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Print_Area" localSheetId="0">Лист1!$A$1:$BGA$89</definedName>
  </definedNames>
  <calcPr calcId="152511"/>
</workbook>
</file>

<file path=xl/calcChain.xml><?xml version="1.0" encoding="utf-8"?>
<calcChain xmlns="http://schemas.openxmlformats.org/spreadsheetml/2006/main">
  <c r="G36" i="1" l="1"/>
  <c r="E36" i="1"/>
  <c r="C36" i="1"/>
  <c r="I35" i="1"/>
  <c r="I36" i="1" s="1"/>
  <c r="H35" i="1"/>
  <c r="F35" i="1"/>
  <c r="D35" i="1"/>
  <c r="C35" i="1"/>
  <c r="H34" i="1"/>
  <c r="F34" i="1"/>
  <c r="F36" i="1" s="1"/>
  <c r="D34" i="1"/>
  <c r="D36" i="1" s="1"/>
  <c r="C34" i="1"/>
  <c r="H33" i="1"/>
  <c r="H36" i="1" s="1"/>
  <c r="F33" i="1"/>
  <c r="D33" i="1"/>
  <c r="C33" i="1"/>
  <c r="C32" i="1"/>
  <c r="C31" i="1"/>
  <c r="C30" i="1"/>
  <c r="C29" i="1"/>
  <c r="C28" i="1"/>
  <c r="I26" i="1"/>
  <c r="G26" i="1"/>
  <c r="F26" i="1"/>
  <c r="E26" i="1"/>
  <c r="D26" i="1"/>
  <c r="C26" i="1"/>
  <c r="C25" i="1"/>
  <c r="H24" i="1"/>
  <c r="H26" i="1" s="1"/>
  <c r="F24" i="1"/>
  <c r="D24" i="1"/>
  <c r="C24" i="1"/>
  <c r="C23" i="1"/>
  <c r="C22" i="1"/>
  <c r="C21" i="1"/>
  <c r="IV28" i="1" l="1"/>
</calcChain>
</file>

<file path=xl/sharedStrings.xml><?xml version="1.0" encoding="utf-8"?>
<sst xmlns="http://schemas.openxmlformats.org/spreadsheetml/2006/main" count="109" uniqueCount="106">
  <si>
    <t>МЕНЮ</t>
  </si>
  <si>
    <t>День</t>
  </si>
  <si>
    <t>Возрастная категория</t>
  </si>
  <si>
    <t>Код блюда</t>
  </si>
  <si>
    <t>Наименование блюда</t>
  </si>
  <si>
    <t>Выход, г</t>
  </si>
  <si>
    <t>Белки, г</t>
  </si>
  <si>
    <t>Жиры, г</t>
  </si>
  <si>
    <t>Углево-ды, г</t>
  </si>
  <si>
    <t>ЭЦ, ккал</t>
  </si>
  <si>
    <t>НЖК</t>
  </si>
  <si>
    <t>ПНЖК</t>
  </si>
  <si>
    <t>МЖК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</si>
  <si>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</si>
  <si>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</si>
  <si>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</si>
  <si>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</si>
  <si>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</si>
  <si>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</si>
  <si>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</si>
  <si>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</si>
  <si>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</si>
  <si>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</si>
  <si>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</si>
  <si>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</si>
  <si>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</si>
  <si>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</si>
  <si>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Витамин А</t>
  </si>
  <si>
    <t>B</t>
  </si>
  <si>
    <t>РЭ</t>
  </si>
  <si>
    <t>ТЭ</t>
  </si>
  <si>
    <t>В1</t>
  </si>
  <si>
    <t>В2</t>
  </si>
  <si>
    <t>РР</t>
  </si>
  <si>
    <t>НЭ</t>
  </si>
  <si>
    <t>С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</si>
  <si>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</si>
  <si>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</si>
  <si>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</si>
  <si>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</si>
  <si>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</si>
  <si>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</si>
  <si>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</si>
  <si>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</si>
  <si>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</si>
  <si>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</si>
  <si>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</si>
  <si>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</si>
  <si>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</si>
  <si>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</si>
  <si>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</si>
  <si>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</si>
  <si>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</si>
  <si>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</si>
  <si>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</si>
  <si>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</si>
  <si>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</si>
  <si>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</si>
  <si>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</si>
  <si>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</si>
  <si>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</si>
  <si>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</si>
  <si>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</si>
  <si>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</si>
  <si>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</si>
  <si>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</si>
  <si>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</si>
  <si>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</si>
  <si>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</si>
  <si>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</si>
  <si>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</si>
  <si>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</si>
  <si>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</si>
  <si>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</si>
  <si>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</si>
  <si>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</si>
  <si>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</si>
  <si>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</si>
  <si>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</si>
  <si>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всего</t>
  </si>
  <si>
    <t>в т.ч. жив.</t>
  </si>
  <si>
    <t>в т.ч. раст.</t>
  </si>
  <si>
    <t>Завтрак</t>
  </si>
  <si>
    <t xml:space="preserve">Хлеб пшеничный </t>
  </si>
  <si>
    <t>Итого за прием</t>
  </si>
  <si>
    <t>Обед</t>
  </si>
  <si>
    <t>Зав. производством_____________________А.А.Вшивцев</t>
  </si>
  <si>
    <t>ТТК 22</t>
  </si>
  <si>
    <t>Масло сливочное</t>
  </si>
  <si>
    <t>7-11л</t>
  </si>
  <si>
    <t>Восемнадцатый</t>
  </si>
  <si>
    <t>24,06,2025(вторник)</t>
  </si>
  <si>
    <t>Каша гречневая молочная</t>
  </si>
  <si>
    <t>ТТК 21</t>
  </si>
  <si>
    <t>сыр "Голландский"</t>
  </si>
  <si>
    <t xml:space="preserve">Напиток из плодов шиповника </t>
  </si>
  <si>
    <t>ТТК 24</t>
  </si>
  <si>
    <t>Помидор свежий.</t>
  </si>
  <si>
    <t>Щи из свежей капусты с картофелем</t>
  </si>
  <si>
    <t>ТТК 27</t>
  </si>
  <si>
    <t>Куриная голень запеченная</t>
  </si>
  <si>
    <t>Макаронные изделия отварные с маслом</t>
  </si>
  <si>
    <t>686/04</t>
  </si>
  <si>
    <t>Чай с лимоном</t>
  </si>
  <si>
    <t xml:space="preserve">Хлеб пшенично-ржаной </t>
  </si>
  <si>
    <t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</si>
</sst>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8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0"/>
      <name val="Tahoma"/>
      <family val="2"/>
      <charset val="204"/>
    </font>
    <font>
      <sz val="14"/>
      <name val="Arial Black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0" xfId="0" applyFont="1" applyAlignment="1"/>
    <xf numFmtId="0" fontId="2" fillId="0" borderId="0" xfId="0" applyFont="1" applyAlignment="1"/>
    <xf numFmtId="0" fontId="1" fillId="0" borderId="0" xfId="0" applyFont="1" applyAlignment="1">
      <alignment horizontal="left"/>
    </xf>
    <xf numFmtId="0" fontId="4" fillId="0" borderId="1" xfId="0" applyFont="1" applyBorder="1"/>
    <xf numFmtId="0" fontId="4" fillId="0" borderId="0" xfId="0" applyFont="1" applyBorder="1"/>
    <xf numFmtId="0" fontId="4" fillId="0" borderId="2" xfId="0" applyFont="1" applyBorder="1"/>
    <xf numFmtId="0" fontId="5" fillId="0" borderId="1" xfId="0" applyFont="1" applyBorder="1"/>
    <xf numFmtId="2" fontId="4" fillId="0" borderId="1" xfId="0" applyNumberFormat="1" applyFont="1" applyBorder="1"/>
    <xf numFmtId="0" fontId="4" fillId="0" borderId="1" xfId="0" applyFont="1" applyBorder="1" applyAlignment="1">
      <alignment vertical="center" wrapText="1"/>
    </xf>
    <xf numFmtId="2" fontId="4" fillId="0" borderId="2" xfId="0" applyNumberFormat="1" applyFont="1" applyBorder="1"/>
    <xf numFmtId="0" fontId="4" fillId="0" borderId="0" xfId="0" applyFont="1"/>
    <xf numFmtId="2" fontId="4" fillId="0" borderId="0" xfId="0" applyNumberFormat="1" applyFont="1"/>
    <xf numFmtId="2" fontId="6" fillId="0" borderId="0" xfId="0" applyNumberFormat="1" applyFont="1"/>
    <xf numFmtId="0" fontId="6" fillId="0" borderId="0" xfId="0" applyFont="1"/>
    <xf numFmtId="2" fontId="1" fillId="0" borderId="0" xfId="0" applyNumberFormat="1" applyFont="1"/>
    <xf numFmtId="0" fontId="1" fillId="0" borderId="0" xfId="0" applyFont="1" applyBorder="1"/>
    <xf numFmtId="0" fontId="6" fillId="0" borderId="0" xfId="0" applyFont="1" applyBorder="1"/>
    <xf numFmtId="0" fontId="5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right"/>
    </xf>
    <xf numFmtId="0" fontId="5" fillId="0" borderId="3" xfId="0" applyFont="1" applyBorder="1" applyAlignment="1">
      <alignment horizontal="center" vertical="center" wrapText="1"/>
    </xf>
    <xf numFmtId="0" fontId="7" fillId="0" borderId="1" xfId="0" applyFont="1" applyBorder="1"/>
    <xf numFmtId="2" fontId="7" fillId="0" borderId="1" xfId="0" applyNumberFormat="1" applyFont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164" fontId="1" fillId="0" borderId="0" xfId="0" applyNumberFormat="1" applyFont="1" applyAlignme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Border="1" applyAlignment="1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A1820"/>
  <sheetViews>
    <sheetView tabSelected="1" topLeftCell="A10" zoomScaleNormal="100" workbookViewId="0">
      <selection activeCell="IY39" sqref="IY39"/>
    </sheetView>
  </sheetViews>
  <sheetFormatPr defaultColWidth="0" defaultRowHeight="15.75" x14ac:dyDescent="0.25"/>
  <cols>
    <col min="1" max="1" width="6.5703125" style="1" customWidth="1"/>
    <col min="2" max="2" width="33.85546875" style="1" customWidth="1"/>
    <col min="3" max="3" width="6.5703125" style="1" customWidth="1"/>
    <col min="4" max="4" width="9.42578125" style="1" customWidth="1"/>
    <col min="5" max="5" width="7.7109375" style="1" customWidth="1"/>
    <col min="6" max="6" width="8.42578125" style="1" customWidth="1"/>
    <col min="7" max="7" width="8.140625" style="1" customWidth="1"/>
    <col min="8" max="8" width="8.28515625" style="1" customWidth="1"/>
    <col min="9" max="9" width="7.42578125" style="1" customWidth="1"/>
    <col min="10" max="256" width="0" style="1" hidden="1"/>
    <col min="257" max="257" width="9.42578125" style="1" customWidth="1"/>
    <col min="258" max="258" width="7.7109375" style="1" customWidth="1"/>
    <col min="259" max="259" width="8.42578125" style="1" customWidth="1"/>
    <col min="260" max="260" width="8.140625" style="1" customWidth="1"/>
    <col min="261" max="261" width="8.28515625" style="1" customWidth="1"/>
    <col min="262" max="262" width="7.42578125" style="1" customWidth="1"/>
    <col min="263" max="508" width="0" style="1" hidden="1"/>
    <col min="509" max="509" width="6.5703125" style="1" customWidth="1"/>
    <col min="510" max="510" width="33.85546875" style="1" customWidth="1"/>
    <col min="511" max="511" width="6.5703125" style="1" customWidth="1"/>
    <col min="512" max="512" width="0" style="1" hidden="1"/>
    <col min="513" max="513" width="9.42578125" style="1" customWidth="1"/>
    <col min="514" max="514" width="7.7109375" style="1" customWidth="1"/>
    <col min="515" max="515" width="8.42578125" style="1" customWidth="1"/>
    <col min="516" max="516" width="8.140625" style="1" customWidth="1"/>
    <col min="517" max="517" width="8.28515625" style="1" customWidth="1"/>
    <col min="518" max="518" width="7.42578125" style="1" customWidth="1"/>
    <col min="519" max="764" width="0" style="1" hidden="1"/>
    <col min="765" max="765" width="6.5703125" style="1" customWidth="1"/>
    <col min="766" max="766" width="33.85546875" style="1" customWidth="1"/>
    <col min="767" max="767" width="6.5703125" style="1" customWidth="1"/>
    <col min="768" max="768" width="0" style="1" hidden="1"/>
    <col min="769" max="769" width="9.42578125" style="1" customWidth="1"/>
    <col min="770" max="770" width="7.7109375" style="1" customWidth="1"/>
    <col min="771" max="771" width="8.42578125" style="1" customWidth="1"/>
    <col min="772" max="772" width="8.140625" style="1" customWidth="1"/>
    <col min="773" max="773" width="8.28515625" style="1" customWidth="1"/>
    <col min="774" max="774" width="7.42578125" style="1" customWidth="1"/>
    <col min="775" max="1020" width="0" style="1" hidden="1"/>
    <col min="1021" max="1021" width="6.5703125" style="1" customWidth="1"/>
    <col min="1022" max="1022" width="33.85546875" style="1" customWidth="1"/>
    <col min="1023" max="1023" width="6.5703125" style="1" customWidth="1"/>
    <col min="1024" max="1024" width="0" style="1" hidden="1"/>
    <col min="1025" max="1025" width="9.42578125" style="1" customWidth="1"/>
    <col min="1026" max="1026" width="7.7109375" style="1" customWidth="1"/>
    <col min="1027" max="1027" width="8.42578125" style="1" customWidth="1"/>
    <col min="1028" max="1028" width="8.140625" style="1" customWidth="1"/>
    <col min="1029" max="1029" width="8.28515625" style="1" customWidth="1"/>
    <col min="1030" max="1030" width="7.42578125" style="1" customWidth="1"/>
    <col min="1031" max="1276" width="0" style="1" hidden="1"/>
    <col min="1277" max="1277" width="6.5703125" style="1" customWidth="1"/>
    <col min="1278" max="1278" width="33.85546875" style="1" customWidth="1"/>
    <col min="1279" max="1279" width="6.5703125" style="1" customWidth="1"/>
    <col min="1280" max="1280" width="0" style="1" hidden="1"/>
    <col min="1281" max="1281" width="9.42578125" style="1" customWidth="1"/>
    <col min="1282" max="1282" width="7.7109375" style="1" customWidth="1"/>
    <col min="1283" max="1283" width="8.42578125" style="1" customWidth="1"/>
    <col min="1284" max="1284" width="8.140625" style="1" customWidth="1"/>
    <col min="1285" max="1285" width="8.28515625" style="1" customWidth="1"/>
    <col min="1286" max="1286" width="7.42578125" style="1" customWidth="1"/>
    <col min="1287" max="1532" width="0" style="1" hidden="1"/>
    <col min="1533" max="1533" width="6.5703125" style="1" customWidth="1"/>
    <col min="1534" max="1534" width="33.85546875" style="1" customWidth="1"/>
    <col min="1535" max="1535" width="6.5703125" style="1" customWidth="1"/>
    <col min="1536" max="1536" width="0" style="1" hidden="1"/>
    <col min="1537" max="1537" width="9.42578125" style="1" customWidth="1"/>
    <col min="1538" max="1538" width="7.7109375" style="1" customWidth="1"/>
    <col min="1539" max="1539" width="8.42578125" style="1" customWidth="1"/>
    <col min="1540" max="1540" width="8.140625" style="1" customWidth="1"/>
    <col min="1541" max="1541" width="8.28515625" style="1" customWidth="1"/>
    <col min="1542" max="1542" width="7.42578125" style="1" customWidth="1"/>
    <col min="1543" max="1788" width="0" style="1" hidden="1"/>
    <col min="1789" max="1789" width="6.5703125" style="1" customWidth="1"/>
    <col min="1790" max="1790" width="33.85546875" style="1" customWidth="1"/>
    <col min="1791" max="1791" width="6.5703125" style="1" customWidth="1"/>
    <col min="1792" max="1792" width="0" style="1" hidden="1"/>
    <col min="1793" max="1793" width="9.42578125" style="1" customWidth="1"/>
    <col min="1794" max="1794" width="7.7109375" style="1" customWidth="1"/>
    <col min="1795" max="1795" width="8.42578125" style="1" customWidth="1"/>
    <col min="1796" max="1796" width="8.140625" style="1" customWidth="1"/>
    <col min="1797" max="1797" width="8.28515625" style="1" customWidth="1"/>
    <col min="1798" max="1798" width="7.42578125" style="1" customWidth="1"/>
    <col min="1799" max="2044" width="0" style="1" hidden="1"/>
    <col min="2045" max="2045" width="6.5703125" style="1" customWidth="1"/>
    <col min="2046" max="2046" width="33.85546875" style="1" customWidth="1"/>
    <col min="2047" max="2047" width="6.5703125" style="1" customWidth="1"/>
    <col min="2048" max="2048" width="0" style="1" hidden="1"/>
    <col min="2049" max="2049" width="9.42578125" style="1" customWidth="1"/>
    <col min="2050" max="2050" width="7.7109375" style="1" customWidth="1"/>
    <col min="2051" max="2051" width="8.42578125" style="1" customWidth="1"/>
    <col min="2052" max="2052" width="8.140625" style="1" customWidth="1"/>
    <col min="2053" max="2053" width="8.28515625" style="1" customWidth="1"/>
    <col min="2054" max="2054" width="7.42578125" style="1" customWidth="1"/>
    <col min="2055" max="2300" width="0" style="1" hidden="1"/>
    <col min="2301" max="2301" width="6.5703125" style="1" customWidth="1"/>
    <col min="2302" max="2302" width="33.85546875" style="1" customWidth="1"/>
    <col min="2303" max="2303" width="6.5703125" style="1" customWidth="1"/>
    <col min="2304" max="2304" width="0" style="1" hidden="1"/>
    <col min="2305" max="2305" width="9.42578125" style="1" customWidth="1"/>
    <col min="2306" max="2306" width="7.7109375" style="1" customWidth="1"/>
    <col min="2307" max="2307" width="8.42578125" style="1" customWidth="1"/>
    <col min="2308" max="2308" width="8.140625" style="1" customWidth="1"/>
    <col min="2309" max="2309" width="8.28515625" style="1" customWidth="1"/>
    <col min="2310" max="2310" width="7.42578125" style="1" customWidth="1"/>
    <col min="2311" max="2556" width="0" style="1" hidden="1"/>
    <col min="2557" max="2557" width="6.5703125" style="1" customWidth="1"/>
    <col min="2558" max="2558" width="33.85546875" style="1" customWidth="1"/>
    <col min="2559" max="2559" width="6.5703125" style="1" customWidth="1"/>
    <col min="2560" max="2560" width="0" style="1" hidden="1"/>
    <col min="2561" max="2561" width="9.42578125" style="1" customWidth="1"/>
    <col min="2562" max="2562" width="7.7109375" style="1" customWidth="1"/>
    <col min="2563" max="2563" width="8.42578125" style="1" customWidth="1"/>
    <col min="2564" max="2564" width="8.140625" style="1" customWidth="1"/>
    <col min="2565" max="2565" width="8.28515625" style="1" customWidth="1"/>
    <col min="2566" max="2566" width="7.42578125" style="1" customWidth="1"/>
    <col min="2567" max="2812" width="0" style="1" hidden="1"/>
    <col min="2813" max="2813" width="6.5703125" style="1" customWidth="1"/>
    <col min="2814" max="2814" width="33.85546875" style="1" customWidth="1"/>
    <col min="2815" max="2815" width="6.5703125" style="1" customWidth="1"/>
    <col min="2816" max="2816" width="0" style="1" hidden="1"/>
    <col min="2817" max="2817" width="9.42578125" style="1" customWidth="1"/>
    <col min="2818" max="2818" width="7.7109375" style="1" customWidth="1"/>
    <col min="2819" max="2819" width="8.42578125" style="1" customWidth="1"/>
    <col min="2820" max="2820" width="8.140625" style="1" customWidth="1"/>
    <col min="2821" max="2821" width="8.28515625" style="1" customWidth="1"/>
    <col min="2822" max="2822" width="7.42578125" style="1" customWidth="1"/>
    <col min="2823" max="3068" width="0" style="1" hidden="1"/>
    <col min="3069" max="3069" width="6.5703125" style="1" customWidth="1"/>
    <col min="3070" max="3070" width="33.85546875" style="1" customWidth="1"/>
    <col min="3071" max="3071" width="6.5703125" style="1" customWidth="1"/>
    <col min="3072" max="3072" width="0" style="1" hidden="1"/>
    <col min="3073" max="3073" width="9.42578125" style="1" customWidth="1"/>
    <col min="3074" max="3074" width="7.7109375" style="1" customWidth="1"/>
    <col min="3075" max="3075" width="8.42578125" style="1" customWidth="1"/>
    <col min="3076" max="3076" width="8.140625" style="1" customWidth="1"/>
    <col min="3077" max="3077" width="8.28515625" style="1" customWidth="1"/>
    <col min="3078" max="3078" width="7.42578125" style="1" customWidth="1"/>
    <col min="3079" max="3324" width="0" style="1" hidden="1"/>
    <col min="3325" max="3325" width="6.5703125" style="1" customWidth="1"/>
    <col min="3326" max="3326" width="33.85546875" style="1" customWidth="1"/>
    <col min="3327" max="3327" width="6.5703125" style="1" customWidth="1"/>
    <col min="3328" max="3328" width="0" style="1" hidden="1"/>
    <col min="3329" max="3329" width="9.42578125" style="1" customWidth="1"/>
    <col min="3330" max="3330" width="7.7109375" style="1" customWidth="1"/>
    <col min="3331" max="3331" width="8.42578125" style="1" customWidth="1"/>
    <col min="3332" max="3332" width="8.140625" style="1" customWidth="1"/>
    <col min="3333" max="3333" width="8.28515625" style="1" customWidth="1"/>
    <col min="3334" max="3334" width="7.42578125" style="1" customWidth="1"/>
    <col min="3335" max="3580" width="0" style="1" hidden="1"/>
    <col min="3581" max="3581" width="6.5703125" style="1" customWidth="1"/>
    <col min="3582" max="3582" width="33.85546875" style="1" customWidth="1"/>
    <col min="3583" max="3583" width="6.5703125" style="1" customWidth="1"/>
    <col min="3584" max="3584" width="0" style="1" hidden="1"/>
    <col min="3585" max="3585" width="9.42578125" style="1" customWidth="1"/>
    <col min="3586" max="3586" width="7.7109375" style="1" customWidth="1"/>
    <col min="3587" max="3587" width="8.42578125" style="1" customWidth="1"/>
    <col min="3588" max="3588" width="8.140625" style="1" customWidth="1"/>
    <col min="3589" max="3589" width="8.28515625" style="1" customWidth="1"/>
    <col min="3590" max="3590" width="7.42578125" style="1" customWidth="1"/>
    <col min="3591" max="3836" width="0" style="1" hidden="1"/>
    <col min="3837" max="3837" width="6.5703125" style="1" customWidth="1"/>
    <col min="3838" max="3838" width="33.85546875" style="1" customWidth="1"/>
    <col min="3839" max="3839" width="6.5703125" style="1" customWidth="1"/>
    <col min="3840" max="3840" width="0" style="1" hidden="1"/>
    <col min="3841" max="3841" width="9.42578125" style="1" customWidth="1"/>
    <col min="3842" max="3842" width="7.7109375" style="1" customWidth="1"/>
    <col min="3843" max="3843" width="8.42578125" style="1" customWidth="1"/>
    <col min="3844" max="3844" width="8.140625" style="1" customWidth="1"/>
    <col min="3845" max="3845" width="8.28515625" style="1" customWidth="1"/>
    <col min="3846" max="3846" width="7.42578125" style="1" customWidth="1"/>
    <col min="3847" max="4092" width="0" style="1" hidden="1"/>
    <col min="4093" max="4093" width="6.5703125" style="1" customWidth="1"/>
    <col min="4094" max="4094" width="33.85546875" style="1" customWidth="1"/>
    <col min="4095" max="4095" width="6.5703125" style="1" customWidth="1"/>
    <col min="4096" max="4096" width="0" style="1" hidden="1"/>
    <col min="4097" max="4097" width="9.42578125" style="1" customWidth="1"/>
    <col min="4098" max="4098" width="7.7109375" style="1" customWidth="1"/>
    <col min="4099" max="4099" width="8.42578125" style="1" customWidth="1"/>
    <col min="4100" max="4100" width="8.140625" style="1" customWidth="1"/>
    <col min="4101" max="4101" width="8.28515625" style="1" customWidth="1"/>
    <col min="4102" max="4102" width="7.42578125" style="1" customWidth="1"/>
    <col min="4103" max="4348" width="0" style="1" hidden="1"/>
    <col min="4349" max="4349" width="6.5703125" style="1" customWidth="1"/>
    <col min="4350" max="4350" width="33.85546875" style="1" customWidth="1"/>
    <col min="4351" max="4351" width="6.5703125" style="1" customWidth="1"/>
    <col min="4352" max="4352" width="0" style="1" hidden="1"/>
    <col min="4353" max="4353" width="9.42578125" style="1" customWidth="1"/>
    <col min="4354" max="4354" width="7.7109375" style="1" customWidth="1"/>
    <col min="4355" max="4355" width="8.42578125" style="1" customWidth="1"/>
    <col min="4356" max="4356" width="8.140625" style="1" customWidth="1"/>
    <col min="4357" max="4357" width="8.28515625" style="1" customWidth="1"/>
    <col min="4358" max="4358" width="7.42578125" style="1" customWidth="1"/>
    <col min="4359" max="4604" width="0" style="1" hidden="1"/>
    <col min="4605" max="4605" width="6.5703125" style="1" customWidth="1"/>
    <col min="4606" max="4606" width="33.85546875" style="1" customWidth="1"/>
    <col min="4607" max="4607" width="6.5703125" style="1" customWidth="1"/>
    <col min="4608" max="4608" width="0" style="1" hidden="1"/>
    <col min="4609" max="4609" width="9.42578125" style="1" customWidth="1"/>
    <col min="4610" max="4610" width="7.7109375" style="1" customWidth="1"/>
    <col min="4611" max="4611" width="8.42578125" style="1" customWidth="1"/>
    <col min="4612" max="4612" width="8.140625" style="1" customWidth="1"/>
    <col min="4613" max="4613" width="8.28515625" style="1" customWidth="1"/>
    <col min="4614" max="4614" width="7.42578125" style="1" customWidth="1"/>
    <col min="4615" max="4860" width="0" style="1" hidden="1"/>
    <col min="4861" max="4861" width="6.5703125" style="1" customWidth="1"/>
    <col min="4862" max="4862" width="33.85546875" style="1" customWidth="1"/>
    <col min="4863" max="4863" width="6.5703125" style="1" customWidth="1"/>
    <col min="4864" max="4864" width="0" style="1" hidden="1"/>
    <col min="4865" max="4865" width="9.42578125" style="1" customWidth="1"/>
    <col min="4866" max="4866" width="7.7109375" style="1" customWidth="1"/>
    <col min="4867" max="4867" width="8.42578125" style="1" customWidth="1"/>
    <col min="4868" max="4868" width="8.140625" style="1" customWidth="1"/>
    <col min="4869" max="4869" width="8.28515625" style="1" customWidth="1"/>
    <col min="4870" max="4870" width="7.42578125" style="1" customWidth="1"/>
    <col min="4871" max="5116" width="0" style="1" hidden="1"/>
    <col min="5117" max="5117" width="6.5703125" style="1" customWidth="1"/>
    <col min="5118" max="5118" width="33.85546875" style="1" customWidth="1"/>
    <col min="5119" max="5119" width="6.5703125" style="1" customWidth="1"/>
    <col min="5120" max="5120" width="0" style="1" hidden="1"/>
    <col min="5121" max="5121" width="9.42578125" style="1" customWidth="1"/>
    <col min="5122" max="5122" width="7.7109375" style="1" customWidth="1"/>
    <col min="5123" max="5123" width="8.42578125" style="1" customWidth="1"/>
    <col min="5124" max="5124" width="8.140625" style="1" customWidth="1"/>
    <col min="5125" max="5125" width="8.28515625" style="1" customWidth="1"/>
    <col min="5126" max="5126" width="7.42578125" style="1" customWidth="1"/>
    <col min="5127" max="5372" width="0" style="1" hidden="1"/>
    <col min="5373" max="5373" width="6.5703125" style="1" customWidth="1"/>
    <col min="5374" max="5374" width="33.85546875" style="1" customWidth="1"/>
    <col min="5375" max="5375" width="6.5703125" style="1" customWidth="1"/>
    <col min="5376" max="5376" width="0" style="1" hidden="1"/>
    <col min="5377" max="5377" width="9.42578125" style="1" customWidth="1"/>
    <col min="5378" max="5378" width="7.7109375" style="1" customWidth="1"/>
    <col min="5379" max="5379" width="8.42578125" style="1" customWidth="1"/>
    <col min="5380" max="5380" width="8.140625" style="1" customWidth="1"/>
    <col min="5381" max="5381" width="8.28515625" style="1" customWidth="1"/>
    <col min="5382" max="5382" width="7.42578125" style="1" customWidth="1"/>
    <col min="5383" max="5628" width="0" style="1" hidden="1"/>
    <col min="5629" max="5629" width="6.5703125" style="1" customWidth="1"/>
    <col min="5630" max="5630" width="33.85546875" style="1" customWidth="1"/>
    <col min="5631" max="5631" width="6.5703125" style="1" customWidth="1"/>
    <col min="5632" max="5632" width="0" style="1" hidden="1"/>
    <col min="5633" max="5633" width="9.42578125" style="1" customWidth="1"/>
    <col min="5634" max="5634" width="7.7109375" style="1" customWidth="1"/>
    <col min="5635" max="5635" width="8.42578125" style="1" customWidth="1"/>
    <col min="5636" max="5636" width="8.140625" style="1" customWidth="1"/>
    <col min="5637" max="5637" width="8.28515625" style="1" customWidth="1"/>
    <col min="5638" max="5638" width="7.42578125" style="1" customWidth="1"/>
    <col min="5639" max="5884" width="0" style="1" hidden="1"/>
    <col min="5885" max="5885" width="6.5703125" style="1" customWidth="1"/>
    <col min="5886" max="5886" width="33.85546875" style="1" customWidth="1"/>
    <col min="5887" max="5887" width="6.5703125" style="1" customWidth="1"/>
    <col min="5888" max="5888" width="0" style="1" hidden="1"/>
    <col min="5889" max="5889" width="9.42578125" style="1" customWidth="1"/>
    <col min="5890" max="5890" width="7.7109375" style="1" customWidth="1"/>
    <col min="5891" max="5891" width="8.42578125" style="1" customWidth="1"/>
    <col min="5892" max="5892" width="8.140625" style="1" customWidth="1"/>
    <col min="5893" max="5893" width="8.28515625" style="1" customWidth="1"/>
    <col min="5894" max="5894" width="7.42578125" style="1" customWidth="1"/>
    <col min="5895" max="6140" width="0" style="1" hidden="1"/>
    <col min="6141" max="6141" width="6.5703125" style="1" customWidth="1"/>
    <col min="6142" max="6142" width="33.85546875" style="1" customWidth="1"/>
    <col min="6143" max="6143" width="6.5703125" style="1" customWidth="1"/>
    <col min="6144" max="6144" width="0" style="1" hidden="1"/>
    <col min="6145" max="6145" width="9.42578125" style="1" customWidth="1"/>
    <col min="6146" max="6146" width="7.7109375" style="1" customWidth="1"/>
    <col min="6147" max="6147" width="8.42578125" style="1" customWidth="1"/>
    <col min="6148" max="6148" width="8.140625" style="1" customWidth="1"/>
    <col min="6149" max="6149" width="8.28515625" style="1" customWidth="1"/>
    <col min="6150" max="6150" width="7.42578125" style="1" customWidth="1"/>
    <col min="6151" max="6396" width="0" style="1" hidden="1"/>
    <col min="6397" max="6397" width="6.5703125" style="1" customWidth="1"/>
    <col min="6398" max="6398" width="33.85546875" style="1" customWidth="1"/>
    <col min="6399" max="6399" width="6.5703125" style="1" customWidth="1"/>
    <col min="6400" max="6400" width="0" style="1" hidden="1"/>
    <col min="6401" max="6401" width="9.42578125" style="1" customWidth="1"/>
    <col min="6402" max="6402" width="7.7109375" style="1" customWidth="1"/>
    <col min="6403" max="6403" width="8.42578125" style="1" customWidth="1"/>
    <col min="6404" max="6404" width="8.140625" style="1" customWidth="1"/>
    <col min="6405" max="6405" width="8.28515625" style="1" customWidth="1"/>
    <col min="6406" max="6406" width="7.42578125" style="1" customWidth="1"/>
    <col min="6407" max="6652" width="0" style="1" hidden="1"/>
    <col min="6653" max="6653" width="6.5703125" style="1" customWidth="1"/>
    <col min="6654" max="6654" width="33.85546875" style="1" customWidth="1"/>
    <col min="6655" max="6655" width="6.5703125" style="1" customWidth="1"/>
    <col min="6656" max="6656" width="0" style="1" hidden="1"/>
    <col min="6657" max="6657" width="9.42578125" style="1" customWidth="1"/>
    <col min="6658" max="6658" width="7.7109375" style="1" customWidth="1"/>
    <col min="6659" max="6659" width="8.42578125" style="1" customWidth="1"/>
    <col min="6660" max="6660" width="8.140625" style="1" customWidth="1"/>
    <col min="6661" max="6661" width="8.28515625" style="1" customWidth="1"/>
    <col min="6662" max="6662" width="7.42578125" style="1" customWidth="1"/>
    <col min="6663" max="6908" width="0" style="1" hidden="1"/>
    <col min="6909" max="6909" width="6.5703125" style="1" customWidth="1"/>
    <col min="6910" max="6910" width="33.85546875" style="1" customWidth="1"/>
    <col min="6911" max="6911" width="6.5703125" style="1" customWidth="1"/>
    <col min="6912" max="6912" width="0" style="1" hidden="1"/>
    <col min="6913" max="6913" width="9.42578125" style="1" customWidth="1"/>
    <col min="6914" max="6914" width="7.7109375" style="1" customWidth="1"/>
    <col min="6915" max="6915" width="8.42578125" style="1" customWidth="1"/>
    <col min="6916" max="6916" width="8.140625" style="1" customWidth="1"/>
    <col min="6917" max="6917" width="8.28515625" style="1" customWidth="1"/>
    <col min="6918" max="6918" width="7.42578125" style="1" customWidth="1"/>
    <col min="6919" max="7164" width="0" style="1" hidden="1"/>
    <col min="7165" max="7165" width="6.5703125" style="1" customWidth="1"/>
    <col min="7166" max="7166" width="33.85546875" style="1" customWidth="1"/>
    <col min="7167" max="7167" width="6.5703125" style="1" customWidth="1"/>
    <col min="7168" max="7168" width="0" style="1" hidden="1"/>
    <col min="7169" max="7169" width="9.42578125" style="1" customWidth="1"/>
    <col min="7170" max="7170" width="7.7109375" style="1" customWidth="1"/>
    <col min="7171" max="7171" width="8.42578125" style="1" customWidth="1"/>
    <col min="7172" max="7172" width="8.140625" style="1" customWidth="1"/>
    <col min="7173" max="7173" width="8.28515625" style="1" customWidth="1"/>
    <col min="7174" max="7174" width="7.42578125" style="1" customWidth="1"/>
    <col min="7175" max="7420" width="0" style="1" hidden="1"/>
    <col min="7421" max="7421" width="6.5703125" style="1" customWidth="1"/>
    <col min="7422" max="7422" width="33.85546875" style="1" customWidth="1"/>
    <col min="7423" max="7423" width="6.5703125" style="1" customWidth="1"/>
    <col min="7424" max="7424" width="0" style="1" hidden="1"/>
    <col min="7425" max="7425" width="9.42578125" style="1" customWidth="1"/>
    <col min="7426" max="7426" width="7.7109375" style="1" customWidth="1"/>
    <col min="7427" max="7427" width="8.42578125" style="1" customWidth="1"/>
    <col min="7428" max="7428" width="8.140625" style="1" customWidth="1"/>
    <col min="7429" max="7429" width="8.28515625" style="1" customWidth="1"/>
    <col min="7430" max="7430" width="7.42578125" style="1" customWidth="1"/>
    <col min="7431" max="7676" width="0" style="1" hidden="1"/>
    <col min="7677" max="7677" width="6.5703125" style="1" customWidth="1"/>
    <col min="7678" max="7678" width="33.85546875" style="1" customWidth="1"/>
    <col min="7679" max="7679" width="6.5703125" style="1" customWidth="1"/>
    <col min="7680" max="7680" width="0" style="1" hidden="1"/>
    <col min="7681" max="7681" width="9.42578125" style="1" customWidth="1"/>
    <col min="7682" max="7682" width="7.7109375" style="1" customWidth="1"/>
    <col min="7683" max="7683" width="8.42578125" style="1" customWidth="1"/>
    <col min="7684" max="7684" width="8.140625" style="1" customWidth="1"/>
    <col min="7685" max="7685" width="8.28515625" style="1" customWidth="1"/>
    <col min="7686" max="7686" width="7.42578125" style="1" customWidth="1"/>
    <col min="7687" max="7932" width="0" style="1" hidden="1"/>
    <col min="7933" max="7933" width="6.5703125" style="1" customWidth="1"/>
    <col min="7934" max="7934" width="33.85546875" style="1" customWidth="1"/>
    <col min="7935" max="7935" width="6.5703125" style="1" customWidth="1"/>
    <col min="7936" max="7936" width="0" style="1" hidden="1"/>
    <col min="7937" max="7937" width="9.42578125" style="1" customWidth="1"/>
    <col min="7938" max="7938" width="7.7109375" style="1" customWidth="1"/>
    <col min="7939" max="7939" width="8.42578125" style="1" customWidth="1"/>
    <col min="7940" max="7940" width="8.140625" style="1" customWidth="1"/>
    <col min="7941" max="7941" width="8.28515625" style="1" customWidth="1"/>
    <col min="7942" max="7942" width="7.42578125" style="1" customWidth="1"/>
    <col min="7943" max="8188" width="0" style="1" hidden="1"/>
    <col min="8189" max="8189" width="6.5703125" style="1" customWidth="1"/>
    <col min="8190" max="8190" width="33.85546875" style="1" customWidth="1"/>
    <col min="8191" max="8191" width="6.5703125" style="1" customWidth="1"/>
    <col min="8192" max="8192" width="0" style="1" hidden="1"/>
    <col min="8193" max="8193" width="9.42578125" style="1" customWidth="1"/>
    <col min="8194" max="8194" width="7.7109375" style="1" customWidth="1"/>
    <col min="8195" max="8195" width="8.42578125" style="1" customWidth="1"/>
    <col min="8196" max="8196" width="8.140625" style="1" customWidth="1"/>
    <col min="8197" max="8197" width="8.28515625" style="1" customWidth="1"/>
    <col min="8198" max="8198" width="7.42578125" style="1" customWidth="1"/>
    <col min="8199" max="8444" width="0" style="1" hidden="1"/>
    <col min="8445" max="8445" width="6.5703125" style="1" customWidth="1"/>
    <col min="8446" max="8446" width="33.85546875" style="1" customWidth="1"/>
    <col min="8447" max="8447" width="6.5703125" style="1" customWidth="1"/>
    <col min="8448" max="8448" width="0" style="1" hidden="1"/>
    <col min="8449" max="8449" width="9.42578125" style="1" customWidth="1"/>
    <col min="8450" max="8450" width="7.7109375" style="1" customWidth="1"/>
    <col min="8451" max="8451" width="8.42578125" style="1" customWidth="1"/>
    <col min="8452" max="8452" width="8.140625" style="1" customWidth="1"/>
    <col min="8453" max="8453" width="8.28515625" style="1" customWidth="1"/>
    <col min="8454" max="8454" width="7.42578125" style="1" customWidth="1"/>
    <col min="8455" max="8700" width="0" style="1" hidden="1"/>
    <col min="8701" max="8701" width="6.5703125" style="1" customWidth="1"/>
    <col min="8702" max="8702" width="33.85546875" style="1" customWidth="1"/>
    <col min="8703" max="8703" width="6.5703125" style="1" customWidth="1"/>
    <col min="8704" max="8704" width="0" style="1" hidden="1"/>
    <col min="8705" max="8705" width="9.42578125" style="1" customWidth="1"/>
    <col min="8706" max="8706" width="7.7109375" style="1" customWidth="1"/>
    <col min="8707" max="8707" width="8.42578125" style="1" customWidth="1"/>
    <col min="8708" max="8708" width="8.140625" style="1" customWidth="1"/>
    <col min="8709" max="8709" width="8.28515625" style="1" customWidth="1"/>
    <col min="8710" max="8710" width="7.42578125" style="1" customWidth="1"/>
    <col min="8711" max="8956" width="0" style="1" hidden="1"/>
    <col min="8957" max="8957" width="6.5703125" style="1" customWidth="1"/>
    <col min="8958" max="8958" width="33.85546875" style="1" customWidth="1"/>
    <col min="8959" max="8959" width="6.5703125" style="1" customWidth="1"/>
    <col min="8960" max="8960" width="0" style="1" hidden="1"/>
    <col min="8961" max="8961" width="9.42578125" style="1" customWidth="1"/>
    <col min="8962" max="8962" width="7.7109375" style="1" customWidth="1"/>
    <col min="8963" max="8963" width="8.42578125" style="1" customWidth="1"/>
    <col min="8964" max="8964" width="8.140625" style="1" customWidth="1"/>
    <col min="8965" max="8965" width="8.28515625" style="1" customWidth="1"/>
    <col min="8966" max="8966" width="7.42578125" style="1" customWidth="1"/>
    <col min="8967" max="9212" width="0" style="1" hidden="1"/>
    <col min="9213" max="9213" width="6.5703125" style="1" customWidth="1"/>
    <col min="9214" max="9214" width="33.85546875" style="1" customWidth="1"/>
    <col min="9215" max="9215" width="6.5703125" style="1" customWidth="1"/>
    <col min="9216" max="9216" width="0" style="1" hidden="1"/>
    <col min="9217" max="9217" width="9.42578125" style="1" customWidth="1"/>
    <col min="9218" max="9218" width="7.7109375" style="1" customWidth="1"/>
    <col min="9219" max="9219" width="8.42578125" style="1" customWidth="1"/>
    <col min="9220" max="9220" width="8.140625" style="1" customWidth="1"/>
    <col min="9221" max="9221" width="8.28515625" style="1" customWidth="1"/>
    <col min="9222" max="9222" width="7.42578125" style="1" customWidth="1"/>
    <col min="9223" max="9468" width="0" style="1" hidden="1"/>
    <col min="9469" max="9469" width="6.5703125" style="1" customWidth="1"/>
    <col min="9470" max="9470" width="33.85546875" style="1" customWidth="1"/>
    <col min="9471" max="9471" width="6.5703125" style="1" customWidth="1"/>
    <col min="9472" max="9472" width="0" style="1" hidden="1"/>
    <col min="9473" max="9473" width="9.42578125" style="1" customWidth="1"/>
    <col min="9474" max="9474" width="7.7109375" style="1" customWidth="1"/>
    <col min="9475" max="9475" width="8.42578125" style="1" customWidth="1"/>
    <col min="9476" max="9476" width="8.140625" style="1" customWidth="1"/>
    <col min="9477" max="9477" width="8.28515625" style="1" customWidth="1"/>
    <col min="9478" max="9478" width="7.42578125" style="1" customWidth="1"/>
    <col min="9479" max="9724" width="0" style="1" hidden="1"/>
    <col min="9725" max="9725" width="6.5703125" style="1" customWidth="1"/>
    <col min="9726" max="9726" width="33.85546875" style="1" customWidth="1"/>
    <col min="9727" max="9727" width="6.5703125" style="1" customWidth="1"/>
    <col min="9728" max="9728" width="0" style="1" hidden="1"/>
    <col min="9729" max="9729" width="9.42578125" style="1" customWidth="1"/>
    <col min="9730" max="9730" width="7.7109375" style="1" customWidth="1"/>
    <col min="9731" max="9731" width="8.42578125" style="1" customWidth="1"/>
    <col min="9732" max="9732" width="8.140625" style="1" customWidth="1"/>
    <col min="9733" max="9733" width="8.28515625" style="1" customWidth="1"/>
    <col min="9734" max="9734" width="7.42578125" style="1" customWidth="1"/>
    <col min="9735" max="9980" width="0" style="1" hidden="1"/>
    <col min="9981" max="9981" width="6.5703125" style="1" customWidth="1"/>
    <col min="9982" max="9982" width="33.85546875" style="1" customWidth="1"/>
    <col min="9983" max="9983" width="6.5703125" style="1" customWidth="1"/>
    <col min="9984" max="9984" width="0" style="1" hidden="1"/>
    <col min="9985" max="9985" width="9.42578125" style="1" customWidth="1"/>
    <col min="9986" max="9986" width="7.7109375" style="1" customWidth="1"/>
    <col min="9987" max="9987" width="8.42578125" style="1" customWidth="1"/>
    <col min="9988" max="9988" width="8.140625" style="1" customWidth="1"/>
    <col min="9989" max="9989" width="8.28515625" style="1" customWidth="1"/>
    <col min="9990" max="9990" width="7.42578125" style="1" customWidth="1"/>
    <col min="9991" max="10236" width="0" style="1" hidden="1"/>
    <col min="10237" max="10237" width="6.5703125" style="1" customWidth="1"/>
    <col min="10238" max="10238" width="33.85546875" style="1" customWidth="1"/>
    <col min="10239" max="10239" width="6.5703125" style="1" customWidth="1"/>
    <col min="10240" max="10240" width="0" style="1" hidden="1"/>
    <col min="10241" max="10241" width="9.42578125" style="1" customWidth="1"/>
    <col min="10242" max="10242" width="7.7109375" style="1" customWidth="1"/>
    <col min="10243" max="10243" width="8.42578125" style="1" customWidth="1"/>
    <col min="10244" max="10244" width="8.140625" style="1" customWidth="1"/>
    <col min="10245" max="10245" width="8.28515625" style="1" customWidth="1"/>
    <col min="10246" max="10246" width="7.42578125" style="1" customWidth="1"/>
    <col min="10247" max="10492" width="0" style="1" hidden="1"/>
    <col min="10493" max="10493" width="6.5703125" style="1" customWidth="1"/>
    <col min="10494" max="10494" width="33.85546875" style="1" customWidth="1"/>
    <col min="10495" max="10495" width="6.5703125" style="1" customWidth="1"/>
    <col min="10496" max="10496" width="0" style="1" hidden="1"/>
    <col min="10497" max="10497" width="9.42578125" style="1" customWidth="1"/>
    <col min="10498" max="10498" width="7.7109375" style="1" customWidth="1"/>
    <col min="10499" max="10499" width="8.42578125" style="1" customWidth="1"/>
    <col min="10500" max="10500" width="8.140625" style="1" customWidth="1"/>
    <col min="10501" max="10501" width="8.28515625" style="1" customWidth="1"/>
    <col min="10502" max="10502" width="7.42578125" style="1" customWidth="1"/>
    <col min="10503" max="10748" width="0" style="1" hidden="1"/>
    <col min="10749" max="10749" width="6.5703125" style="1" customWidth="1"/>
    <col min="10750" max="10750" width="33.85546875" style="1" customWidth="1"/>
    <col min="10751" max="10751" width="6.5703125" style="1" customWidth="1"/>
    <col min="10752" max="10752" width="0" style="1" hidden="1"/>
    <col min="10753" max="10753" width="9.42578125" style="1" customWidth="1"/>
    <col min="10754" max="10754" width="7.7109375" style="1" customWidth="1"/>
    <col min="10755" max="10755" width="8.42578125" style="1" customWidth="1"/>
    <col min="10756" max="10756" width="8.140625" style="1" customWidth="1"/>
    <col min="10757" max="10757" width="8.28515625" style="1" customWidth="1"/>
    <col min="10758" max="10758" width="7.42578125" style="1" customWidth="1"/>
    <col min="10759" max="11004" width="0" style="1" hidden="1"/>
    <col min="11005" max="11005" width="6.5703125" style="1" customWidth="1"/>
    <col min="11006" max="11006" width="33.85546875" style="1" customWidth="1"/>
    <col min="11007" max="11007" width="6.5703125" style="1" customWidth="1"/>
    <col min="11008" max="11008" width="0" style="1" hidden="1"/>
    <col min="11009" max="11009" width="9.42578125" style="1" customWidth="1"/>
    <col min="11010" max="11010" width="7.7109375" style="1" customWidth="1"/>
    <col min="11011" max="11011" width="8.42578125" style="1" customWidth="1"/>
    <col min="11012" max="11012" width="8.140625" style="1" customWidth="1"/>
    <col min="11013" max="11013" width="8.28515625" style="1" customWidth="1"/>
    <col min="11014" max="11014" width="7.42578125" style="1" customWidth="1"/>
    <col min="11015" max="11260" width="0" style="1" hidden="1"/>
    <col min="11261" max="11261" width="6.5703125" style="1" customWidth="1"/>
    <col min="11262" max="11262" width="33.85546875" style="1" customWidth="1"/>
    <col min="11263" max="11263" width="6.5703125" style="1" customWidth="1"/>
    <col min="11264" max="11264" width="0" style="1" hidden="1"/>
    <col min="11265" max="11265" width="9.42578125" style="1" customWidth="1"/>
    <col min="11266" max="11266" width="7.7109375" style="1" customWidth="1"/>
    <col min="11267" max="11267" width="8.42578125" style="1" customWidth="1"/>
    <col min="11268" max="11268" width="8.140625" style="1" customWidth="1"/>
    <col min="11269" max="11269" width="8.28515625" style="1" customWidth="1"/>
    <col min="11270" max="11270" width="7.42578125" style="1" customWidth="1"/>
    <col min="11271" max="11516" width="0" style="1" hidden="1"/>
    <col min="11517" max="11517" width="6.5703125" style="1" customWidth="1"/>
    <col min="11518" max="11518" width="33.85546875" style="1" customWidth="1"/>
    <col min="11519" max="11519" width="6.5703125" style="1" customWidth="1"/>
    <col min="11520" max="11520" width="0" style="1" hidden="1"/>
    <col min="11521" max="11521" width="9.42578125" style="1" customWidth="1"/>
    <col min="11522" max="11522" width="7.7109375" style="1" customWidth="1"/>
    <col min="11523" max="11523" width="8.42578125" style="1" customWidth="1"/>
    <col min="11524" max="11524" width="8.140625" style="1" customWidth="1"/>
    <col min="11525" max="11525" width="8.28515625" style="1" customWidth="1"/>
    <col min="11526" max="11526" width="7.42578125" style="1" customWidth="1"/>
    <col min="11527" max="11772" width="0" style="1" hidden="1"/>
    <col min="11773" max="11773" width="6.5703125" style="1" customWidth="1"/>
    <col min="11774" max="11774" width="33.85546875" style="1" customWidth="1"/>
    <col min="11775" max="11775" width="6.5703125" style="1" customWidth="1"/>
    <col min="11776" max="11776" width="0" style="1" hidden="1"/>
    <col min="11777" max="11777" width="9.42578125" style="1" customWidth="1"/>
    <col min="11778" max="11778" width="7.7109375" style="1" customWidth="1"/>
    <col min="11779" max="11779" width="8.42578125" style="1" customWidth="1"/>
    <col min="11780" max="11780" width="8.140625" style="1" customWidth="1"/>
    <col min="11781" max="11781" width="8.28515625" style="1" customWidth="1"/>
    <col min="11782" max="11782" width="7.42578125" style="1" customWidth="1"/>
    <col min="11783" max="12028" width="0" style="1" hidden="1"/>
    <col min="12029" max="12029" width="6.5703125" style="1" customWidth="1"/>
    <col min="12030" max="12030" width="33.85546875" style="1" customWidth="1"/>
    <col min="12031" max="12031" width="6.5703125" style="1" customWidth="1"/>
    <col min="12032" max="12032" width="0" style="1" hidden="1"/>
    <col min="12033" max="12033" width="9.42578125" style="1" customWidth="1"/>
    <col min="12034" max="12034" width="7.7109375" style="1" customWidth="1"/>
    <col min="12035" max="12035" width="8.42578125" style="1" customWidth="1"/>
    <col min="12036" max="12036" width="8.140625" style="1" customWidth="1"/>
    <col min="12037" max="12037" width="8.28515625" style="1" customWidth="1"/>
    <col min="12038" max="12038" width="7.42578125" style="1" customWidth="1"/>
    <col min="12039" max="12284" width="0" style="1" hidden="1"/>
    <col min="12285" max="12285" width="6.5703125" style="1" customWidth="1"/>
    <col min="12286" max="12286" width="33.85546875" style="1" customWidth="1"/>
    <col min="12287" max="12287" width="6.5703125" style="1" customWidth="1"/>
    <col min="12288" max="12288" width="0" style="1" hidden="1"/>
    <col min="12289" max="12289" width="9.42578125" style="1" customWidth="1"/>
    <col min="12290" max="12290" width="7.7109375" style="1" customWidth="1"/>
    <col min="12291" max="12291" width="8.42578125" style="1" customWidth="1"/>
    <col min="12292" max="12292" width="8.140625" style="1" customWidth="1"/>
    <col min="12293" max="12293" width="8.28515625" style="1" customWidth="1"/>
    <col min="12294" max="12294" width="7.42578125" style="1" customWidth="1"/>
    <col min="12295" max="12540" width="0" style="1" hidden="1"/>
    <col min="12541" max="12541" width="6.5703125" style="1" customWidth="1"/>
    <col min="12542" max="12542" width="33.85546875" style="1" customWidth="1"/>
    <col min="12543" max="12543" width="6.5703125" style="1" customWidth="1"/>
    <col min="12544" max="12544" width="0" style="1" hidden="1"/>
    <col min="12545" max="12545" width="9.42578125" style="1" customWidth="1"/>
    <col min="12546" max="12546" width="7.7109375" style="1" customWidth="1"/>
    <col min="12547" max="12547" width="8.42578125" style="1" customWidth="1"/>
    <col min="12548" max="12548" width="8.140625" style="1" customWidth="1"/>
    <col min="12549" max="12549" width="8.28515625" style="1" customWidth="1"/>
    <col min="12550" max="12550" width="7.42578125" style="1" customWidth="1"/>
    <col min="12551" max="12796" width="0" style="1" hidden="1"/>
    <col min="12797" max="12797" width="6.5703125" style="1" customWidth="1"/>
    <col min="12798" max="12798" width="33.85546875" style="1" customWidth="1"/>
    <col min="12799" max="12799" width="6.5703125" style="1" customWidth="1"/>
    <col min="12800" max="12800" width="0" style="1" hidden="1"/>
    <col min="12801" max="12801" width="9.42578125" style="1" customWidth="1"/>
    <col min="12802" max="12802" width="7.7109375" style="1" customWidth="1"/>
    <col min="12803" max="12803" width="8.42578125" style="1" customWidth="1"/>
    <col min="12804" max="12804" width="8.140625" style="1" customWidth="1"/>
    <col min="12805" max="12805" width="8.28515625" style="1" customWidth="1"/>
    <col min="12806" max="12806" width="7.42578125" style="1" customWidth="1"/>
    <col min="12807" max="13052" width="0" style="1" hidden="1"/>
    <col min="13053" max="13053" width="6.5703125" style="1" customWidth="1"/>
    <col min="13054" max="13054" width="33.85546875" style="1" customWidth="1"/>
    <col min="13055" max="13055" width="6.5703125" style="1" customWidth="1"/>
    <col min="13056" max="13056" width="0" style="1" hidden="1"/>
    <col min="13057" max="13057" width="9.42578125" style="1" customWidth="1"/>
    <col min="13058" max="13058" width="7.7109375" style="1" customWidth="1"/>
    <col min="13059" max="13059" width="8.42578125" style="1" customWidth="1"/>
    <col min="13060" max="13060" width="8.140625" style="1" customWidth="1"/>
    <col min="13061" max="13061" width="8.28515625" style="1" customWidth="1"/>
    <col min="13062" max="13062" width="7.42578125" style="1" customWidth="1"/>
    <col min="13063" max="13308" width="0" style="1" hidden="1"/>
    <col min="13309" max="13309" width="6.5703125" style="1" customWidth="1"/>
    <col min="13310" max="13310" width="33.85546875" style="1" customWidth="1"/>
    <col min="13311" max="13311" width="6.5703125" style="1" customWidth="1"/>
    <col min="13312" max="13312" width="0" style="1" hidden="1"/>
    <col min="13313" max="13313" width="9.42578125" style="1" customWidth="1"/>
    <col min="13314" max="13314" width="7.7109375" style="1" customWidth="1"/>
    <col min="13315" max="13315" width="8.42578125" style="1" customWidth="1"/>
    <col min="13316" max="13316" width="8.140625" style="1" customWidth="1"/>
    <col min="13317" max="13317" width="8.28515625" style="1" customWidth="1"/>
    <col min="13318" max="13318" width="7.42578125" style="1" customWidth="1"/>
    <col min="13319" max="13564" width="0" style="1" hidden="1"/>
    <col min="13565" max="13565" width="6.5703125" style="1" customWidth="1"/>
    <col min="13566" max="13566" width="33.85546875" style="1" customWidth="1"/>
    <col min="13567" max="13567" width="6.5703125" style="1" customWidth="1"/>
    <col min="13568" max="13568" width="0" style="1" hidden="1"/>
    <col min="13569" max="13569" width="9.42578125" style="1" customWidth="1"/>
    <col min="13570" max="13570" width="7.7109375" style="1" customWidth="1"/>
    <col min="13571" max="13571" width="8.42578125" style="1" customWidth="1"/>
    <col min="13572" max="13572" width="8.140625" style="1" customWidth="1"/>
    <col min="13573" max="13573" width="8.28515625" style="1" customWidth="1"/>
    <col min="13574" max="13574" width="7.42578125" style="1" customWidth="1"/>
    <col min="13575" max="13820" width="0" style="1" hidden="1"/>
    <col min="13821" max="13821" width="6.5703125" style="1" customWidth="1"/>
    <col min="13822" max="13822" width="33.85546875" style="1" customWidth="1"/>
    <col min="13823" max="13823" width="6.5703125" style="1" customWidth="1"/>
    <col min="13824" max="13824" width="0" style="1" hidden="1"/>
    <col min="13825" max="13825" width="9.42578125" style="1" customWidth="1"/>
    <col min="13826" max="13826" width="7.7109375" style="1" customWidth="1"/>
    <col min="13827" max="13827" width="8.42578125" style="1" customWidth="1"/>
    <col min="13828" max="13828" width="8.140625" style="1" customWidth="1"/>
    <col min="13829" max="13829" width="8.28515625" style="1" customWidth="1"/>
    <col min="13830" max="13830" width="7.42578125" style="1" customWidth="1"/>
    <col min="13831" max="14076" width="0" style="1" hidden="1"/>
    <col min="14077" max="14077" width="6.5703125" style="1" customWidth="1"/>
    <col min="14078" max="14078" width="33.85546875" style="1" customWidth="1"/>
    <col min="14079" max="14079" width="6.5703125" style="1" customWidth="1"/>
    <col min="14080" max="14080" width="0" style="1" hidden="1"/>
    <col min="14081" max="14081" width="9.42578125" style="1" customWidth="1"/>
    <col min="14082" max="14082" width="7.7109375" style="1" customWidth="1"/>
    <col min="14083" max="14083" width="8.42578125" style="1" customWidth="1"/>
    <col min="14084" max="14084" width="8.140625" style="1" customWidth="1"/>
    <col min="14085" max="14085" width="8.28515625" style="1" customWidth="1"/>
    <col min="14086" max="14086" width="7.42578125" style="1" customWidth="1"/>
    <col min="14087" max="14332" width="0" style="1" hidden="1"/>
    <col min="14333" max="14333" width="6.5703125" style="1" customWidth="1"/>
    <col min="14334" max="14334" width="33.85546875" style="1" customWidth="1"/>
    <col min="14335" max="14335" width="6.5703125" style="1" customWidth="1"/>
    <col min="14336" max="14336" width="0" style="1" hidden="1"/>
    <col min="14337" max="14337" width="9.42578125" style="1" customWidth="1"/>
    <col min="14338" max="14338" width="7.7109375" style="1" customWidth="1"/>
    <col min="14339" max="14339" width="8.42578125" style="1" customWidth="1"/>
    <col min="14340" max="14340" width="8.140625" style="1" customWidth="1"/>
    <col min="14341" max="14341" width="8.28515625" style="1" customWidth="1"/>
    <col min="14342" max="14342" width="7.42578125" style="1" customWidth="1"/>
    <col min="14343" max="14588" width="0" style="1" hidden="1"/>
    <col min="14589" max="14589" width="6.5703125" style="1" customWidth="1"/>
    <col min="14590" max="14590" width="33.85546875" style="1" customWidth="1"/>
    <col min="14591" max="14591" width="6.5703125" style="1" customWidth="1"/>
    <col min="14592" max="14592" width="0" style="1" hidden="1"/>
    <col min="14593" max="14593" width="9.42578125" style="1" customWidth="1"/>
    <col min="14594" max="14594" width="7.7109375" style="1" customWidth="1"/>
    <col min="14595" max="14595" width="8.42578125" style="1" customWidth="1"/>
    <col min="14596" max="14596" width="8.140625" style="1" customWidth="1"/>
    <col min="14597" max="14597" width="8.28515625" style="1" customWidth="1"/>
    <col min="14598" max="14598" width="7.42578125" style="1" customWidth="1"/>
    <col min="14599" max="14844" width="0" style="1" hidden="1"/>
    <col min="14845" max="14845" width="6.5703125" style="1" customWidth="1"/>
    <col min="14846" max="14846" width="33.85546875" style="1" customWidth="1"/>
    <col min="14847" max="14847" width="6.5703125" style="1" customWidth="1"/>
    <col min="14848" max="14848" width="0" style="1" hidden="1"/>
    <col min="14849" max="14849" width="9.42578125" style="1" customWidth="1"/>
    <col min="14850" max="14850" width="7.7109375" style="1" customWidth="1"/>
    <col min="14851" max="14851" width="8.42578125" style="1" customWidth="1"/>
    <col min="14852" max="14852" width="8.140625" style="1" customWidth="1"/>
    <col min="14853" max="14853" width="8.28515625" style="1" customWidth="1"/>
    <col min="14854" max="14854" width="7.42578125" style="1" customWidth="1"/>
    <col min="14855" max="15100" width="0" style="1" hidden="1"/>
    <col min="15101" max="15101" width="6.5703125" style="1" customWidth="1"/>
    <col min="15102" max="15102" width="33.85546875" style="1" customWidth="1"/>
    <col min="15103" max="15103" width="6.5703125" style="1" customWidth="1"/>
    <col min="15104" max="15104" width="0" style="1" hidden="1"/>
    <col min="15105" max="15105" width="9.42578125" style="1" customWidth="1"/>
    <col min="15106" max="15106" width="7.7109375" style="1" customWidth="1"/>
    <col min="15107" max="15107" width="8.42578125" style="1" customWidth="1"/>
    <col min="15108" max="15108" width="8.140625" style="1" customWidth="1"/>
    <col min="15109" max="15109" width="8.28515625" style="1" customWidth="1"/>
    <col min="15110" max="15110" width="7.42578125" style="1" customWidth="1"/>
    <col min="15111" max="15356" width="0" style="1" hidden="1"/>
    <col min="15357" max="15357" width="6.5703125" style="1" customWidth="1"/>
    <col min="15358" max="15358" width="33.85546875" style="1" customWidth="1"/>
    <col min="15359" max="15359" width="6.5703125" style="1" customWidth="1"/>
    <col min="15360" max="15360" width="0" style="1" hidden="1"/>
    <col min="15361" max="15361" width="9.42578125" style="1" customWidth="1"/>
    <col min="15362" max="15362" width="7.7109375" style="1" customWidth="1"/>
    <col min="15363" max="15363" width="8.42578125" style="1" customWidth="1"/>
    <col min="15364" max="15364" width="8.140625" style="1" customWidth="1"/>
    <col min="15365" max="15365" width="8.28515625" style="1" customWidth="1"/>
    <col min="15366" max="15366" width="7.42578125" style="1" customWidth="1"/>
    <col min="15367" max="15612" width="0" style="1" hidden="1"/>
    <col min="15613" max="15613" width="6.5703125" style="1" customWidth="1"/>
    <col min="15614" max="15614" width="33.85546875" style="1" customWidth="1"/>
    <col min="15615" max="15615" width="6.5703125" style="1" customWidth="1"/>
    <col min="15616" max="15616" width="0" style="1" hidden="1"/>
    <col min="15617" max="15617" width="9.42578125" style="1" customWidth="1"/>
    <col min="15618" max="15618" width="7.7109375" style="1" customWidth="1"/>
    <col min="15619" max="15619" width="8.42578125" style="1" customWidth="1"/>
    <col min="15620" max="15620" width="8.140625" style="1" customWidth="1"/>
    <col min="15621" max="15621" width="8.28515625" style="1" customWidth="1"/>
    <col min="15622" max="15622" width="7.42578125" style="1" customWidth="1"/>
    <col min="15623" max="15868" width="0" style="1" hidden="1"/>
    <col min="15869" max="15869" width="6.5703125" style="1" customWidth="1"/>
    <col min="15870" max="15870" width="33.85546875" style="1" customWidth="1"/>
    <col min="15871" max="15871" width="6.5703125" style="1" customWidth="1"/>
    <col min="15872" max="15872" width="0" style="1" hidden="1"/>
    <col min="15873" max="15873" width="9.42578125" style="1" customWidth="1"/>
    <col min="15874" max="15874" width="7.7109375" style="1" customWidth="1"/>
    <col min="15875" max="15875" width="8.42578125" style="1" customWidth="1"/>
    <col min="15876" max="15876" width="8.140625" style="1" customWidth="1"/>
    <col min="15877" max="15877" width="8.28515625" style="1" customWidth="1"/>
    <col min="15878" max="15878" width="7.42578125" style="1" customWidth="1"/>
    <col min="15879" max="16124" width="0" style="1" hidden="1"/>
    <col min="16125" max="16125" width="6.5703125" style="1" customWidth="1"/>
    <col min="16126" max="16126" width="33.85546875" style="1" customWidth="1"/>
    <col min="16127" max="16127" width="6.5703125" style="1" customWidth="1"/>
    <col min="16128" max="16128" width="0" style="1" hidden="1"/>
    <col min="16129" max="16129" width="9.42578125" style="1" customWidth="1"/>
    <col min="16130" max="16130" width="7.7109375" style="1" customWidth="1"/>
    <col min="16131" max="16131" width="8.42578125" style="1" customWidth="1"/>
    <col min="16132" max="16132" width="8.140625" style="1" customWidth="1"/>
    <col min="16133" max="16133" width="8.28515625" style="1" customWidth="1"/>
    <col min="16134" max="16134" width="7.42578125" style="1" customWidth="1"/>
    <col min="16135" max="16384" width="0" style="1" hidden="1"/>
  </cols>
  <sheetData>
    <row r="1" spans="1:9" x14ac:dyDescent="0.25">
      <c r="E1" s="2"/>
      <c r="F1" s="3"/>
      <c r="G1" s="4"/>
      <c r="H1" s="4"/>
      <c r="I1" s="4"/>
    </row>
    <row r="2" spans="1:9" x14ac:dyDescent="0.25">
      <c r="E2" s="2"/>
      <c r="F2" s="4"/>
      <c r="G2" s="4"/>
      <c r="H2" s="4"/>
    </row>
    <row r="3" spans="1:9" x14ac:dyDescent="0.25">
      <c r="E3" s="5"/>
    </row>
    <row r="4" spans="1:9" x14ac:dyDescent="0.25">
      <c r="E4" s="5"/>
    </row>
    <row r="5" spans="1:9" x14ac:dyDescent="0.25">
      <c r="E5" s="5"/>
    </row>
    <row r="6" spans="1:9" x14ac:dyDescent="0.25">
      <c r="E6" s="5"/>
    </row>
    <row r="7" spans="1:9" x14ac:dyDescent="0.25">
      <c r="E7" s="5"/>
    </row>
    <row r="8" spans="1:9" x14ac:dyDescent="0.25">
      <c r="E8" s="5"/>
    </row>
    <row r="9" spans="1:9" x14ac:dyDescent="0.25">
      <c r="E9" s="5"/>
    </row>
    <row r="10" spans="1:9" x14ac:dyDescent="0.25">
      <c r="E10" s="5"/>
    </row>
    <row r="11" spans="1:9" x14ac:dyDescent="0.25">
      <c r="F11" s="19"/>
      <c r="G11" s="19"/>
    </row>
    <row r="12" spans="1:9" ht="22.5" x14ac:dyDescent="0.45">
      <c r="A12" s="32" t="s">
        <v>0</v>
      </c>
      <c r="B12" s="32"/>
      <c r="C12" s="32"/>
      <c r="D12" s="32"/>
      <c r="E12" s="32"/>
      <c r="F12" s="32"/>
      <c r="G12" s="32"/>
      <c r="H12" s="32"/>
      <c r="I12" s="32"/>
    </row>
    <row r="13" spans="1:9" ht="22.5" x14ac:dyDescent="0.45">
      <c r="A13" s="27"/>
      <c r="B13" s="27"/>
      <c r="C13" s="27"/>
      <c r="D13" s="27"/>
      <c r="E13" s="27"/>
      <c r="F13" s="27"/>
      <c r="G13" s="27"/>
      <c r="H13" s="27"/>
      <c r="I13" s="27"/>
    </row>
    <row r="14" spans="1:9" s="6" customFormat="1" x14ac:dyDescent="0.25">
      <c r="A14" s="29"/>
      <c r="B14" s="29" t="s">
        <v>1</v>
      </c>
      <c r="C14" s="29" t="s">
        <v>90</v>
      </c>
      <c r="D14" s="30"/>
      <c r="E14" s="29" t="s">
        <v>91</v>
      </c>
      <c r="F14" s="31"/>
      <c r="G14" s="31"/>
      <c r="H14" s="31"/>
      <c r="I14" s="29"/>
    </row>
    <row r="15" spans="1:9" x14ac:dyDescent="0.25">
      <c r="B15" s="1" t="s">
        <v>2</v>
      </c>
      <c r="C15" s="1" t="s">
        <v>89</v>
      </c>
    </row>
    <row r="17" spans="1:1535" s="6" customFormat="1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1535" ht="15.75" customHeight="1" x14ac:dyDescent="0.25">
      <c r="A18" s="33" t="s">
        <v>3</v>
      </c>
      <c r="B18" s="33" t="s">
        <v>4</v>
      </c>
      <c r="C18" s="33" t="s">
        <v>5</v>
      </c>
      <c r="D18" s="33" t="s">
        <v>6</v>
      </c>
      <c r="E18" s="33"/>
      <c r="F18" s="33" t="s">
        <v>7</v>
      </c>
      <c r="G18" s="33"/>
      <c r="H18" s="33" t="s">
        <v>8</v>
      </c>
      <c r="I18" s="33" t="s">
        <v>9</v>
      </c>
    </row>
    <row r="19" spans="1:1535" ht="30" x14ac:dyDescent="0.25">
      <c r="A19" s="33"/>
      <c r="B19" s="33"/>
      <c r="C19" s="33"/>
      <c r="D19" s="28" t="s">
        <v>79</v>
      </c>
      <c r="E19" s="28" t="s">
        <v>80</v>
      </c>
      <c r="F19" s="28" t="s">
        <v>79</v>
      </c>
      <c r="G19" s="28" t="s">
        <v>81</v>
      </c>
      <c r="H19" s="33"/>
      <c r="I19" s="33"/>
      <c r="SV19" s="19"/>
      <c r="SW19" s="19"/>
      <c r="SX19" s="19"/>
      <c r="SY19" s="19"/>
      <c r="SZ19" s="19"/>
      <c r="TA19" s="19"/>
      <c r="TB19" s="19"/>
      <c r="TC19" s="19"/>
      <c r="TD19" s="19"/>
      <c r="TE19" s="19"/>
      <c r="TF19" s="19"/>
      <c r="TG19" s="19"/>
      <c r="TH19" s="19"/>
      <c r="TI19" s="19"/>
      <c r="TJ19" s="19"/>
      <c r="TK19" s="19"/>
      <c r="TL19" s="19"/>
      <c r="TM19" s="19"/>
      <c r="TN19" s="19"/>
      <c r="TO19" s="19"/>
      <c r="TP19" s="19"/>
      <c r="TQ19" s="19"/>
      <c r="TR19" s="19"/>
      <c r="TS19" s="19"/>
      <c r="TT19" s="19"/>
      <c r="TU19" s="19"/>
      <c r="TV19" s="19"/>
      <c r="TW19" s="19"/>
      <c r="TX19" s="19"/>
      <c r="TY19" s="19"/>
      <c r="TZ19" s="19"/>
      <c r="UA19" s="19"/>
      <c r="UB19" s="19"/>
      <c r="UC19" s="19"/>
      <c r="UD19" s="19"/>
      <c r="UE19" s="19"/>
      <c r="UF19" s="19"/>
      <c r="UG19" s="19"/>
      <c r="UH19" s="19"/>
      <c r="UI19" s="19"/>
      <c r="UJ19" s="19"/>
      <c r="UK19" s="19"/>
      <c r="UL19" s="19"/>
      <c r="UM19" s="19"/>
      <c r="UN19" s="19"/>
      <c r="UO19" s="19"/>
      <c r="UP19" s="19"/>
      <c r="UQ19" s="19"/>
      <c r="UR19" s="19"/>
      <c r="US19" s="19"/>
      <c r="UT19" s="19"/>
      <c r="UU19" s="19"/>
      <c r="UV19" s="19"/>
      <c r="UW19" s="19"/>
      <c r="UX19" s="19"/>
      <c r="UY19" s="19"/>
      <c r="UZ19" s="19"/>
      <c r="VA19" s="19"/>
      <c r="VB19" s="19"/>
      <c r="VC19" s="19"/>
      <c r="VD19" s="19"/>
      <c r="VE19" s="19"/>
      <c r="VF19" s="19"/>
      <c r="VG19" s="19"/>
      <c r="VH19" s="19"/>
      <c r="VI19" s="19"/>
      <c r="VJ19" s="19"/>
      <c r="VK19" s="19"/>
      <c r="VL19" s="19"/>
      <c r="VM19" s="19"/>
      <c r="VN19" s="19"/>
      <c r="VO19" s="19"/>
      <c r="VP19" s="19"/>
      <c r="VQ19" s="19"/>
      <c r="VR19" s="19"/>
      <c r="VS19" s="19"/>
      <c r="VT19" s="19"/>
      <c r="VU19" s="19"/>
      <c r="VV19" s="19"/>
      <c r="VW19" s="19"/>
      <c r="VX19" s="19"/>
      <c r="VY19" s="19"/>
      <c r="VZ19" s="19"/>
      <c r="WA19" s="19"/>
      <c r="WB19" s="19"/>
      <c r="WC19" s="19"/>
      <c r="WD19" s="19"/>
      <c r="WE19" s="19"/>
      <c r="WF19" s="19"/>
      <c r="WG19" s="19"/>
      <c r="WH19" s="19"/>
      <c r="WI19" s="19"/>
      <c r="WJ19" s="19"/>
      <c r="WK19" s="19"/>
      <c r="WL19" s="19"/>
      <c r="WM19" s="19"/>
      <c r="WN19" s="19"/>
      <c r="WO19" s="19"/>
      <c r="WP19" s="19"/>
      <c r="WQ19" s="19"/>
      <c r="WR19" s="19"/>
      <c r="WS19" s="19"/>
      <c r="WT19" s="19"/>
      <c r="WU19" s="19"/>
      <c r="WV19" s="19"/>
      <c r="WW19" s="19"/>
      <c r="WX19" s="19"/>
      <c r="WY19" s="19"/>
      <c r="WZ19" s="19"/>
      <c r="XA19" s="19"/>
      <c r="XB19" s="19"/>
      <c r="XC19" s="19"/>
      <c r="XD19" s="19"/>
      <c r="XE19" s="19"/>
      <c r="XF19" s="19"/>
      <c r="XG19" s="19"/>
      <c r="XH19" s="19"/>
      <c r="XI19" s="19"/>
      <c r="XJ19" s="19"/>
      <c r="XK19" s="19"/>
      <c r="XL19" s="19"/>
      <c r="XM19" s="19"/>
      <c r="XN19" s="19"/>
      <c r="XO19" s="19"/>
      <c r="XP19" s="19"/>
      <c r="XQ19" s="19"/>
      <c r="XR19" s="19"/>
      <c r="XS19" s="19"/>
      <c r="XT19" s="19"/>
      <c r="XU19" s="19"/>
      <c r="XV19" s="19"/>
      <c r="XW19" s="19"/>
      <c r="XX19" s="19"/>
      <c r="XY19" s="19"/>
      <c r="XZ19" s="19"/>
      <c r="YA19" s="19"/>
      <c r="YB19" s="19"/>
      <c r="YC19" s="19"/>
      <c r="YD19" s="19"/>
      <c r="YE19" s="19"/>
      <c r="YF19" s="19"/>
      <c r="YG19" s="19"/>
      <c r="YH19" s="19"/>
      <c r="YI19" s="19"/>
      <c r="YJ19" s="19"/>
      <c r="YK19" s="19"/>
      <c r="YL19" s="19"/>
      <c r="YM19" s="19"/>
      <c r="YN19" s="19"/>
      <c r="YO19" s="19"/>
      <c r="YP19" s="19"/>
      <c r="YQ19" s="19"/>
      <c r="YR19" s="19"/>
      <c r="YS19" s="19"/>
      <c r="YT19" s="19"/>
      <c r="YU19" s="19"/>
      <c r="YV19" s="19"/>
      <c r="YW19" s="19"/>
      <c r="YX19" s="19"/>
      <c r="YY19" s="19"/>
      <c r="YZ19" s="19"/>
      <c r="ZA19" s="19"/>
      <c r="ZB19" s="19"/>
      <c r="ZC19" s="19"/>
      <c r="ZD19" s="19"/>
      <c r="ZE19" s="19"/>
      <c r="ZF19" s="19"/>
      <c r="ZG19" s="19"/>
      <c r="ZH19" s="19"/>
      <c r="ZI19" s="19"/>
      <c r="ZJ19" s="19"/>
      <c r="ZK19" s="19"/>
      <c r="ZL19" s="19"/>
      <c r="ZM19" s="19"/>
      <c r="ZN19" s="19"/>
      <c r="ZO19" s="19"/>
      <c r="ZP19" s="19"/>
      <c r="ZQ19" s="19"/>
      <c r="ZR19" s="19"/>
      <c r="ZS19" s="19"/>
      <c r="ZT19" s="19"/>
      <c r="ZU19" s="19"/>
      <c r="ZV19" s="19"/>
      <c r="ZW19" s="19"/>
      <c r="ZX19" s="19"/>
      <c r="ZY19" s="19"/>
      <c r="ZZ19" s="19"/>
      <c r="AAA19" s="19"/>
      <c r="AAB19" s="19"/>
      <c r="AAC19" s="19"/>
      <c r="AAD19" s="19"/>
      <c r="AAE19" s="19"/>
      <c r="AAF19" s="19"/>
      <c r="AAG19" s="19"/>
      <c r="AAH19" s="19"/>
      <c r="AAI19" s="19"/>
      <c r="AAJ19" s="19"/>
      <c r="AAK19" s="19"/>
      <c r="AAL19" s="19"/>
      <c r="AAM19" s="19"/>
      <c r="AAN19" s="19"/>
      <c r="AAO19" s="19"/>
      <c r="AAP19" s="19"/>
      <c r="AAQ19" s="19"/>
      <c r="AAR19" s="19"/>
      <c r="AAS19" s="19"/>
      <c r="AAT19" s="19"/>
      <c r="AAU19" s="19"/>
      <c r="AAV19" s="19"/>
      <c r="AAW19" s="19"/>
      <c r="AAX19" s="19"/>
      <c r="AAY19" s="19"/>
      <c r="AAZ19" s="19"/>
      <c r="ABA19" s="19"/>
      <c r="ABB19" s="19"/>
      <c r="ABC19" s="19"/>
      <c r="ABD19" s="19"/>
      <c r="ABE19" s="19"/>
      <c r="ABF19" s="19"/>
      <c r="ABG19" s="19"/>
      <c r="ABH19" s="19"/>
      <c r="ABI19" s="19"/>
      <c r="ABJ19" s="19"/>
      <c r="ABK19" s="19"/>
      <c r="ABL19" s="19"/>
      <c r="ABM19" s="19"/>
      <c r="ABN19" s="19"/>
      <c r="ABO19" s="19"/>
      <c r="ABP19" s="19"/>
      <c r="ABQ19" s="19"/>
      <c r="ABR19" s="19"/>
      <c r="ABS19" s="19"/>
      <c r="ABT19" s="19"/>
      <c r="ABU19" s="19"/>
      <c r="ABV19" s="19"/>
      <c r="ABW19" s="19"/>
      <c r="ABX19" s="19"/>
      <c r="ABY19" s="19"/>
      <c r="ABZ19" s="19"/>
      <c r="ACA19" s="19"/>
      <c r="ACB19" s="19"/>
      <c r="ACC19" s="19"/>
      <c r="ACD19" s="19"/>
      <c r="ACE19" s="19"/>
      <c r="ACF19" s="19"/>
      <c r="ACG19" s="19"/>
      <c r="ACH19" s="19"/>
      <c r="ACI19" s="19"/>
      <c r="ACJ19" s="19"/>
      <c r="ACK19" s="19"/>
      <c r="ACL19" s="19"/>
      <c r="ACM19" s="19"/>
      <c r="ACN19" s="19"/>
      <c r="ACO19" s="19"/>
      <c r="ACP19" s="19"/>
      <c r="ACQ19" s="19"/>
      <c r="ACR19" s="19"/>
      <c r="ACS19" s="19"/>
      <c r="ACT19" s="19"/>
      <c r="ACU19" s="19"/>
      <c r="ACV19" s="19"/>
      <c r="ACW19" s="19"/>
      <c r="ACX19" s="19"/>
      <c r="ACY19" s="19"/>
      <c r="ACZ19" s="19"/>
      <c r="ADA19" s="19"/>
      <c r="ADB19" s="19"/>
      <c r="ADC19" s="19"/>
      <c r="ADD19" s="19"/>
      <c r="ADE19" s="19"/>
      <c r="ADF19" s="19"/>
      <c r="ADG19" s="19"/>
      <c r="ADH19" s="19"/>
      <c r="ADI19" s="19"/>
      <c r="ADJ19" s="19"/>
      <c r="ADK19" s="19"/>
      <c r="ADL19" s="19"/>
      <c r="ADM19" s="19"/>
      <c r="ADN19" s="19"/>
      <c r="ADO19" s="19"/>
      <c r="ADP19" s="19"/>
      <c r="ADQ19" s="19"/>
      <c r="ADR19" s="19"/>
      <c r="ADS19" s="19"/>
      <c r="ADT19" s="19"/>
      <c r="ADU19" s="19"/>
      <c r="ADV19" s="19"/>
      <c r="ADW19" s="19"/>
      <c r="ADX19" s="19"/>
      <c r="ADY19" s="19"/>
      <c r="ADZ19" s="19"/>
      <c r="AEA19" s="19"/>
      <c r="AEB19" s="19"/>
      <c r="AEC19" s="19"/>
      <c r="AED19" s="19"/>
      <c r="AEE19" s="19"/>
      <c r="AEF19" s="19"/>
      <c r="AEG19" s="19"/>
      <c r="AEH19" s="19"/>
      <c r="AEI19" s="19"/>
      <c r="AEJ19" s="19"/>
      <c r="AEK19" s="19"/>
      <c r="AEL19" s="19"/>
      <c r="AEM19" s="19"/>
      <c r="AEN19" s="19"/>
      <c r="AEO19" s="19"/>
      <c r="AEP19" s="19"/>
      <c r="AEQ19" s="19"/>
      <c r="AER19" s="19"/>
      <c r="AES19" s="19"/>
      <c r="AET19" s="19"/>
      <c r="AEU19" s="19"/>
      <c r="AEV19" s="19"/>
      <c r="AEW19" s="19"/>
      <c r="AEX19" s="19"/>
      <c r="AEY19" s="19"/>
      <c r="AEZ19" s="19"/>
      <c r="AFA19" s="19"/>
      <c r="AFB19" s="19"/>
      <c r="AFC19" s="19"/>
      <c r="AFD19" s="19"/>
      <c r="AFE19" s="19"/>
      <c r="AFF19" s="19"/>
      <c r="AFG19" s="19"/>
      <c r="AFH19" s="19"/>
      <c r="AFI19" s="19"/>
      <c r="AFJ19" s="19"/>
      <c r="AFK19" s="19"/>
      <c r="AFL19" s="19"/>
      <c r="AFM19" s="19"/>
      <c r="AFN19" s="19"/>
      <c r="AFO19" s="19"/>
      <c r="AFP19" s="19"/>
      <c r="AFQ19" s="19"/>
      <c r="AFR19" s="19"/>
      <c r="AFS19" s="19"/>
      <c r="AFT19" s="19"/>
      <c r="AFU19" s="19"/>
      <c r="AFV19" s="19"/>
      <c r="AFW19" s="19"/>
      <c r="AFX19" s="19"/>
      <c r="AFY19" s="19"/>
      <c r="AFZ19" s="19"/>
      <c r="AGA19" s="19"/>
      <c r="AGB19" s="19"/>
      <c r="AGC19" s="19"/>
      <c r="AGD19" s="19"/>
      <c r="AGE19" s="19"/>
      <c r="AGF19" s="19"/>
      <c r="AGG19" s="19"/>
      <c r="AGH19" s="19"/>
      <c r="AGI19" s="19"/>
      <c r="AGJ19" s="19"/>
      <c r="AGK19" s="19"/>
      <c r="AGL19" s="19"/>
      <c r="AGM19" s="19"/>
      <c r="AGN19" s="19"/>
      <c r="AGO19" s="19"/>
      <c r="AGP19" s="19"/>
      <c r="AGQ19" s="19"/>
      <c r="AGR19" s="19"/>
      <c r="AGS19" s="19"/>
      <c r="AGT19" s="19"/>
      <c r="AGU19" s="19"/>
      <c r="AGV19" s="19"/>
      <c r="AGW19" s="19"/>
      <c r="AGX19" s="19"/>
      <c r="AGY19" s="19"/>
      <c r="AGZ19" s="19"/>
      <c r="AHA19" s="19"/>
      <c r="AHB19" s="19"/>
      <c r="AHC19" s="19"/>
      <c r="AHD19" s="19"/>
      <c r="AHE19" s="19"/>
      <c r="AHF19" s="19"/>
      <c r="AHG19" s="19"/>
      <c r="AHH19" s="19"/>
      <c r="AHI19" s="19"/>
      <c r="AHJ19" s="19"/>
      <c r="AHK19" s="19"/>
      <c r="AHL19" s="19"/>
      <c r="AHM19" s="19"/>
      <c r="AHN19" s="19"/>
      <c r="AHO19" s="19"/>
      <c r="AHP19" s="19"/>
      <c r="AHQ19" s="19"/>
      <c r="AHR19" s="19"/>
      <c r="AHS19" s="19"/>
      <c r="AHT19" s="19"/>
      <c r="AHU19" s="19"/>
      <c r="AHV19" s="19"/>
      <c r="AHW19" s="19"/>
      <c r="AHX19" s="19"/>
      <c r="AHY19" s="19"/>
      <c r="AHZ19" s="19"/>
      <c r="AIA19" s="19"/>
      <c r="AIB19" s="19"/>
      <c r="AIC19" s="19"/>
      <c r="AID19" s="19"/>
      <c r="AIE19" s="19"/>
      <c r="AIF19" s="19"/>
      <c r="AIG19" s="19"/>
      <c r="AIH19" s="19"/>
      <c r="AII19" s="19"/>
      <c r="AIJ19" s="19"/>
      <c r="AIK19" s="19"/>
      <c r="AIL19" s="19"/>
      <c r="AIM19" s="19"/>
      <c r="AIN19" s="19"/>
      <c r="AIO19" s="19"/>
      <c r="AIP19" s="19"/>
      <c r="AIQ19" s="19"/>
      <c r="AIR19" s="19"/>
      <c r="AIS19" s="19"/>
      <c r="AIT19" s="19"/>
      <c r="AIU19" s="19"/>
      <c r="AIV19" s="19"/>
      <c r="AIW19" s="19"/>
      <c r="AIX19" s="19"/>
      <c r="AIY19" s="19"/>
      <c r="AIZ19" s="19"/>
      <c r="AJA19" s="19"/>
      <c r="AJB19" s="19"/>
      <c r="AJC19" s="19"/>
      <c r="AJD19" s="19"/>
      <c r="AJE19" s="19"/>
      <c r="AJF19" s="19"/>
      <c r="AJG19" s="19"/>
      <c r="AJH19" s="19"/>
      <c r="AJI19" s="19"/>
      <c r="AJJ19" s="19"/>
      <c r="AJK19" s="19"/>
      <c r="AJL19" s="19"/>
      <c r="AJM19" s="19"/>
      <c r="AJN19" s="19"/>
      <c r="AJO19" s="19"/>
      <c r="AJP19" s="19"/>
      <c r="AJQ19" s="19"/>
      <c r="AJR19" s="19"/>
      <c r="AJS19" s="19"/>
      <c r="AJT19" s="19"/>
      <c r="AJU19" s="19"/>
      <c r="AJV19" s="19"/>
      <c r="AJW19" s="19"/>
      <c r="AJX19" s="19"/>
      <c r="AJY19" s="19"/>
      <c r="AJZ19" s="19"/>
      <c r="AKA19" s="19"/>
      <c r="AKB19" s="19"/>
      <c r="AKC19" s="19"/>
      <c r="AKD19" s="19"/>
      <c r="AKE19" s="19"/>
      <c r="AKF19" s="19"/>
      <c r="AKG19" s="19"/>
      <c r="AKH19" s="19"/>
      <c r="AKI19" s="19"/>
      <c r="AKJ19" s="19"/>
      <c r="AKK19" s="19"/>
      <c r="AKL19" s="19"/>
      <c r="AKM19" s="19"/>
      <c r="AKN19" s="19"/>
      <c r="AKO19" s="19"/>
      <c r="AKP19" s="19"/>
      <c r="AKQ19" s="19"/>
      <c r="AKR19" s="19"/>
      <c r="AKS19" s="19"/>
      <c r="AKT19" s="19"/>
      <c r="AKU19" s="19"/>
      <c r="AKV19" s="19"/>
      <c r="AKW19" s="19"/>
      <c r="AKX19" s="19"/>
      <c r="AKY19" s="19"/>
      <c r="AKZ19" s="19"/>
      <c r="ALA19" s="19"/>
      <c r="ALB19" s="19"/>
      <c r="ALC19" s="19"/>
      <c r="ALD19" s="19"/>
      <c r="ALE19" s="19"/>
      <c r="ALF19" s="19"/>
      <c r="ALG19" s="19"/>
      <c r="ALH19" s="19"/>
      <c r="ALI19" s="19"/>
      <c r="ALJ19" s="19"/>
      <c r="ALK19" s="19"/>
      <c r="ALL19" s="19"/>
      <c r="ALM19" s="19"/>
      <c r="ALN19" s="19"/>
      <c r="ALO19" s="19"/>
      <c r="ALP19" s="19"/>
      <c r="ALQ19" s="19"/>
      <c r="ALR19" s="19"/>
      <c r="ALS19" s="19"/>
      <c r="ALT19" s="19"/>
      <c r="ALU19" s="19"/>
      <c r="ALV19" s="19"/>
      <c r="ALW19" s="19"/>
      <c r="ALX19" s="19"/>
      <c r="ALY19" s="19"/>
      <c r="ALZ19" s="19"/>
      <c r="AMA19" s="19"/>
      <c r="AMB19" s="19"/>
      <c r="AMC19" s="19"/>
      <c r="AMD19" s="19"/>
      <c r="AME19" s="19"/>
      <c r="AMF19" s="19"/>
      <c r="AMG19" s="19"/>
      <c r="AMH19" s="19"/>
      <c r="AMI19" s="19"/>
      <c r="AMJ19" s="19"/>
      <c r="AMK19" s="19"/>
      <c r="AML19" s="19"/>
      <c r="AMM19" s="19"/>
      <c r="AMN19" s="19"/>
      <c r="AMO19" s="19"/>
      <c r="AMP19" s="19"/>
      <c r="AMQ19" s="19"/>
      <c r="AMR19" s="19"/>
      <c r="AMS19" s="19"/>
      <c r="AMT19" s="19"/>
      <c r="AMU19" s="19"/>
      <c r="AMV19" s="19"/>
      <c r="AMW19" s="19"/>
      <c r="AMX19" s="19"/>
      <c r="AMY19" s="19"/>
      <c r="AMZ19" s="19"/>
      <c r="ANA19" s="19"/>
      <c r="ANB19" s="19"/>
      <c r="ANC19" s="19"/>
      <c r="AND19" s="19"/>
      <c r="ANE19" s="19"/>
      <c r="ANF19" s="19"/>
      <c r="ANG19" s="19"/>
      <c r="ANH19" s="19"/>
      <c r="ANI19" s="19"/>
      <c r="ANJ19" s="19"/>
      <c r="ANK19" s="19"/>
      <c r="ANL19" s="19"/>
      <c r="ANM19" s="19"/>
      <c r="ANN19" s="19"/>
      <c r="ANO19" s="19"/>
      <c r="ANP19" s="19"/>
      <c r="ANQ19" s="19"/>
      <c r="ANR19" s="19"/>
      <c r="ANS19" s="19"/>
      <c r="ANT19" s="19"/>
      <c r="ANU19" s="19"/>
      <c r="ANV19" s="19"/>
      <c r="ANW19" s="19"/>
      <c r="ANX19" s="19"/>
      <c r="ANY19" s="19"/>
      <c r="ANZ19" s="19"/>
      <c r="AOA19" s="19"/>
      <c r="AOB19" s="19"/>
      <c r="AOC19" s="19"/>
      <c r="AOD19" s="19"/>
      <c r="AOE19" s="19"/>
      <c r="AOF19" s="19"/>
      <c r="AOG19" s="19"/>
      <c r="AOH19" s="19"/>
      <c r="AOI19" s="19"/>
      <c r="AOJ19" s="19"/>
      <c r="AOK19" s="19"/>
      <c r="AOL19" s="19"/>
      <c r="AOM19" s="19"/>
      <c r="AON19" s="19"/>
      <c r="AOO19" s="19"/>
      <c r="AOP19" s="19"/>
      <c r="AOQ19" s="19"/>
      <c r="AOR19" s="19"/>
      <c r="AOS19" s="19"/>
      <c r="AOT19" s="19"/>
      <c r="AOU19" s="19"/>
      <c r="AOV19" s="19"/>
      <c r="AOW19" s="19"/>
      <c r="AOX19" s="19"/>
      <c r="AOY19" s="19"/>
      <c r="AOZ19" s="19"/>
      <c r="APA19" s="19"/>
      <c r="APB19" s="19"/>
      <c r="APC19" s="19"/>
      <c r="APD19" s="19"/>
      <c r="APE19" s="19"/>
      <c r="APF19" s="19"/>
      <c r="APG19" s="19"/>
      <c r="APH19" s="19"/>
      <c r="API19" s="19"/>
      <c r="APJ19" s="19"/>
      <c r="APK19" s="19"/>
      <c r="APL19" s="19"/>
      <c r="APM19" s="19"/>
      <c r="APN19" s="19"/>
      <c r="APO19" s="19"/>
      <c r="APP19" s="19"/>
      <c r="APQ19" s="19"/>
      <c r="APR19" s="19"/>
      <c r="APS19" s="19"/>
      <c r="APT19" s="19"/>
      <c r="APU19" s="19"/>
      <c r="APV19" s="19"/>
      <c r="APW19" s="19"/>
      <c r="APX19" s="19"/>
      <c r="APY19" s="19"/>
      <c r="APZ19" s="19"/>
      <c r="AQA19" s="19"/>
      <c r="AQB19" s="19"/>
      <c r="AQC19" s="19"/>
      <c r="AQD19" s="19"/>
      <c r="AQE19" s="19"/>
      <c r="AQF19" s="19"/>
      <c r="AQG19" s="19"/>
      <c r="AQH19" s="19"/>
      <c r="AQI19" s="19"/>
      <c r="AQJ19" s="19"/>
      <c r="AQK19" s="19"/>
      <c r="AQL19" s="19"/>
      <c r="AQM19" s="19"/>
      <c r="AQN19" s="19"/>
      <c r="AQO19" s="19"/>
      <c r="AQP19" s="19"/>
      <c r="AQQ19" s="19"/>
      <c r="AQR19" s="19"/>
      <c r="AQS19" s="19"/>
      <c r="AQT19" s="19"/>
      <c r="AQU19" s="19"/>
      <c r="AQV19" s="19"/>
      <c r="AQW19" s="19"/>
      <c r="AQX19" s="19"/>
      <c r="AQY19" s="19"/>
      <c r="AQZ19" s="19"/>
      <c r="ARA19" s="19"/>
      <c r="ARB19" s="19"/>
      <c r="ARC19" s="19"/>
      <c r="ARD19" s="19"/>
      <c r="ARE19" s="19"/>
      <c r="ARF19" s="19"/>
      <c r="ARG19" s="19"/>
      <c r="ARH19" s="19"/>
      <c r="ARI19" s="19"/>
      <c r="ARJ19" s="19"/>
      <c r="ARK19" s="19"/>
      <c r="ARL19" s="19"/>
      <c r="ARM19" s="19"/>
      <c r="ARN19" s="19"/>
      <c r="ARO19" s="19"/>
      <c r="ARP19" s="19"/>
      <c r="ARQ19" s="19"/>
      <c r="ARR19" s="19"/>
      <c r="ARS19" s="19"/>
      <c r="ART19" s="19"/>
      <c r="ARU19" s="19"/>
      <c r="ARV19" s="19"/>
      <c r="ARW19" s="19"/>
      <c r="ARX19" s="19"/>
      <c r="ARY19" s="19"/>
      <c r="ARZ19" s="19"/>
      <c r="ASA19" s="19"/>
      <c r="ASB19" s="19"/>
      <c r="ASC19" s="19"/>
      <c r="ASD19" s="19"/>
      <c r="ASE19" s="19"/>
      <c r="ASF19" s="19"/>
      <c r="ASG19" s="19"/>
      <c r="ASH19" s="19"/>
      <c r="ASI19" s="19"/>
      <c r="ASJ19" s="19"/>
      <c r="ASK19" s="19"/>
      <c r="ASL19" s="19"/>
      <c r="ASM19" s="19"/>
      <c r="ASN19" s="19"/>
      <c r="ASO19" s="19"/>
      <c r="ASP19" s="19"/>
      <c r="ASQ19" s="19"/>
      <c r="ASR19" s="19"/>
      <c r="ASS19" s="19"/>
      <c r="AST19" s="19"/>
      <c r="ASU19" s="19"/>
      <c r="ASV19" s="19"/>
      <c r="ASW19" s="19"/>
      <c r="ASX19" s="19"/>
      <c r="ASY19" s="19"/>
      <c r="ASZ19" s="19"/>
      <c r="ATA19" s="19"/>
      <c r="ATB19" s="19"/>
      <c r="ATC19" s="19"/>
      <c r="ATD19" s="19"/>
      <c r="ATE19" s="19"/>
      <c r="ATF19" s="19"/>
      <c r="ATG19" s="19"/>
      <c r="ATH19" s="19"/>
      <c r="ATI19" s="19"/>
      <c r="ATJ19" s="19"/>
      <c r="ATK19" s="19"/>
      <c r="ATL19" s="19"/>
      <c r="ATM19" s="19"/>
      <c r="ATN19" s="19"/>
      <c r="ATO19" s="19"/>
      <c r="ATP19" s="19"/>
      <c r="ATQ19" s="19"/>
      <c r="ATR19" s="19"/>
      <c r="ATS19" s="19"/>
      <c r="ATT19" s="19"/>
      <c r="ATU19" s="19"/>
      <c r="ATV19" s="19"/>
      <c r="ATW19" s="19"/>
      <c r="ATX19" s="19"/>
      <c r="ATY19" s="19"/>
      <c r="ATZ19" s="19"/>
      <c r="AUA19" s="19"/>
      <c r="AUB19" s="19"/>
      <c r="AUC19" s="19"/>
      <c r="AUD19" s="19"/>
      <c r="AUE19" s="19"/>
      <c r="AUF19" s="19"/>
      <c r="AUG19" s="19"/>
      <c r="AUH19" s="19"/>
      <c r="AUI19" s="19"/>
      <c r="AUJ19" s="19"/>
      <c r="AUK19" s="19"/>
      <c r="AUL19" s="19"/>
      <c r="AUM19" s="19"/>
      <c r="AUN19" s="19"/>
      <c r="AUO19" s="19"/>
      <c r="AUP19" s="19"/>
      <c r="AUQ19" s="19"/>
      <c r="AUR19" s="19"/>
      <c r="AUS19" s="19"/>
      <c r="AUT19" s="19"/>
      <c r="AUU19" s="19"/>
      <c r="AUV19" s="19"/>
      <c r="AUW19" s="19"/>
      <c r="AUX19" s="19"/>
      <c r="AUY19" s="19"/>
      <c r="AUZ19" s="19"/>
      <c r="AVA19" s="19"/>
      <c r="AVB19" s="19"/>
      <c r="AVC19" s="19"/>
      <c r="AVD19" s="19"/>
      <c r="AVE19" s="19"/>
      <c r="AVF19" s="19"/>
      <c r="AVG19" s="19"/>
      <c r="AVH19" s="19"/>
      <c r="AVI19" s="19"/>
      <c r="AVJ19" s="19"/>
      <c r="AVK19" s="19"/>
      <c r="AVL19" s="19"/>
      <c r="AVM19" s="19"/>
      <c r="AVN19" s="19"/>
      <c r="AVO19" s="19"/>
      <c r="AVP19" s="19"/>
      <c r="AVQ19" s="19"/>
      <c r="AVR19" s="19"/>
      <c r="AVS19" s="19"/>
      <c r="AVT19" s="19"/>
      <c r="AVU19" s="19"/>
      <c r="AVV19" s="19"/>
      <c r="AVW19" s="19"/>
      <c r="AVX19" s="19"/>
      <c r="AVY19" s="19"/>
      <c r="AVZ19" s="19"/>
      <c r="AWA19" s="19"/>
      <c r="AWB19" s="19"/>
      <c r="AWC19" s="19"/>
      <c r="AWD19" s="19"/>
      <c r="AWE19" s="19"/>
      <c r="AWF19" s="19"/>
      <c r="AWG19" s="19"/>
      <c r="AWH19" s="19"/>
      <c r="AWI19" s="19"/>
      <c r="AWJ19" s="19"/>
      <c r="AWK19" s="19"/>
      <c r="AWL19" s="19"/>
      <c r="AWM19" s="19"/>
      <c r="AWN19" s="19"/>
      <c r="AWO19" s="19"/>
      <c r="AWP19" s="19"/>
      <c r="AWQ19" s="19"/>
      <c r="AWR19" s="19"/>
      <c r="AWS19" s="19"/>
      <c r="AWT19" s="19"/>
      <c r="AWU19" s="19"/>
      <c r="AWV19" s="19"/>
      <c r="AWW19" s="19"/>
      <c r="AWX19" s="19"/>
      <c r="AWY19" s="19"/>
      <c r="AWZ19" s="19"/>
      <c r="AXA19" s="19"/>
      <c r="AXB19" s="19"/>
      <c r="AXC19" s="19"/>
      <c r="AXD19" s="19"/>
      <c r="AXE19" s="19"/>
      <c r="AXF19" s="19"/>
      <c r="AXG19" s="19"/>
      <c r="AXH19" s="19"/>
      <c r="AXI19" s="19"/>
      <c r="AXJ19" s="19"/>
      <c r="AXK19" s="19"/>
      <c r="AXL19" s="19"/>
      <c r="AXM19" s="19"/>
      <c r="AXN19" s="19"/>
      <c r="AXO19" s="19"/>
      <c r="AXP19" s="19"/>
      <c r="AXQ19" s="19"/>
      <c r="AXR19" s="19"/>
      <c r="AXS19" s="19"/>
      <c r="AXT19" s="19"/>
      <c r="AXU19" s="19"/>
      <c r="AXV19" s="19"/>
      <c r="AXW19" s="19"/>
      <c r="AXX19" s="19"/>
      <c r="AXY19" s="19"/>
      <c r="AXZ19" s="19"/>
      <c r="AYA19" s="19"/>
      <c r="AYB19" s="19"/>
      <c r="AYC19" s="19"/>
      <c r="AYD19" s="19"/>
      <c r="AYE19" s="19"/>
      <c r="AYF19" s="19"/>
      <c r="AYG19" s="19"/>
      <c r="AYH19" s="19"/>
      <c r="AYI19" s="19"/>
      <c r="AYJ19" s="19"/>
      <c r="AYK19" s="19"/>
      <c r="AYL19" s="19"/>
      <c r="AYM19" s="19"/>
      <c r="AYN19" s="19"/>
      <c r="AYO19" s="19"/>
      <c r="AYP19" s="19"/>
      <c r="AYQ19" s="19"/>
      <c r="AYR19" s="19"/>
      <c r="AYS19" s="19"/>
      <c r="AYT19" s="19"/>
      <c r="AYU19" s="19"/>
      <c r="AYV19" s="19"/>
      <c r="AYW19" s="19"/>
      <c r="AYX19" s="19"/>
      <c r="AYY19" s="19"/>
      <c r="AYZ19" s="19"/>
      <c r="AZA19" s="19"/>
      <c r="AZB19" s="19"/>
      <c r="AZC19" s="19"/>
      <c r="AZD19" s="19"/>
      <c r="AZE19" s="19"/>
      <c r="AZF19" s="19"/>
      <c r="AZG19" s="19"/>
      <c r="AZH19" s="19"/>
      <c r="AZI19" s="19"/>
      <c r="AZJ19" s="19"/>
      <c r="AZK19" s="19"/>
      <c r="AZL19" s="19"/>
      <c r="AZM19" s="19"/>
      <c r="AZN19" s="19"/>
      <c r="AZO19" s="19"/>
      <c r="AZP19" s="19"/>
      <c r="AZQ19" s="19"/>
      <c r="AZR19" s="19"/>
      <c r="AZS19" s="19"/>
      <c r="AZT19" s="19"/>
      <c r="AZU19" s="19"/>
      <c r="AZV19" s="19"/>
      <c r="AZW19" s="19"/>
      <c r="AZX19" s="19"/>
      <c r="AZY19" s="19"/>
      <c r="AZZ19" s="19"/>
      <c r="BAA19" s="19"/>
      <c r="BAB19" s="19"/>
      <c r="BAC19" s="19"/>
      <c r="BAD19" s="19"/>
      <c r="BAE19" s="19"/>
      <c r="BAF19" s="19"/>
      <c r="BAG19" s="19"/>
      <c r="BAH19" s="19"/>
      <c r="BAI19" s="19"/>
      <c r="BAJ19" s="19"/>
      <c r="BAK19" s="19"/>
      <c r="BAL19" s="19"/>
      <c r="BAM19" s="19"/>
      <c r="BAN19" s="19"/>
      <c r="BAO19" s="19"/>
      <c r="BAP19" s="19"/>
      <c r="BAQ19" s="19"/>
      <c r="BAR19" s="19"/>
      <c r="BAS19" s="19"/>
      <c r="BAT19" s="19"/>
      <c r="BAU19" s="19"/>
      <c r="BAV19" s="19"/>
      <c r="BAW19" s="19"/>
      <c r="BAX19" s="19"/>
      <c r="BAY19" s="19"/>
      <c r="BAZ19" s="19"/>
      <c r="BBA19" s="19"/>
      <c r="BBB19" s="19"/>
      <c r="BBC19" s="19"/>
      <c r="BBD19" s="19"/>
      <c r="BBE19" s="19"/>
      <c r="BBF19" s="19"/>
      <c r="BBG19" s="19"/>
      <c r="BBH19" s="19"/>
      <c r="BBI19" s="19"/>
      <c r="BBJ19" s="19"/>
      <c r="BBK19" s="19"/>
      <c r="BBL19" s="19"/>
      <c r="BBM19" s="19"/>
      <c r="BBN19" s="19"/>
      <c r="BBO19" s="19"/>
      <c r="BBP19" s="19"/>
      <c r="BBQ19" s="19"/>
      <c r="BBR19" s="19"/>
      <c r="BBS19" s="19"/>
      <c r="BBT19" s="19"/>
      <c r="BBU19" s="19"/>
      <c r="BBV19" s="19"/>
      <c r="BBW19" s="19"/>
      <c r="BBX19" s="19"/>
      <c r="BBY19" s="19"/>
      <c r="BBZ19" s="19"/>
      <c r="BCA19" s="19"/>
      <c r="BCB19" s="19"/>
      <c r="BCC19" s="19"/>
      <c r="BCD19" s="19"/>
      <c r="BCE19" s="19"/>
      <c r="BCF19" s="19"/>
      <c r="BCG19" s="19"/>
      <c r="BCH19" s="19"/>
      <c r="BCI19" s="19"/>
      <c r="BCJ19" s="19"/>
      <c r="BCK19" s="19"/>
      <c r="BCL19" s="19"/>
      <c r="BCM19" s="19"/>
      <c r="BCN19" s="19"/>
      <c r="BCO19" s="19"/>
      <c r="BCP19" s="19"/>
      <c r="BCQ19" s="19"/>
      <c r="BCR19" s="19"/>
      <c r="BCS19" s="19"/>
      <c r="BCT19" s="19"/>
      <c r="BCU19" s="19"/>
      <c r="BCV19" s="19"/>
      <c r="BCW19" s="19"/>
      <c r="BCX19" s="19"/>
      <c r="BCY19" s="19"/>
      <c r="BCZ19" s="19"/>
      <c r="BDA19" s="19"/>
      <c r="BDB19" s="19"/>
      <c r="BDC19" s="19"/>
      <c r="BDD19" s="19"/>
      <c r="BDE19" s="19"/>
      <c r="BDF19" s="19"/>
      <c r="BDG19" s="19"/>
      <c r="BDH19" s="19"/>
      <c r="BDI19" s="19"/>
      <c r="BDJ19" s="19"/>
      <c r="BDK19" s="19"/>
      <c r="BDL19" s="19"/>
      <c r="BDM19" s="19"/>
      <c r="BDN19" s="19"/>
      <c r="BDO19" s="19"/>
      <c r="BDP19" s="19"/>
      <c r="BDQ19" s="19"/>
      <c r="BDR19" s="19"/>
      <c r="BDS19" s="19"/>
      <c r="BDT19" s="19"/>
      <c r="BDU19" s="19"/>
      <c r="BDV19" s="19"/>
      <c r="BDW19" s="19"/>
      <c r="BDX19" s="19"/>
      <c r="BDY19" s="19"/>
      <c r="BDZ19" s="19"/>
      <c r="BEA19" s="19"/>
      <c r="BEB19" s="19"/>
      <c r="BEC19" s="19"/>
      <c r="BED19" s="19"/>
      <c r="BEE19" s="19"/>
      <c r="BEF19" s="19"/>
      <c r="BEG19" s="19"/>
      <c r="BEH19" s="19"/>
      <c r="BEI19" s="19"/>
      <c r="BEJ19" s="19"/>
      <c r="BEK19" s="19"/>
      <c r="BEL19" s="19"/>
      <c r="BEM19" s="19"/>
      <c r="BEN19" s="19"/>
      <c r="BEO19" s="19"/>
      <c r="BEP19" s="19"/>
      <c r="BEQ19" s="19"/>
      <c r="BER19" s="19"/>
      <c r="BES19" s="19"/>
      <c r="BET19" s="19"/>
      <c r="BEU19" s="19"/>
      <c r="BEV19" s="19"/>
      <c r="BEW19" s="19"/>
      <c r="BEX19" s="19"/>
      <c r="BEY19" s="19"/>
      <c r="BEZ19" s="19"/>
      <c r="BFA19" s="19"/>
      <c r="BFB19" s="19"/>
      <c r="BFC19" s="19"/>
      <c r="BFD19" s="19"/>
      <c r="BFE19" s="19"/>
      <c r="BFF19" s="19"/>
      <c r="BFG19" s="19"/>
      <c r="BFH19" s="19"/>
      <c r="BFI19" s="19"/>
      <c r="BFJ19" s="19"/>
      <c r="BFK19" s="19"/>
      <c r="BFL19" s="19"/>
      <c r="BFM19" s="19"/>
      <c r="BFN19" s="19"/>
      <c r="BFO19" s="19"/>
      <c r="BFP19" s="19"/>
      <c r="BFQ19" s="19"/>
      <c r="BFR19" s="19"/>
      <c r="BFS19" s="19"/>
      <c r="BFT19" s="19"/>
      <c r="BFU19" s="19"/>
      <c r="BFV19" s="19"/>
      <c r="BFW19" s="19"/>
      <c r="BFX19" s="19"/>
      <c r="BFY19" s="19"/>
      <c r="BFZ19" s="19"/>
    </row>
    <row r="20" spans="1:1535" s="7" customFormat="1" ht="15" customHeight="1" x14ac:dyDescent="0.25">
      <c r="A20" s="10"/>
      <c r="B20" s="24" t="s">
        <v>82</v>
      </c>
      <c r="C20" s="11"/>
      <c r="D20" s="11"/>
      <c r="E20" s="11"/>
      <c r="F20" s="11"/>
      <c r="G20" s="11"/>
      <c r="H20" s="11"/>
      <c r="I20" s="11"/>
      <c r="J20" s="7" t="s">
        <v>10</v>
      </c>
      <c r="K20" s="7" t="s">
        <v>11</v>
      </c>
      <c r="L20" s="7" t="s">
        <v>12</v>
      </c>
      <c r="M20" s="7" t="s">
        <v>13</v>
      </c>
      <c r="N20" s="7" t="s">
        <v>14</v>
      </c>
      <c r="O20" s="7" t="s">
        <v>15</v>
      </c>
      <c r="P20" s="7" t="s">
        <v>16</v>
      </c>
      <c r="Q20" s="7" t="s">
        <v>17</v>
      </c>
      <c r="R20" s="7" t="s">
        <v>18</v>
      </c>
      <c r="S20" s="7" t="s">
        <v>19</v>
      </c>
      <c r="T20" s="7" t="s">
        <v>20</v>
      </c>
      <c r="U20" s="7" t="s">
        <v>21</v>
      </c>
      <c r="V20" s="7" t="s">
        <v>22</v>
      </c>
      <c r="W20" s="7" t="s">
        <v>23</v>
      </c>
      <c r="X20" s="7" t="s">
        <v>24</v>
      </c>
      <c r="Y20" s="7" t="s">
        <v>25</v>
      </c>
      <c r="Z20" s="7" t="s">
        <v>26</v>
      </c>
      <c r="AA20" s="7" t="s">
        <v>27</v>
      </c>
      <c r="AB20" s="7" t="s">
        <v>28</v>
      </c>
      <c r="AC20" s="7" t="s">
        <v>29</v>
      </c>
      <c r="AD20" s="7" t="s">
        <v>30</v>
      </c>
      <c r="AE20" s="7" t="s">
        <v>31</v>
      </c>
      <c r="AF20" s="7" t="s">
        <v>32</v>
      </c>
      <c r="AG20" s="7" t="s">
        <v>33</v>
      </c>
      <c r="AH20" s="7" t="s">
        <v>34</v>
      </c>
      <c r="AI20" s="7" t="s">
        <v>35</v>
      </c>
      <c r="AJ20" s="7" t="s">
        <v>36</v>
      </c>
      <c r="AK20" s="7" t="s">
        <v>37</v>
      </c>
      <c r="AL20" s="7" t="s">
        <v>38</v>
      </c>
      <c r="AM20" s="7" t="s">
        <v>39</v>
      </c>
      <c r="AN20" s="7" t="s">
        <v>40</v>
      </c>
      <c r="AO20" s="7" t="s">
        <v>41</v>
      </c>
      <c r="AP20" s="7" t="s">
        <v>42</v>
      </c>
      <c r="AQ20" s="7" t="s">
        <v>43</v>
      </c>
      <c r="AR20" s="7" t="s">
        <v>44</v>
      </c>
      <c r="AS20" s="7" t="s">
        <v>45</v>
      </c>
      <c r="AT20" s="7" t="s">
        <v>46</v>
      </c>
      <c r="AU20" s="7" t="s">
        <v>47</v>
      </c>
      <c r="AV20" s="7" t="s">
        <v>48</v>
      </c>
      <c r="AW20" s="7" t="s">
        <v>49</v>
      </c>
      <c r="AX20" s="7" t="s">
        <v>50</v>
      </c>
      <c r="AY20" s="7" t="s">
        <v>51</v>
      </c>
      <c r="AZ20" s="7" t="s">
        <v>52</v>
      </c>
      <c r="BA20" s="7" t="s">
        <v>53</v>
      </c>
      <c r="BB20" s="7" t="s">
        <v>54</v>
      </c>
      <c r="BC20" s="7" t="s">
        <v>55</v>
      </c>
      <c r="BD20" s="7" t="s">
        <v>56</v>
      </c>
      <c r="BE20" s="7" t="s">
        <v>57</v>
      </c>
      <c r="BF20" s="7" t="s">
        <v>58</v>
      </c>
      <c r="BG20" s="7" t="s">
        <v>59</v>
      </c>
      <c r="BH20" s="7" t="s">
        <v>60</v>
      </c>
      <c r="BI20" s="7" t="s">
        <v>61</v>
      </c>
      <c r="BJ20" s="7" t="s">
        <v>62</v>
      </c>
      <c r="BK20" s="7" t="s">
        <v>63</v>
      </c>
      <c r="BL20" s="7" t="s">
        <v>64</v>
      </c>
      <c r="BM20" s="7" t="s">
        <v>65</v>
      </c>
      <c r="BN20" s="7" t="s">
        <v>66</v>
      </c>
      <c r="BO20" s="7" t="s">
        <v>67</v>
      </c>
      <c r="BP20" s="7" t="s">
        <v>68</v>
      </c>
      <c r="BQ20" s="7" t="s">
        <v>69</v>
      </c>
      <c r="BR20" s="7" t="s">
        <v>70</v>
      </c>
      <c r="BS20" s="7" t="s">
        <v>71</v>
      </c>
      <c r="BT20" s="7" t="s">
        <v>72</v>
      </c>
      <c r="BU20" s="7" t="s">
        <v>73</v>
      </c>
      <c r="BV20" s="7" t="s">
        <v>74</v>
      </c>
      <c r="BW20" s="7" t="s">
        <v>75</v>
      </c>
      <c r="BX20" s="7" t="s">
        <v>76</v>
      </c>
      <c r="BY20" s="7" t="s">
        <v>77</v>
      </c>
      <c r="BZ20" s="7" t="s">
        <v>78</v>
      </c>
      <c r="IV20" s="8"/>
      <c r="IW20" s="8"/>
      <c r="IX20" s="8"/>
      <c r="IY20" s="8"/>
      <c r="IZ20" s="8"/>
      <c r="JA20" s="8"/>
      <c r="JB20" s="8"/>
      <c r="JC20" s="8"/>
      <c r="JD20" s="8"/>
      <c r="JE20" s="8"/>
      <c r="JF20" s="8"/>
      <c r="JG20" s="8"/>
      <c r="JH20" s="8"/>
      <c r="JI20" s="8"/>
      <c r="JJ20" s="8"/>
      <c r="JK20" s="8"/>
      <c r="JL20" s="8"/>
      <c r="JM20" s="8"/>
      <c r="JN20" s="8"/>
      <c r="JO20" s="8"/>
      <c r="JP20" s="8"/>
      <c r="JQ20" s="8"/>
      <c r="JR20" s="8"/>
      <c r="JS20" s="8"/>
      <c r="JT20" s="8"/>
      <c r="JU20" s="8"/>
      <c r="JV20" s="8"/>
      <c r="JW20" s="8"/>
      <c r="JX20" s="8"/>
      <c r="JY20" s="8"/>
      <c r="JZ20" s="8"/>
      <c r="KA20" s="8"/>
      <c r="KB20" s="8"/>
      <c r="KC20" s="8"/>
      <c r="KD20" s="8"/>
      <c r="KE20" s="8"/>
      <c r="KF20" s="8"/>
      <c r="KG20" s="8"/>
      <c r="KH20" s="8"/>
      <c r="KI20" s="8"/>
      <c r="KJ20" s="8"/>
      <c r="KK20" s="8"/>
      <c r="KL20" s="8"/>
      <c r="KM20" s="8"/>
      <c r="KN20" s="8"/>
      <c r="KO20" s="8"/>
      <c r="KP20" s="8"/>
      <c r="KQ20" s="8"/>
      <c r="KR20" s="8"/>
      <c r="KS20" s="8"/>
      <c r="KT20" s="8"/>
      <c r="KU20" s="8"/>
      <c r="KV20" s="8"/>
      <c r="KW20" s="8"/>
      <c r="KX20" s="8"/>
      <c r="KY20" s="8"/>
      <c r="KZ20" s="8"/>
      <c r="LA20" s="8"/>
      <c r="LB20" s="8"/>
      <c r="LC20" s="8"/>
      <c r="LD20" s="8"/>
      <c r="LE20" s="8"/>
      <c r="LF20" s="8"/>
      <c r="LG20" s="8"/>
      <c r="LH20" s="8"/>
      <c r="LI20" s="8"/>
      <c r="LJ20" s="8"/>
      <c r="LK20" s="8"/>
      <c r="LL20" s="8"/>
      <c r="LM20" s="8"/>
      <c r="LN20" s="8"/>
      <c r="LO20" s="8"/>
      <c r="LP20" s="8"/>
      <c r="LQ20" s="8"/>
      <c r="LR20" s="8"/>
      <c r="LS20" s="8"/>
      <c r="LT20" s="8"/>
      <c r="LU20" s="8"/>
      <c r="LV20" s="8"/>
      <c r="LW20" s="8"/>
      <c r="LX20" s="8"/>
      <c r="LY20" s="8"/>
      <c r="LZ20" s="8"/>
      <c r="MA20" s="8"/>
      <c r="MB20" s="8"/>
      <c r="MC20" s="8"/>
      <c r="MD20" s="8"/>
      <c r="ME20" s="8"/>
      <c r="MF20" s="8"/>
      <c r="MG20" s="8"/>
      <c r="MH20" s="8"/>
      <c r="MI20" s="8"/>
      <c r="MJ20" s="8"/>
      <c r="MK20" s="8"/>
      <c r="ML20" s="8"/>
      <c r="MM20" s="8"/>
      <c r="MN20" s="8"/>
      <c r="MO20" s="8"/>
      <c r="MP20" s="8"/>
      <c r="MQ20" s="8"/>
      <c r="MR20" s="8"/>
      <c r="MS20" s="8"/>
      <c r="MT20" s="8"/>
      <c r="MU20" s="8"/>
      <c r="MV20" s="8"/>
      <c r="MW20" s="8"/>
      <c r="MX20" s="8"/>
      <c r="MY20" s="8"/>
      <c r="MZ20" s="8"/>
      <c r="NA20" s="8"/>
      <c r="NB20" s="8"/>
      <c r="NC20" s="8"/>
      <c r="ND20" s="8"/>
      <c r="NE20" s="8"/>
      <c r="NF20" s="8"/>
      <c r="NG20" s="8"/>
      <c r="NH20" s="8"/>
      <c r="NI20" s="8"/>
      <c r="NJ20" s="8"/>
      <c r="NK20" s="8"/>
      <c r="NL20" s="8"/>
      <c r="NM20" s="8"/>
      <c r="NN20" s="8"/>
      <c r="NO20" s="8"/>
      <c r="NP20" s="8"/>
      <c r="NQ20" s="8"/>
      <c r="NR20" s="8"/>
      <c r="NS20" s="8"/>
      <c r="NT20" s="8"/>
      <c r="NU20" s="8"/>
      <c r="NV20" s="8"/>
      <c r="NW20" s="8"/>
      <c r="NX20" s="8"/>
      <c r="NY20" s="8"/>
      <c r="NZ20" s="8"/>
      <c r="OA20" s="8"/>
      <c r="OB20" s="8"/>
      <c r="OC20" s="8"/>
      <c r="OD20" s="8"/>
      <c r="OE20" s="8"/>
      <c r="OF20" s="8"/>
      <c r="OG20" s="8"/>
      <c r="OH20" s="8"/>
      <c r="OI20" s="8"/>
      <c r="OJ20" s="8"/>
      <c r="OK20" s="8"/>
      <c r="OL20" s="8"/>
      <c r="OM20" s="8"/>
      <c r="ON20" s="8"/>
      <c r="OO20" s="8"/>
      <c r="OP20" s="8"/>
      <c r="OQ20" s="8"/>
      <c r="OR20" s="8"/>
      <c r="OS20" s="8"/>
      <c r="OT20" s="8"/>
      <c r="OU20" s="8"/>
      <c r="OV20" s="8"/>
      <c r="OW20" s="8"/>
      <c r="OX20" s="8"/>
      <c r="OY20" s="8"/>
      <c r="OZ20" s="8"/>
      <c r="PA20" s="8"/>
      <c r="PB20" s="8"/>
      <c r="PC20" s="8"/>
      <c r="PD20" s="8"/>
      <c r="PE20" s="8"/>
      <c r="PF20" s="8"/>
      <c r="PG20" s="8"/>
      <c r="PH20" s="8"/>
      <c r="PI20" s="8"/>
      <c r="PJ20" s="8"/>
      <c r="PK20" s="8"/>
      <c r="PL20" s="8"/>
      <c r="PM20" s="8"/>
      <c r="PN20" s="8"/>
      <c r="PO20" s="8"/>
      <c r="PP20" s="8"/>
      <c r="PQ20" s="8"/>
      <c r="PR20" s="8"/>
      <c r="PS20" s="8"/>
      <c r="PT20" s="8"/>
      <c r="PU20" s="8"/>
      <c r="PV20" s="8"/>
      <c r="PW20" s="8"/>
      <c r="PX20" s="8"/>
      <c r="PY20" s="8"/>
      <c r="PZ20" s="8"/>
      <c r="QA20" s="8"/>
      <c r="QB20" s="8"/>
      <c r="QC20" s="8"/>
      <c r="QD20" s="8"/>
      <c r="QE20" s="8"/>
      <c r="QF20" s="8"/>
      <c r="QG20" s="8"/>
      <c r="QH20" s="8"/>
      <c r="QI20" s="8"/>
      <c r="QJ20" s="8"/>
      <c r="QK20" s="8"/>
      <c r="QL20" s="8"/>
      <c r="QM20" s="8"/>
      <c r="QN20" s="8"/>
      <c r="QO20" s="8"/>
      <c r="QP20" s="8"/>
      <c r="QQ20" s="8"/>
      <c r="QR20" s="8"/>
      <c r="QS20" s="8"/>
      <c r="QT20" s="8"/>
      <c r="QU20" s="8"/>
      <c r="QV20" s="8"/>
      <c r="QW20" s="8"/>
      <c r="QX20" s="8"/>
      <c r="QY20" s="8"/>
      <c r="QZ20" s="8"/>
      <c r="RA20" s="8"/>
      <c r="RB20" s="8"/>
      <c r="RC20" s="8"/>
      <c r="RD20" s="8"/>
      <c r="RE20" s="8"/>
      <c r="RF20" s="8"/>
      <c r="RG20" s="8"/>
      <c r="RH20" s="8"/>
      <c r="RI20" s="8"/>
      <c r="RJ20" s="8"/>
      <c r="RK20" s="8"/>
      <c r="RL20" s="8"/>
      <c r="RM20" s="8"/>
      <c r="RN20" s="8"/>
      <c r="RO20" s="8"/>
      <c r="RP20" s="8"/>
      <c r="RQ20" s="8"/>
      <c r="RR20" s="8"/>
      <c r="RS20" s="8"/>
      <c r="RT20" s="8"/>
      <c r="RU20" s="8"/>
      <c r="RV20" s="8"/>
      <c r="RW20" s="8"/>
      <c r="RX20" s="8"/>
      <c r="RY20" s="8"/>
      <c r="RZ20" s="8"/>
      <c r="SA20" s="8"/>
      <c r="SB20" s="8"/>
      <c r="SC20" s="8"/>
      <c r="SD20" s="8"/>
      <c r="SE20" s="8"/>
      <c r="SF20" s="8"/>
      <c r="SG20" s="8"/>
      <c r="SH20" s="8"/>
      <c r="SI20" s="8"/>
      <c r="SJ20" s="8"/>
      <c r="SK20" s="8"/>
      <c r="SL20" s="8"/>
      <c r="SM20" s="8"/>
      <c r="SN20" s="8"/>
      <c r="SO20" s="8"/>
      <c r="SP20" s="8"/>
      <c r="SQ20" s="8"/>
      <c r="SR20" s="8"/>
      <c r="SS20" s="8"/>
      <c r="ST20" s="8"/>
      <c r="SU20" s="8"/>
      <c r="SV20" s="8"/>
      <c r="SW20" s="8"/>
      <c r="SX20" s="8"/>
      <c r="SY20" s="8"/>
      <c r="SZ20" s="8"/>
      <c r="TA20" s="8"/>
      <c r="TB20" s="8"/>
      <c r="TC20" s="8"/>
      <c r="TD20" s="8"/>
      <c r="TE20" s="8"/>
      <c r="TF20" s="8"/>
      <c r="TG20" s="8"/>
      <c r="TH20" s="8"/>
      <c r="TI20" s="8"/>
      <c r="TJ20" s="8"/>
      <c r="TK20" s="8"/>
      <c r="TL20" s="8"/>
      <c r="TM20" s="8"/>
      <c r="TN20" s="8"/>
      <c r="TO20" s="8"/>
      <c r="TP20" s="8"/>
      <c r="TQ20" s="8"/>
      <c r="TR20" s="8"/>
      <c r="TS20" s="8"/>
      <c r="TT20" s="8"/>
      <c r="TU20" s="8"/>
      <c r="TV20" s="8"/>
      <c r="TW20" s="8"/>
      <c r="TX20" s="8"/>
      <c r="TY20" s="8"/>
      <c r="TZ20" s="8"/>
      <c r="UA20" s="8"/>
      <c r="UB20" s="8"/>
      <c r="UC20" s="8"/>
      <c r="UD20" s="8"/>
      <c r="UE20" s="8"/>
      <c r="UF20" s="8"/>
      <c r="UG20" s="8"/>
      <c r="UH20" s="8"/>
      <c r="UI20" s="8"/>
      <c r="UJ20" s="8"/>
      <c r="UK20" s="8"/>
      <c r="UL20" s="8"/>
      <c r="UM20" s="8"/>
      <c r="UN20" s="8"/>
      <c r="UO20" s="8"/>
      <c r="UP20" s="8"/>
      <c r="UQ20" s="8"/>
      <c r="UR20" s="8"/>
      <c r="US20" s="8"/>
      <c r="UT20" s="8"/>
      <c r="UU20" s="8"/>
      <c r="UV20" s="8"/>
      <c r="UW20" s="8"/>
      <c r="UX20" s="8"/>
      <c r="UY20" s="8"/>
      <c r="UZ20" s="8"/>
      <c r="VA20" s="8"/>
      <c r="VB20" s="8"/>
      <c r="VC20" s="8"/>
      <c r="VD20" s="8"/>
      <c r="VE20" s="8"/>
      <c r="VF20" s="8"/>
      <c r="VG20" s="8"/>
      <c r="VH20" s="8"/>
      <c r="VI20" s="8"/>
      <c r="VJ20" s="8"/>
      <c r="VK20" s="8"/>
      <c r="VL20" s="8"/>
      <c r="VM20" s="8"/>
      <c r="VN20" s="8"/>
      <c r="VO20" s="8"/>
      <c r="VP20" s="8"/>
      <c r="VQ20" s="8"/>
      <c r="VR20" s="8"/>
      <c r="VS20" s="8"/>
      <c r="VT20" s="8"/>
      <c r="VU20" s="8"/>
      <c r="VV20" s="8"/>
      <c r="VW20" s="8"/>
      <c r="VX20" s="8"/>
      <c r="VY20" s="8"/>
      <c r="VZ20" s="8"/>
      <c r="WA20" s="8"/>
      <c r="WB20" s="8"/>
      <c r="WC20" s="8"/>
      <c r="WD20" s="8"/>
      <c r="WE20" s="8"/>
      <c r="WF20" s="8"/>
      <c r="WG20" s="8"/>
      <c r="WH20" s="8"/>
      <c r="WI20" s="8"/>
      <c r="WJ20" s="8"/>
      <c r="WK20" s="8"/>
      <c r="WL20" s="8"/>
      <c r="WM20" s="8"/>
      <c r="WN20" s="8"/>
      <c r="WO20" s="8"/>
      <c r="WP20" s="8"/>
      <c r="WQ20" s="8"/>
      <c r="WR20" s="8"/>
      <c r="WS20" s="8"/>
      <c r="WT20" s="8"/>
      <c r="WU20" s="8"/>
      <c r="WV20" s="8"/>
      <c r="WW20" s="8"/>
      <c r="WX20" s="8"/>
      <c r="WY20" s="8"/>
      <c r="WZ20" s="8"/>
      <c r="XA20" s="8"/>
      <c r="XB20" s="8"/>
      <c r="XC20" s="8"/>
      <c r="XD20" s="8"/>
      <c r="XE20" s="8"/>
      <c r="XF20" s="8"/>
      <c r="XG20" s="8"/>
      <c r="XH20" s="8"/>
      <c r="XI20" s="8"/>
      <c r="XJ20" s="8"/>
      <c r="XK20" s="8"/>
      <c r="XL20" s="8"/>
      <c r="XM20" s="8"/>
      <c r="XN20" s="8"/>
      <c r="XO20" s="8"/>
      <c r="XP20" s="8"/>
      <c r="XQ20" s="8"/>
      <c r="XR20" s="8"/>
      <c r="XS20" s="8"/>
      <c r="XT20" s="8"/>
      <c r="XU20" s="8"/>
      <c r="XV20" s="8"/>
      <c r="XW20" s="8"/>
      <c r="XX20" s="8"/>
      <c r="XY20" s="8"/>
      <c r="XZ20" s="8"/>
      <c r="YA20" s="8"/>
      <c r="YB20" s="8"/>
      <c r="YC20" s="8"/>
      <c r="YD20" s="8"/>
      <c r="YE20" s="8"/>
      <c r="YF20" s="8"/>
      <c r="YG20" s="8"/>
      <c r="YH20" s="8"/>
      <c r="YI20" s="8"/>
      <c r="YJ20" s="8"/>
      <c r="YK20" s="8"/>
      <c r="YL20" s="8"/>
      <c r="YM20" s="8"/>
      <c r="YN20" s="8"/>
      <c r="YO20" s="8"/>
      <c r="YP20" s="8"/>
      <c r="YQ20" s="8"/>
      <c r="YR20" s="8"/>
      <c r="YS20" s="8"/>
      <c r="YT20" s="8"/>
      <c r="YU20" s="8"/>
      <c r="YV20" s="8"/>
      <c r="YW20" s="8"/>
      <c r="YX20" s="8"/>
      <c r="YY20" s="8"/>
      <c r="YZ20" s="8"/>
      <c r="ZA20" s="8"/>
      <c r="ZB20" s="8"/>
      <c r="ZC20" s="8"/>
      <c r="ZD20" s="8"/>
      <c r="ZE20" s="8"/>
      <c r="ZF20" s="8"/>
      <c r="ZG20" s="8"/>
      <c r="ZH20" s="8"/>
      <c r="ZI20" s="8"/>
      <c r="ZJ20" s="8"/>
      <c r="ZK20" s="8"/>
      <c r="ZL20" s="8"/>
      <c r="ZM20" s="8"/>
      <c r="ZN20" s="8"/>
      <c r="ZO20" s="8"/>
      <c r="ZP20" s="8"/>
      <c r="ZQ20" s="8"/>
      <c r="ZR20" s="8"/>
      <c r="ZS20" s="8"/>
      <c r="ZT20" s="8"/>
      <c r="ZU20" s="8"/>
      <c r="ZV20" s="8"/>
      <c r="ZW20" s="8"/>
      <c r="ZX20" s="8"/>
      <c r="ZY20" s="8"/>
      <c r="ZZ20" s="8"/>
      <c r="AAA20" s="8"/>
      <c r="AAB20" s="8"/>
      <c r="AAC20" s="8"/>
      <c r="AAD20" s="8"/>
      <c r="AAE20" s="8"/>
      <c r="AAF20" s="8"/>
      <c r="AAG20" s="8"/>
      <c r="AAH20" s="8"/>
      <c r="AAI20" s="8"/>
      <c r="AAJ20" s="8"/>
      <c r="AAK20" s="8"/>
      <c r="AAL20" s="8"/>
      <c r="AAM20" s="8"/>
      <c r="AAN20" s="8"/>
      <c r="AAO20" s="8"/>
      <c r="AAP20" s="8"/>
      <c r="AAQ20" s="8"/>
      <c r="AAR20" s="8"/>
      <c r="AAS20" s="8"/>
      <c r="AAT20" s="8"/>
      <c r="AAU20" s="8"/>
      <c r="AAV20" s="8"/>
      <c r="AAW20" s="8"/>
      <c r="AAX20" s="8"/>
      <c r="AAY20" s="8"/>
      <c r="AAZ20" s="8"/>
      <c r="ABA20" s="8"/>
      <c r="ABB20" s="8"/>
      <c r="ABC20" s="8"/>
      <c r="ABD20" s="8"/>
      <c r="ABE20" s="8"/>
      <c r="ABF20" s="8"/>
      <c r="ABG20" s="8"/>
      <c r="ABH20" s="8"/>
      <c r="ABI20" s="8"/>
      <c r="ABJ20" s="8"/>
      <c r="ABK20" s="8"/>
      <c r="ABL20" s="8"/>
      <c r="ABM20" s="8"/>
      <c r="ABN20" s="8"/>
      <c r="ABO20" s="8"/>
      <c r="ABP20" s="8"/>
      <c r="ABQ20" s="8"/>
      <c r="ABR20" s="8"/>
      <c r="ABS20" s="8"/>
      <c r="ABT20" s="8"/>
      <c r="ABU20" s="8"/>
      <c r="ABV20" s="8"/>
      <c r="ABW20" s="8"/>
      <c r="ABX20" s="8"/>
      <c r="ABY20" s="8"/>
      <c r="ABZ20" s="8"/>
      <c r="ACA20" s="8"/>
      <c r="ACB20" s="8"/>
      <c r="ACC20" s="8"/>
      <c r="ACD20" s="8"/>
      <c r="ACE20" s="8"/>
      <c r="ACF20" s="8"/>
      <c r="ACG20" s="8"/>
      <c r="ACH20" s="8"/>
      <c r="ACI20" s="8"/>
      <c r="ACJ20" s="8"/>
      <c r="ACK20" s="8"/>
      <c r="ACL20" s="8"/>
      <c r="ACM20" s="8"/>
      <c r="ACN20" s="8"/>
      <c r="ACO20" s="8"/>
      <c r="ACP20" s="8"/>
      <c r="ACQ20" s="8"/>
      <c r="ACR20" s="8"/>
      <c r="ACS20" s="8"/>
      <c r="ACT20" s="8"/>
      <c r="ACU20" s="8"/>
      <c r="ACV20" s="8"/>
      <c r="ACW20" s="8"/>
      <c r="ACX20" s="8"/>
      <c r="ACY20" s="8"/>
      <c r="ACZ20" s="8"/>
      <c r="ADA20" s="8"/>
      <c r="ADB20" s="8"/>
      <c r="ADC20" s="8"/>
      <c r="ADD20" s="8"/>
      <c r="ADE20" s="8"/>
      <c r="ADF20" s="8"/>
      <c r="ADG20" s="8"/>
      <c r="ADH20" s="8"/>
      <c r="ADI20" s="8"/>
      <c r="ADJ20" s="8"/>
      <c r="ADK20" s="8"/>
      <c r="ADL20" s="8"/>
      <c r="ADM20" s="8"/>
      <c r="ADN20" s="8"/>
      <c r="ADO20" s="8"/>
      <c r="ADP20" s="8"/>
      <c r="ADQ20" s="8"/>
      <c r="ADR20" s="8"/>
      <c r="ADS20" s="8"/>
      <c r="ADT20" s="8"/>
      <c r="ADU20" s="8"/>
      <c r="ADV20" s="8"/>
      <c r="ADW20" s="8"/>
      <c r="ADX20" s="8"/>
      <c r="ADY20" s="8"/>
      <c r="ADZ20" s="8"/>
      <c r="AEA20" s="8"/>
      <c r="AEB20" s="8"/>
      <c r="AEC20" s="8"/>
      <c r="AED20" s="8"/>
      <c r="AEE20" s="8"/>
      <c r="AEF20" s="8"/>
      <c r="AEG20" s="8"/>
      <c r="AEH20" s="8"/>
      <c r="AEI20" s="8"/>
      <c r="AEJ20" s="8"/>
      <c r="AEK20" s="8"/>
      <c r="AEL20" s="8"/>
      <c r="AEM20" s="8"/>
      <c r="AEN20" s="8"/>
      <c r="AEO20" s="8"/>
      <c r="AEP20" s="8"/>
      <c r="AEQ20" s="8"/>
      <c r="AER20" s="8"/>
      <c r="AES20" s="8"/>
      <c r="AET20" s="8"/>
      <c r="AEU20" s="8"/>
      <c r="AEV20" s="8"/>
      <c r="AEW20" s="8"/>
      <c r="AEX20" s="8"/>
      <c r="AEY20" s="8"/>
      <c r="AEZ20" s="8"/>
      <c r="AFA20" s="8"/>
      <c r="AFB20" s="8"/>
      <c r="AFC20" s="8"/>
      <c r="AFD20" s="8"/>
      <c r="AFE20" s="8"/>
      <c r="AFF20" s="8"/>
      <c r="AFG20" s="8"/>
      <c r="AFH20" s="8"/>
      <c r="AFI20" s="8"/>
      <c r="AFJ20" s="8"/>
      <c r="AFK20" s="8"/>
      <c r="AFL20" s="8"/>
      <c r="AFM20" s="8"/>
      <c r="AFN20" s="8"/>
      <c r="AFO20" s="8"/>
      <c r="AFP20" s="8"/>
      <c r="AFQ20" s="8"/>
      <c r="AFR20" s="8"/>
      <c r="AFS20" s="8"/>
      <c r="AFT20" s="8"/>
      <c r="AFU20" s="8"/>
      <c r="AFV20" s="8"/>
      <c r="AFW20" s="8"/>
      <c r="AFX20" s="8"/>
      <c r="AFY20" s="8"/>
      <c r="AFZ20" s="8"/>
      <c r="AGA20" s="8"/>
      <c r="AGB20" s="8"/>
      <c r="AGC20" s="8"/>
      <c r="AGD20" s="8"/>
      <c r="AGE20" s="8"/>
      <c r="AGF20" s="8"/>
      <c r="AGG20" s="8"/>
      <c r="AGH20" s="8"/>
      <c r="AGI20" s="8"/>
      <c r="AGJ20" s="8"/>
      <c r="AGK20" s="8"/>
      <c r="AGL20" s="8"/>
      <c r="AGM20" s="8"/>
      <c r="AGN20" s="8"/>
      <c r="AGO20" s="8"/>
      <c r="AGP20" s="8"/>
      <c r="AGQ20" s="8"/>
      <c r="AGR20" s="8"/>
      <c r="AGS20" s="8"/>
      <c r="AGT20" s="8"/>
      <c r="AGU20" s="8"/>
      <c r="AGV20" s="8"/>
      <c r="AGW20" s="8"/>
      <c r="AGX20" s="8"/>
      <c r="AGY20" s="8"/>
      <c r="AGZ20" s="8"/>
      <c r="AHA20" s="8"/>
      <c r="AHB20" s="8"/>
      <c r="AHC20" s="8"/>
      <c r="AHD20" s="8"/>
      <c r="AHE20" s="8"/>
      <c r="AHF20" s="8"/>
      <c r="AHG20" s="8"/>
      <c r="AHH20" s="8"/>
      <c r="AHI20" s="8"/>
      <c r="AHJ20" s="8"/>
      <c r="AHK20" s="8"/>
      <c r="AHL20" s="8"/>
      <c r="AHM20" s="8"/>
      <c r="AHN20" s="8"/>
      <c r="AHO20" s="8"/>
      <c r="AHP20" s="8"/>
      <c r="AHQ20" s="8"/>
      <c r="AHR20" s="8"/>
      <c r="AHS20" s="8"/>
      <c r="AHT20" s="8"/>
      <c r="AHU20" s="8"/>
      <c r="AHV20" s="8"/>
      <c r="AHW20" s="8"/>
      <c r="AHX20" s="8"/>
      <c r="AHY20" s="8"/>
      <c r="AHZ20" s="8"/>
      <c r="AIA20" s="8"/>
      <c r="AIB20" s="8"/>
      <c r="AIC20" s="8"/>
      <c r="AID20" s="8"/>
      <c r="AIE20" s="8"/>
      <c r="AIF20" s="8"/>
      <c r="AIG20" s="8"/>
      <c r="AIH20" s="8"/>
      <c r="AII20" s="8"/>
      <c r="AIJ20" s="8"/>
      <c r="AIK20" s="8"/>
      <c r="AIL20" s="8"/>
      <c r="AIM20" s="8"/>
      <c r="AIN20" s="8"/>
      <c r="AIO20" s="8"/>
      <c r="AIP20" s="8"/>
      <c r="AIQ20" s="8"/>
      <c r="AIR20" s="8"/>
      <c r="AIS20" s="8"/>
      <c r="AIT20" s="8"/>
      <c r="AIU20" s="8"/>
      <c r="AIV20" s="8"/>
      <c r="AIW20" s="8"/>
      <c r="AIX20" s="8"/>
      <c r="AIY20" s="8"/>
      <c r="AIZ20" s="8"/>
      <c r="AJA20" s="8"/>
      <c r="AJB20" s="8"/>
      <c r="AJC20" s="8"/>
      <c r="AJD20" s="8"/>
      <c r="AJE20" s="8"/>
      <c r="AJF20" s="8"/>
      <c r="AJG20" s="8"/>
      <c r="AJH20" s="8"/>
      <c r="AJI20" s="8"/>
      <c r="AJJ20" s="8"/>
      <c r="AJK20" s="8"/>
      <c r="AJL20" s="8"/>
      <c r="AJM20" s="8"/>
      <c r="AJN20" s="8"/>
      <c r="AJO20" s="8"/>
      <c r="AJP20" s="8"/>
      <c r="AJQ20" s="8"/>
      <c r="AJR20" s="8"/>
      <c r="AJS20" s="8"/>
      <c r="AJT20" s="8"/>
      <c r="AJU20" s="8"/>
      <c r="AJV20" s="8"/>
      <c r="AJW20" s="8"/>
      <c r="AJX20" s="8"/>
      <c r="AJY20" s="8"/>
      <c r="AJZ20" s="8"/>
      <c r="AKA20" s="8"/>
      <c r="AKB20" s="8"/>
      <c r="AKC20" s="8"/>
      <c r="AKD20" s="8"/>
      <c r="AKE20" s="8"/>
      <c r="AKF20" s="8"/>
      <c r="AKG20" s="8"/>
      <c r="AKH20" s="8"/>
      <c r="AKI20" s="8"/>
      <c r="AKJ20" s="8"/>
      <c r="AKK20" s="8"/>
      <c r="AKL20" s="8"/>
      <c r="AKM20" s="8"/>
      <c r="AKN20" s="8"/>
      <c r="AKO20" s="8"/>
      <c r="AKP20" s="8"/>
      <c r="AKQ20" s="8"/>
      <c r="AKR20" s="8"/>
      <c r="AKS20" s="8"/>
      <c r="AKT20" s="8"/>
      <c r="AKU20" s="8"/>
      <c r="AKV20" s="8"/>
      <c r="AKW20" s="8"/>
      <c r="AKX20" s="8"/>
      <c r="AKY20" s="8"/>
      <c r="AKZ20" s="8"/>
      <c r="ALA20" s="8"/>
      <c r="ALB20" s="8"/>
      <c r="ALC20" s="8"/>
      <c r="ALD20" s="8"/>
      <c r="ALE20" s="8"/>
      <c r="ALF20" s="8"/>
      <c r="ALG20" s="8"/>
      <c r="ALH20" s="8"/>
      <c r="ALI20" s="8"/>
      <c r="ALJ20" s="8"/>
      <c r="ALK20" s="8"/>
      <c r="ALL20" s="8"/>
      <c r="ALM20" s="8"/>
      <c r="ALN20" s="8"/>
      <c r="ALO20" s="8"/>
      <c r="ALP20" s="8"/>
      <c r="ALQ20" s="8"/>
      <c r="ALR20" s="8"/>
      <c r="ALS20" s="8"/>
      <c r="ALT20" s="8"/>
      <c r="ALU20" s="8"/>
      <c r="ALV20" s="8"/>
      <c r="ALW20" s="8"/>
      <c r="ALX20" s="8"/>
      <c r="ALY20" s="8"/>
      <c r="ALZ20" s="8"/>
      <c r="AMA20" s="8"/>
      <c r="AMB20" s="8"/>
      <c r="AMC20" s="8"/>
      <c r="AMD20" s="8"/>
      <c r="AME20" s="8"/>
      <c r="AMF20" s="8"/>
      <c r="AMG20" s="8"/>
      <c r="AMH20" s="8"/>
      <c r="AMI20" s="8"/>
      <c r="AMJ20" s="8"/>
      <c r="AMK20" s="8"/>
      <c r="AML20" s="8"/>
      <c r="AMM20" s="8"/>
      <c r="AMN20" s="8"/>
      <c r="AMO20" s="8"/>
      <c r="AMP20" s="8"/>
      <c r="AMQ20" s="8"/>
      <c r="AMR20" s="8"/>
      <c r="AMS20" s="8"/>
      <c r="AMT20" s="8"/>
      <c r="AMU20" s="8"/>
      <c r="AMV20" s="8"/>
      <c r="AMW20" s="8"/>
      <c r="AMX20" s="8"/>
      <c r="AMY20" s="8"/>
      <c r="AMZ20" s="8"/>
      <c r="ANA20" s="8"/>
      <c r="ANB20" s="8"/>
      <c r="ANC20" s="8"/>
      <c r="AND20" s="8"/>
      <c r="ANE20" s="8"/>
      <c r="ANF20" s="8"/>
      <c r="ANG20" s="8"/>
      <c r="ANH20" s="8"/>
      <c r="ANI20" s="8"/>
      <c r="ANJ20" s="8"/>
      <c r="ANK20" s="8"/>
      <c r="ANL20" s="8"/>
      <c r="ANM20" s="8"/>
      <c r="ANN20" s="8"/>
      <c r="ANO20" s="8"/>
      <c r="ANP20" s="8"/>
      <c r="ANQ20" s="8"/>
      <c r="ANR20" s="8"/>
      <c r="ANS20" s="8"/>
      <c r="ANT20" s="8"/>
      <c r="ANU20" s="8"/>
      <c r="ANV20" s="8"/>
      <c r="ANW20" s="8"/>
      <c r="ANX20" s="8"/>
      <c r="ANY20" s="8"/>
      <c r="ANZ20" s="8"/>
      <c r="AOA20" s="8"/>
      <c r="AOB20" s="8"/>
      <c r="AOC20" s="8"/>
      <c r="AOD20" s="8"/>
      <c r="AOE20" s="8"/>
      <c r="AOF20" s="8"/>
      <c r="AOG20" s="8"/>
      <c r="AOH20" s="8"/>
      <c r="AOI20" s="8"/>
      <c r="AOJ20" s="8"/>
      <c r="AOK20" s="8"/>
      <c r="AOL20" s="8"/>
      <c r="AOM20" s="8"/>
      <c r="AON20" s="8"/>
      <c r="AOO20" s="8"/>
      <c r="AOP20" s="8"/>
      <c r="AOQ20" s="8"/>
      <c r="AOR20" s="8"/>
      <c r="AOS20" s="8"/>
      <c r="AOT20" s="8"/>
      <c r="AOU20" s="8"/>
      <c r="AOV20" s="8"/>
      <c r="AOW20" s="8"/>
      <c r="AOX20" s="8"/>
      <c r="AOY20" s="8"/>
      <c r="AOZ20" s="8"/>
      <c r="APA20" s="8"/>
      <c r="APB20" s="8"/>
      <c r="APC20" s="8"/>
      <c r="APD20" s="8"/>
      <c r="APE20" s="8"/>
      <c r="APF20" s="8"/>
      <c r="APG20" s="8"/>
      <c r="APH20" s="8"/>
      <c r="API20" s="8"/>
      <c r="APJ20" s="8"/>
      <c r="APK20" s="8"/>
      <c r="APL20" s="8"/>
      <c r="APM20" s="8"/>
      <c r="APN20" s="8"/>
      <c r="APO20" s="8"/>
      <c r="APP20" s="8"/>
      <c r="APQ20" s="8"/>
      <c r="APR20" s="8"/>
      <c r="APS20" s="8"/>
      <c r="APT20" s="8"/>
      <c r="APU20" s="8"/>
      <c r="APV20" s="8"/>
      <c r="APW20" s="8"/>
      <c r="APX20" s="8"/>
      <c r="APY20" s="8"/>
      <c r="APZ20" s="8"/>
      <c r="AQA20" s="8"/>
      <c r="AQB20" s="8"/>
      <c r="AQC20" s="8"/>
      <c r="AQD20" s="8"/>
      <c r="AQE20" s="8"/>
      <c r="AQF20" s="8"/>
      <c r="AQG20" s="8"/>
      <c r="AQH20" s="8"/>
      <c r="AQI20" s="8"/>
      <c r="AQJ20" s="8"/>
      <c r="AQK20" s="8"/>
      <c r="AQL20" s="8"/>
      <c r="AQM20" s="8"/>
      <c r="AQN20" s="8"/>
      <c r="AQO20" s="8"/>
      <c r="AQP20" s="8"/>
      <c r="AQQ20" s="8"/>
      <c r="AQR20" s="8"/>
      <c r="AQS20" s="8"/>
      <c r="AQT20" s="8"/>
      <c r="AQU20" s="8"/>
      <c r="AQV20" s="8"/>
      <c r="AQW20" s="8"/>
      <c r="AQX20" s="8"/>
      <c r="AQY20" s="8"/>
      <c r="AQZ20" s="8"/>
      <c r="ARA20" s="8"/>
      <c r="ARB20" s="8"/>
      <c r="ARC20" s="8"/>
      <c r="ARD20" s="8"/>
      <c r="ARE20" s="8"/>
      <c r="ARF20" s="8"/>
      <c r="ARG20" s="8"/>
      <c r="ARH20" s="8"/>
      <c r="ARI20" s="8"/>
      <c r="ARJ20" s="8"/>
      <c r="ARK20" s="8"/>
      <c r="ARL20" s="8"/>
      <c r="ARM20" s="8"/>
      <c r="ARN20" s="8"/>
      <c r="ARO20" s="8"/>
      <c r="ARP20" s="8"/>
      <c r="ARQ20" s="8"/>
      <c r="ARR20" s="8"/>
      <c r="ARS20" s="8"/>
      <c r="ART20" s="8"/>
      <c r="ARU20" s="8"/>
      <c r="ARV20" s="8"/>
      <c r="ARW20" s="8"/>
      <c r="ARX20" s="8"/>
      <c r="ARY20" s="8"/>
      <c r="ARZ20" s="8"/>
      <c r="ASA20" s="8"/>
      <c r="ASB20" s="8"/>
      <c r="ASC20" s="8"/>
      <c r="ASD20" s="8"/>
      <c r="ASE20" s="8"/>
      <c r="ASF20" s="8"/>
      <c r="ASG20" s="8"/>
      <c r="ASH20" s="8"/>
      <c r="ASI20" s="8"/>
      <c r="ASJ20" s="8"/>
      <c r="ASK20" s="8"/>
      <c r="ASL20" s="8"/>
      <c r="ASM20" s="8"/>
      <c r="ASN20" s="8"/>
      <c r="ASO20" s="8"/>
      <c r="ASP20" s="8"/>
      <c r="ASQ20" s="8"/>
      <c r="ASR20" s="8"/>
      <c r="ASS20" s="8"/>
      <c r="AST20" s="8"/>
      <c r="ASU20" s="8"/>
      <c r="ASV20" s="8"/>
      <c r="ASW20" s="8"/>
      <c r="ASX20" s="8"/>
      <c r="ASY20" s="8"/>
      <c r="ASZ20" s="8"/>
      <c r="ATA20" s="8"/>
      <c r="ATB20" s="8"/>
      <c r="ATC20" s="8"/>
      <c r="ATD20" s="8"/>
      <c r="ATE20" s="8"/>
      <c r="ATF20" s="8"/>
      <c r="ATG20" s="8"/>
      <c r="ATH20" s="8"/>
      <c r="ATI20" s="8"/>
      <c r="ATJ20" s="8"/>
      <c r="ATK20" s="8"/>
      <c r="ATL20" s="8"/>
      <c r="ATM20" s="8"/>
      <c r="ATN20" s="8"/>
      <c r="ATO20" s="8"/>
      <c r="ATP20" s="8"/>
      <c r="ATQ20" s="8"/>
      <c r="ATR20" s="8"/>
      <c r="ATS20" s="8"/>
      <c r="ATT20" s="8"/>
      <c r="ATU20" s="8"/>
      <c r="ATV20" s="8"/>
      <c r="ATW20" s="8"/>
      <c r="ATX20" s="8"/>
      <c r="ATY20" s="8"/>
      <c r="ATZ20" s="8"/>
      <c r="AUA20" s="8"/>
      <c r="AUB20" s="8"/>
      <c r="AUC20" s="8"/>
      <c r="AUD20" s="8"/>
      <c r="AUE20" s="8"/>
      <c r="AUF20" s="8"/>
      <c r="AUG20" s="8"/>
      <c r="AUH20" s="8"/>
      <c r="AUI20" s="8"/>
      <c r="AUJ20" s="8"/>
      <c r="AUK20" s="8"/>
      <c r="AUL20" s="8"/>
      <c r="AUM20" s="8"/>
      <c r="AUN20" s="8"/>
      <c r="AUO20" s="8"/>
      <c r="AUP20" s="8"/>
      <c r="AUQ20" s="8"/>
      <c r="AUR20" s="8"/>
      <c r="AUS20" s="8"/>
      <c r="AUT20" s="8"/>
      <c r="AUU20" s="8"/>
      <c r="AUV20" s="8"/>
      <c r="AUW20" s="8"/>
      <c r="AUX20" s="8"/>
      <c r="AUY20" s="8"/>
      <c r="AUZ20" s="8"/>
      <c r="AVA20" s="8"/>
      <c r="AVB20" s="8"/>
      <c r="AVC20" s="8"/>
      <c r="AVD20" s="8"/>
      <c r="AVE20" s="8"/>
      <c r="AVF20" s="8"/>
      <c r="AVG20" s="8"/>
      <c r="AVH20" s="8"/>
      <c r="AVI20" s="8"/>
      <c r="AVJ20" s="8"/>
      <c r="AVK20" s="8"/>
      <c r="AVL20" s="8"/>
      <c r="AVM20" s="8"/>
      <c r="AVN20" s="8"/>
      <c r="AVO20" s="8"/>
      <c r="AVP20" s="8"/>
      <c r="AVQ20" s="8"/>
      <c r="AVR20" s="8"/>
      <c r="AVS20" s="8"/>
      <c r="AVT20" s="8"/>
      <c r="AVU20" s="8"/>
      <c r="AVV20" s="8"/>
      <c r="AVW20" s="8"/>
      <c r="AVX20" s="8"/>
      <c r="AVY20" s="8"/>
      <c r="AVZ20" s="8"/>
      <c r="AWA20" s="8"/>
      <c r="AWB20" s="8"/>
      <c r="AWC20" s="8"/>
      <c r="AWD20" s="8"/>
      <c r="AWE20" s="8"/>
      <c r="AWF20" s="8"/>
      <c r="AWG20" s="8"/>
      <c r="AWH20" s="8"/>
      <c r="AWI20" s="8"/>
      <c r="AWJ20" s="8"/>
      <c r="AWK20" s="8"/>
      <c r="AWL20" s="8"/>
      <c r="AWM20" s="8"/>
      <c r="AWN20" s="8"/>
      <c r="AWO20" s="8"/>
      <c r="AWP20" s="8"/>
      <c r="AWQ20" s="8"/>
      <c r="AWR20" s="8"/>
      <c r="AWS20" s="8"/>
      <c r="AWT20" s="8"/>
      <c r="AWU20" s="8"/>
      <c r="AWV20" s="8"/>
      <c r="AWW20" s="8"/>
      <c r="AWX20" s="8"/>
      <c r="AWY20" s="8"/>
      <c r="AWZ20" s="8"/>
      <c r="AXA20" s="8"/>
      <c r="AXB20" s="8"/>
      <c r="AXC20" s="8"/>
      <c r="AXD20" s="8"/>
      <c r="AXE20" s="8"/>
      <c r="AXF20" s="8"/>
      <c r="AXG20" s="8"/>
      <c r="AXH20" s="8"/>
      <c r="AXI20" s="8"/>
      <c r="AXJ20" s="8"/>
      <c r="AXK20" s="8"/>
      <c r="AXL20" s="8"/>
      <c r="AXM20" s="8"/>
      <c r="AXN20" s="8"/>
      <c r="AXO20" s="8"/>
      <c r="AXP20" s="8"/>
      <c r="AXQ20" s="8"/>
      <c r="AXR20" s="8"/>
      <c r="AXS20" s="8"/>
      <c r="AXT20" s="8"/>
      <c r="AXU20" s="8"/>
      <c r="AXV20" s="8"/>
      <c r="AXW20" s="8"/>
      <c r="AXX20" s="8"/>
      <c r="AXY20" s="8"/>
      <c r="AXZ20" s="8"/>
      <c r="AYA20" s="8"/>
      <c r="AYB20" s="8"/>
      <c r="AYC20" s="8"/>
      <c r="AYD20" s="8"/>
      <c r="AYE20" s="8"/>
      <c r="AYF20" s="8"/>
      <c r="AYG20" s="8"/>
      <c r="AYH20" s="8"/>
      <c r="AYI20" s="8"/>
      <c r="AYJ20" s="8"/>
      <c r="AYK20" s="8"/>
      <c r="AYL20" s="8"/>
      <c r="AYM20" s="8"/>
      <c r="AYN20" s="8"/>
      <c r="AYO20" s="8"/>
      <c r="AYP20" s="8"/>
      <c r="AYQ20" s="8"/>
      <c r="AYR20" s="8"/>
      <c r="AYS20" s="8"/>
      <c r="AYT20" s="8"/>
      <c r="AYU20" s="8"/>
      <c r="AYV20" s="8"/>
      <c r="AYW20" s="8"/>
      <c r="AYX20" s="8"/>
      <c r="AYY20" s="8"/>
      <c r="AYZ20" s="8"/>
      <c r="AZA20" s="8"/>
      <c r="AZB20" s="8"/>
      <c r="AZC20" s="8"/>
      <c r="AZD20" s="8"/>
      <c r="AZE20" s="8"/>
      <c r="AZF20" s="8"/>
      <c r="AZG20" s="8"/>
      <c r="AZH20" s="8"/>
      <c r="AZI20" s="8"/>
      <c r="AZJ20" s="8"/>
      <c r="AZK20" s="8"/>
      <c r="AZL20" s="8"/>
      <c r="AZM20" s="8"/>
      <c r="AZN20" s="8"/>
      <c r="AZO20" s="8"/>
      <c r="AZP20" s="8"/>
      <c r="AZQ20" s="8"/>
      <c r="AZR20" s="8"/>
      <c r="AZS20" s="8"/>
      <c r="AZT20" s="8"/>
      <c r="AZU20" s="8"/>
      <c r="AZV20" s="8"/>
      <c r="AZW20" s="8"/>
      <c r="AZX20" s="8"/>
      <c r="AZY20" s="8"/>
      <c r="AZZ20" s="8"/>
      <c r="BAA20" s="8"/>
      <c r="BAB20" s="8"/>
      <c r="BAC20" s="8"/>
      <c r="BAD20" s="8"/>
      <c r="BAE20" s="8"/>
      <c r="BAF20" s="8"/>
      <c r="BAG20" s="8"/>
      <c r="BAH20" s="8"/>
      <c r="BAI20" s="8"/>
      <c r="BAJ20" s="8"/>
      <c r="BAK20" s="8"/>
      <c r="BAL20" s="8"/>
      <c r="BAM20" s="8"/>
      <c r="BAN20" s="8"/>
      <c r="BAO20" s="8"/>
      <c r="BAP20" s="8"/>
      <c r="BAQ20" s="8"/>
      <c r="BAR20" s="8"/>
      <c r="BAS20" s="8"/>
      <c r="BAT20" s="8"/>
      <c r="BAU20" s="8"/>
      <c r="BAV20" s="8"/>
      <c r="BAW20" s="8"/>
      <c r="BAX20" s="8"/>
      <c r="BAY20" s="8"/>
      <c r="BAZ20" s="8"/>
      <c r="BBA20" s="8"/>
      <c r="BBB20" s="8"/>
      <c r="BBC20" s="8"/>
      <c r="BBD20" s="8"/>
      <c r="BBE20" s="8"/>
      <c r="BBF20" s="8"/>
      <c r="BBG20" s="8"/>
      <c r="BBH20" s="8"/>
      <c r="BBI20" s="8"/>
      <c r="BBJ20" s="8"/>
      <c r="BBK20" s="8"/>
      <c r="BBL20" s="8"/>
      <c r="BBM20" s="8"/>
      <c r="BBN20" s="8"/>
      <c r="BBO20" s="8"/>
      <c r="BBP20" s="8"/>
      <c r="BBQ20" s="8"/>
      <c r="BBR20" s="8"/>
      <c r="BBS20" s="8"/>
      <c r="BBT20" s="8"/>
      <c r="BBU20" s="8"/>
      <c r="BBV20" s="8"/>
      <c r="BBW20" s="8"/>
      <c r="BBX20" s="8"/>
      <c r="BBY20" s="8"/>
      <c r="BBZ20" s="8"/>
      <c r="BCA20" s="8"/>
      <c r="BCB20" s="8"/>
      <c r="BCC20" s="8"/>
      <c r="BCD20" s="8"/>
      <c r="BCE20" s="8"/>
      <c r="BCF20" s="8"/>
      <c r="BCG20" s="8"/>
      <c r="BCH20" s="8"/>
      <c r="BCI20" s="8"/>
      <c r="BCJ20" s="8"/>
      <c r="BCK20" s="8"/>
      <c r="BCL20" s="8"/>
      <c r="BCM20" s="8"/>
      <c r="BCN20" s="8"/>
      <c r="BCO20" s="8"/>
      <c r="BCP20" s="8"/>
      <c r="BCQ20" s="8"/>
      <c r="BCR20" s="8"/>
      <c r="BCS20" s="8"/>
      <c r="BCT20" s="8"/>
      <c r="BCU20" s="8"/>
      <c r="BCV20" s="8"/>
      <c r="BCW20" s="8"/>
      <c r="BCX20" s="8"/>
      <c r="BCY20" s="8"/>
      <c r="BCZ20" s="8"/>
      <c r="BDA20" s="8"/>
      <c r="BDB20" s="8"/>
      <c r="BDC20" s="8"/>
      <c r="BDD20" s="8"/>
      <c r="BDE20" s="8"/>
      <c r="BDF20" s="8"/>
      <c r="BDG20" s="8"/>
      <c r="BDH20" s="8"/>
      <c r="BDI20" s="8"/>
      <c r="BDJ20" s="8"/>
      <c r="BDK20" s="8"/>
      <c r="BDL20" s="8"/>
      <c r="BDM20" s="8"/>
      <c r="BDN20" s="8"/>
      <c r="BDO20" s="8"/>
      <c r="BDP20" s="8"/>
      <c r="BDQ20" s="8"/>
      <c r="BDR20" s="8"/>
      <c r="BDS20" s="8"/>
      <c r="BDT20" s="8"/>
      <c r="BDU20" s="8"/>
      <c r="BDV20" s="8"/>
      <c r="BDW20" s="8"/>
      <c r="BDX20" s="8"/>
      <c r="BDY20" s="8"/>
      <c r="BDZ20" s="8"/>
      <c r="BEA20" s="8"/>
      <c r="BEB20" s="8"/>
      <c r="BEC20" s="8"/>
      <c r="BED20" s="8"/>
      <c r="BEE20" s="8"/>
      <c r="BEF20" s="8"/>
      <c r="BEG20" s="8"/>
      <c r="BEH20" s="8"/>
      <c r="BEI20" s="8"/>
      <c r="BEJ20" s="8"/>
      <c r="BEK20" s="8"/>
      <c r="BEL20" s="8"/>
      <c r="BEM20" s="8"/>
      <c r="BEN20" s="8"/>
      <c r="BEO20" s="8"/>
      <c r="BEP20" s="8"/>
      <c r="BEQ20" s="8"/>
      <c r="BER20" s="8"/>
      <c r="BES20" s="8"/>
      <c r="BET20" s="8"/>
      <c r="BEU20" s="8"/>
      <c r="BEV20" s="8"/>
      <c r="BEW20" s="8"/>
      <c r="BEX20" s="8"/>
      <c r="BEY20" s="8"/>
      <c r="BEZ20" s="8"/>
      <c r="BFA20" s="8"/>
      <c r="BFB20" s="8"/>
      <c r="BFC20" s="8"/>
      <c r="BFD20" s="8"/>
      <c r="BFE20" s="8"/>
      <c r="BFF20" s="8"/>
      <c r="BFG20" s="8"/>
      <c r="BFH20" s="8"/>
      <c r="BFI20" s="8"/>
      <c r="BFJ20" s="8"/>
      <c r="BFK20" s="8"/>
      <c r="BFL20" s="8"/>
      <c r="BFM20" s="8"/>
      <c r="BFN20" s="8"/>
      <c r="BFO20" s="8"/>
      <c r="BFP20" s="8"/>
      <c r="BFQ20" s="8"/>
      <c r="BFR20" s="8"/>
      <c r="BFS20" s="8"/>
      <c r="BFT20" s="8"/>
      <c r="BFU20" s="8"/>
      <c r="BFV20" s="8"/>
      <c r="BFW20" s="8"/>
      <c r="BFX20" s="8"/>
      <c r="BFY20" s="8"/>
      <c r="BFZ20" s="8"/>
      <c r="BGA20" s="9"/>
    </row>
    <row r="21" spans="1:1535" s="7" customFormat="1" ht="15" x14ac:dyDescent="0.25">
      <c r="A21" s="10">
        <v>302</v>
      </c>
      <c r="B21" s="7" t="s">
        <v>92</v>
      </c>
      <c r="C21" s="11" t="str">
        <f>"200/10"</f>
        <v>200/10</v>
      </c>
      <c r="D21" s="11">
        <v>5.68</v>
      </c>
      <c r="E21" s="11">
        <v>0.76</v>
      </c>
      <c r="F21" s="11">
        <v>10.28</v>
      </c>
      <c r="G21" s="11">
        <v>0.28000000000000003</v>
      </c>
      <c r="H21" s="11">
        <v>15.07</v>
      </c>
      <c r="I21" s="11">
        <v>239.81</v>
      </c>
      <c r="IV21" s="8"/>
      <c r="IW21" s="8"/>
      <c r="IX21" s="8"/>
      <c r="IY21" s="8"/>
      <c r="IZ21" s="8"/>
      <c r="JA21" s="8"/>
      <c r="JB21" s="8"/>
      <c r="JC21" s="8"/>
      <c r="JD21" s="8"/>
      <c r="JE21" s="8"/>
      <c r="JF21" s="8"/>
      <c r="JG21" s="8"/>
      <c r="JH21" s="8"/>
      <c r="JI21" s="8"/>
      <c r="JJ21" s="8"/>
      <c r="JK21" s="8"/>
      <c r="JL21" s="8"/>
      <c r="JM21" s="8"/>
      <c r="JN21" s="8"/>
      <c r="JO21" s="8"/>
      <c r="JP21" s="8"/>
      <c r="JQ21" s="8"/>
      <c r="JR21" s="8"/>
      <c r="JS21" s="8"/>
      <c r="JT21" s="8"/>
      <c r="JU21" s="8"/>
      <c r="JV21" s="8"/>
      <c r="JW21" s="8"/>
      <c r="JX21" s="8"/>
      <c r="JY21" s="8"/>
      <c r="JZ21" s="8"/>
      <c r="KA21" s="8"/>
      <c r="KB21" s="8"/>
      <c r="KC21" s="8"/>
      <c r="KD21" s="8"/>
      <c r="KE21" s="8"/>
      <c r="KF21" s="8"/>
      <c r="KG21" s="8"/>
      <c r="KH21" s="8"/>
      <c r="KI21" s="8"/>
      <c r="KJ21" s="8"/>
      <c r="KK21" s="8"/>
      <c r="KL21" s="8"/>
      <c r="KM21" s="8"/>
      <c r="KN21" s="8"/>
      <c r="KO21" s="8"/>
      <c r="KP21" s="8"/>
      <c r="KQ21" s="8"/>
      <c r="KR21" s="8"/>
      <c r="KS21" s="8"/>
      <c r="KT21" s="8"/>
      <c r="KU21" s="8"/>
      <c r="KV21" s="8"/>
      <c r="KW21" s="8"/>
      <c r="KX21" s="8"/>
      <c r="KY21" s="8"/>
      <c r="KZ21" s="8"/>
      <c r="LA21" s="8"/>
      <c r="LB21" s="8"/>
      <c r="LC21" s="8"/>
      <c r="LD21" s="8"/>
      <c r="LE21" s="8"/>
      <c r="LF21" s="8"/>
      <c r="LG21" s="8"/>
      <c r="LH21" s="8"/>
      <c r="LI21" s="8"/>
      <c r="LJ21" s="8"/>
      <c r="LK21" s="8"/>
      <c r="LL21" s="8"/>
      <c r="LM21" s="8"/>
      <c r="LN21" s="8"/>
      <c r="LO21" s="8"/>
      <c r="LP21" s="8"/>
      <c r="LQ21" s="8"/>
      <c r="LR21" s="8"/>
      <c r="LS21" s="8"/>
      <c r="LT21" s="8"/>
      <c r="LU21" s="8"/>
      <c r="LV21" s="8"/>
      <c r="LW21" s="8"/>
      <c r="LX21" s="8"/>
      <c r="LY21" s="8"/>
      <c r="LZ21" s="8"/>
      <c r="MA21" s="8"/>
      <c r="MB21" s="8"/>
      <c r="MC21" s="8"/>
      <c r="MD21" s="8"/>
      <c r="ME21" s="8"/>
      <c r="MF21" s="8"/>
      <c r="MG21" s="8"/>
      <c r="MH21" s="8"/>
      <c r="MI21" s="8"/>
      <c r="MJ21" s="8"/>
      <c r="MK21" s="8"/>
      <c r="ML21" s="8"/>
      <c r="MM21" s="8"/>
      <c r="MN21" s="8"/>
      <c r="MO21" s="8"/>
      <c r="MP21" s="8"/>
      <c r="MQ21" s="8"/>
      <c r="MR21" s="8"/>
      <c r="MS21" s="8"/>
      <c r="MT21" s="8"/>
      <c r="MU21" s="8"/>
      <c r="MV21" s="8"/>
      <c r="MW21" s="8"/>
      <c r="MX21" s="8"/>
      <c r="MY21" s="8"/>
      <c r="MZ21" s="8"/>
      <c r="NA21" s="8"/>
      <c r="NB21" s="8"/>
      <c r="NC21" s="8"/>
      <c r="ND21" s="8"/>
      <c r="NE21" s="8"/>
      <c r="NF21" s="8"/>
      <c r="NG21" s="8"/>
      <c r="NH21" s="8"/>
      <c r="NI21" s="8"/>
      <c r="NJ21" s="8"/>
      <c r="NK21" s="8"/>
      <c r="NL21" s="8"/>
      <c r="NM21" s="8"/>
      <c r="NN21" s="8"/>
      <c r="NO21" s="8"/>
      <c r="NP21" s="8"/>
      <c r="NQ21" s="8"/>
      <c r="NR21" s="8"/>
      <c r="NS21" s="8"/>
      <c r="NT21" s="8"/>
      <c r="NU21" s="8"/>
      <c r="NV21" s="8"/>
      <c r="NW21" s="8"/>
      <c r="NX21" s="8"/>
      <c r="NY21" s="8"/>
      <c r="NZ21" s="8"/>
      <c r="OA21" s="8"/>
      <c r="OB21" s="8"/>
      <c r="OC21" s="8"/>
      <c r="OD21" s="8"/>
      <c r="OE21" s="8"/>
      <c r="OF21" s="8"/>
      <c r="OG21" s="8"/>
      <c r="OH21" s="8"/>
      <c r="OI21" s="8"/>
      <c r="OJ21" s="8"/>
      <c r="OK21" s="8"/>
      <c r="OL21" s="8"/>
      <c r="OM21" s="8"/>
      <c r="ON21" s="8"/>
      <c r="OO21" s="8"/>
      <c r="OP21" s="8"/>
      <c r="OQ21" s="8"/>
      <c r="OR21" s="8"/>
      <c r="OS21" s="8"/>
      <c r="OT21" s="8"/>
      <c r="OU21" s="8"/>
      <c r="OV21" s="8"/>
      <c r="OW21" s="8"/>
      <c r="OX21" s="8"/>
      <c r="OY21" s="8"/>
      <c r="OZ21" s="8"/>
      <c r="PA21" s="8"/>
      <c r="PB21" s="8"/>
      <c r="PC21" s="8"/>
      <c r="PD21" s="8"/>
      <c r="PE21" s="8"/>
      <c r="PF21" s="8"/>
      <c r="PG21" s="8"/>
      <c r="PH21" s="8"/>
      <c r="PI21" s="8"/>
      <c r="PJ21" s="8"/>
      <c r="PK21" s="8"/>
      <c r="PL21" s="8"/>
      <c r="PM21" s="8"/>
      <c r="PN21" s="8"/>
      <c r="PO21" s="8"/>
      <c r="PP21" s="8"/>
      <c r="PQ21" s="8"/>
      <c r="PR21" s="8"/>
      <c r="PS21" s="8"/>
      <c r="PT21" s="8"/>
      <c r="PU21" s="8"/>
      <c r="PV21" s="8"/>
      <c r="PW21" s="8"/>
      <c r="PX21" s="8"/>
      <c r="PY21" s="8"/>
      <c r="PZ21" s="8"/>
      <c r="QA21" s="8"/>
      <c r="QB21" s="8"/>
      <c r="QC21" s="8"/>
      <c r="QD21" s="8"/>
      <c r="QE21" s="8"/>
      <c r="QF21" s="8"/>
      <c r="QG21" s="8"/>
      <c r="QH21" s="8"/>
      <c r="QI21" s="8"/>
      <c r="QJ21" s="8"/>
      <c r="QK21" s="8"/>
      <c r="QL21" s="8"/>
      <c r="QM21" s="8"/>
      <c r="QN21" s="8"/>
      <c r="QO21" s="8"/>
      <c r="QP21" s="8"/>
      <c r="QQ21" s="8"/>
      <c r="QR21" s="8"/>
      <c r="QS21" s="8"/>
      <c r="QT21" s="8"/>
      <c r="QU21" s="8"/>
      <c r="QV21" s="8"/>
      <c r="QW21" s="8"/>
      <c r="QX21" s="8"/>
      <c r="QY21" s="8"/>
      <c r="QZ21" s="8"/>
      <c r="RA21" s="8"/>
      <c r="RB21" s="8"/>
      <c r="RC21" s="8"/>
      <c r="RD21" s="8"/>
      <c r="RE21" s="8"/>
      <c r="RF21" s="8"/>
      <c r="RG21" s="8"/>
      <c r="RH21" s="8"/>
      <c r="RI21" s="8"/>
      <c r="RJ21" s="8"/>
      <c r="RK21" s="8"/>
      <c r="RL21" s="8"/>
      <c r="RM21" s="8"/>
      <c r="RN21" s="8"/>
      <c r="RO21" s="8"/>
      <c r="RP21" s="8"/>
      <c r="RQ21" s="8"/>
      <c r="RR21" s="8"/>
      <c r="RS21" s="8"/>
      <c r="RT21" s="8"/>
      <c r="RU21" s="8"/>
      <c r="RV21" s="8"/>
      <c r="RW21" s="8"/>
      <c r="RX21" s="8"/>
      <c r="RY21" s="8"/>
      <c r="RZ21" s="8"/>
      <c r="SA21" s="8"/>
      <c r="SB21" s="8"/>
      <c r="SC21" s="8"/>
      <c r="SD21" s="8"/>
      <c r="SE21" s="8"/>
      <c r="SF21" s="8"/>
      <c r="SG21" s="8"/>
      <c r="SH21" s="8"/>
      <c r="SI21" s="8"/>
      <c r="SJ21" s="8"/>
      <c r="SK21" s="8"/>
      <c r="SL21" s="8"/>
      <c r="SM21" s="8"/>
      <c r="SN21" s="8"/>
      <c r="SO21" s="8"/>
      <c r="SP21" s="8"/>
      <c r="SQ21" s="8"/>
      <c r="SR21" s="8"/>
      <c r="SS21" s="8"/>
      <c r="ST21" s="8"/>
      <c r="SU21" s="8"/>
      <c r="SV21" s="8"/>
      <c r="SW21" s="8"/>
      <c r="SX21" s="8"/>
      <c r="SY21" s="8"/>
      <c r="SZ21" s="8"/>
      <c r="TA21" s="8"/>
      <c r="TB21" s="8"/>
      <c r="TC21" s="8"/>
      <c r="TD21" s="8"/>
      <c r="TE21" s="8"/>
      <c r="TF21" s="8"/>
      <c r="TG21" s="8"/>
      <c r="TH21" s="8"/>
      <c r="TI21" s="8"/>
      <c r="TJ21" s="8"/>
      <c r="TK21" s="8"/>
      <c r="TL21" s="8"/>
      <c r="TM21" s="8"/>
      <c r="TN21" s="8"/>
      <c r="TO21" s="8"/>
      <c r="TP21" s="8"/>
      <c r="TQ21" s="8"/>
      <c r="TR21" s="8"/>
      <c r="TS21" s="8"/>
      <c r="TT21" s="8"/>
      <c r="TU21" s="8"/>
      <c r="TV21" s="8"/>
      <c r="TW21" s="8"/>
      <c r="TX21" s="8"/>
      <c r="TY21" s="8"/>
      <c r="TZ21" s="8"/>
      <c r="UA21" s="8"/>
      <c r="UB21" s="8"/>
      <c r="UC21" s="8"/>
      <c r="UD21" s="8"/>
      <c r="UE21" s="8"/>
      <c r="UF21" s="8"/>
      <c r="UG21" s="8"/>
      <c r="UH21" s="8"/>
      <c r="UI21" s="8"/>
      <c r="UJ21" s="8"/>
      <c r="UK21" s="8"/>
      <c r="UL21" s="8"/>
      <c r="UM21" s="8"/>
      <c r="UN21" s="8"/>
      <c r="UO21" s="8"/>
      <c r="UP21" s="8"/>
      <c r="UQ21" s="8"/>
      <c r="UR21" s="8"/>
      <c r="US21" s="8"/>
      <c r="UT21" s="8"/>
      <c r="UU21" s="8"/>
      <c r="UV21" s="8"/>
      <c r="UW21" s="8"/>
      <c r="UX21" s="8"/>
      <c r="UY21" s="8"/>
      <c r="UZ21" s="8"/>
      <c r="VA21" s="8"/>
      <c r="VB21" s="8"/>
      <c r="VC21" s="8"/>
      <c r="VD21" s="8"/>
      <c r="VE21" s="8"/>
      <c r="VF21" s="8"/>
      <c r="VG21" s="8"/>
      <c r="VH21" s="8"/>
      <c r="VI21" s="8"/>
      <c r="VJ21" s="8"/>
      <c r="VK21" s="8"/>
      <c r="VL21" s="8"/>
      <c r="VM21" s="8"/>
      <c r="VN21" s="8"/>
      <c r="VO21" s="8"/>
      <c r="VP21" s="8"/>
      <c r="VQ21" s="8"/>
      <c r="VR21" s="8"/>
      <c r="VS21" s="8"/>
      <c r="VT21" s="8"/>
      <c r="VU21" s="8"/>
      <c r="VV21" s="8"/>
      <c r="VW21" s="8"/>
      <c r="VX21" s="8"/>
      <c r="VY21" s="8"/>
      <c r="VZ21" s="8"/>
      <c r="WA21" s="8"/>
      <c r="WB21" s="8"/>
      <c r="WC21" s="8"/>
      <c r="WD21" s="8"/>
      <c r="WE21" s="8"/>
      <c r="WF21" s="8"/>
      <c r="WG21" s="8"/>
      <c r="WH21" s="8"/>
      <c r="WI21" s="8"/>
      <c r="WJ21" s="8"/>
      <c r="WK21" s="8"/>
      <c r="WL21" s="8"/>
      <c r="WM21" s="8"/>
      <c r="WN21" s="8"/>
      <c r="WO21" s="8"/>
      <c r="WP21" s="8"/>
      <c r="WQ21" s="8"/>
      <c r="WR21" s="8"/>
      <c r="WS21" s="8"/>
      <c r="WT21" s="8"/>
      <c r="WU21" s="8"/>
      <c r="WV21" s="8"/>
      <c r="WW21" s="8"/>
      <c r="WX21" s="8"/>
      <c r="WY21" s="8"/>
      <c r="WZ21" s="8"/>
      <c r="XA21" s="8"/>
      <c r="XB21" s="8"/>
      <c r="XC21" s="8"/>
      <c r="XD21" s="8"/>
      <c r="XE21" s="8"/>
      <c r="XF21" s="8"/>
      <c r="XG21" s="8"/>
      <c r="XH21" s="8"/>
      <c r="XI21" s="8"/>
      <c r="XJ21" s="8"/>
      <c r="XK21" s="8"/>
      <c r="XL21" s="8"/>
      <c r="XM21" s="8"/>
      <c r="XN21" s="8"/>
      <c r="XO21" s="8"/>
      <c r="XP21" s="8"/>
      <c r="XQ21" s="8"/>
      <c r="XR21" s="8"/>
      <c r="XS21" s="8"/>
      <c r="XT21" s="8"/>
      <c r="XU21" s="8"/>
      <c r="XV21" s="8"/>
      <c r="XW21" s="8"/>
      <c r="XX21" s="8"/>
      <c r="XY21" s="8"/>
      <c r="XZ21" s="8"/>
      <c r="YA21" s="8"/>
      <c r="YB21" s="8"/>
      <c r="YC21" s="8"/>
      <c r="YD21" s="8"/>
      <c r="YE21" s="8"/>
      <c r="YF21" s="8"/>
      <c r="YG21" s="8"/>
      <c r="YH21" s="8"/>
      <c r="YI21" s="8"/>
      <c r="YJ21" s="8"/>
      <c r="YK21" s="8"/>
      <c r="YL21" s="8"/>
      <c r="YM21" s="8"/>
      <c r="YN21" s="8"/>
      <c r="YO21" s="8"/>
      <c r="YP21" s="8"/>
      <c r="YQ21" s="8"/>
      <c r="YR21" s="8"/>
      <c r="YS21" s="8"/>
      <c r="YT21" s="8"/>
      <c r="YU21" s="8"/>
      <c r="YV21" s="8"/>
      <c r="YW21" s="8"/>
      <c r="YX21" s="8"/>
      <c r="YY21" s="8"/>
      <c r="YZ21" s="8"/>
      <c r="ZA21" s="8"/>
      <c r="ZB21" s="8"/>
      <c r="ZC21" s="8"/>
      <c r="ZD21" s="8"/>
      <c r="ZE21" s="8"/>
      <c r="ZF21" s="8"/>
      <c r="ZG21" s="8"/>
      <c r="ZH21" s="8"/>
      <c r="ZI21" s="8"/>
      <c r="ZJ21" s="8"/>
      <c r="ZK21" s="8"/>
      <c r="ZL21" s="8"/>
      <c r="ZM21" s="8"/>
      <c r="ZN21" s="8"/>
      <c r="ZO21" s="8"/>
      <c r="ZP21" s="8"/>
      <c r="ZQ21" s="8"/>
      <c r="ZR21" s="8"/>
      <c r="ZS21" s="8"/>
      <c r="ZT21" s="8"/>
      <c r="ZU21" s="8"/>
      <c r="ZV21" s="8"/>
      <c r="ZW21" s="8"/>
      <c r="ZX21" s="8"/>
      <c r="ZY21" s="8"/>
      <c r="ZZ21" s="8"/>
      <c r="AAA21" s="8"/>
      <c r="AAB21" s="8"/>
      <c r="AAC21" s="8"/>
      <c r="AAD21" s="8"/>
      <c r="AAE21" s="8"/>
      <c r="AAF21" s="8"/>
      <c r="AAG21" s="8"/>
      <c r="AAH21" s="8"/>
      <c r="AAI21" s="8"/>
      <c r="AAJ21" s="8"/>
      <c r="AAK21" s="8"/>
      <c r="AAL21" s="8"/>
      <c r="AAM21" s="8"/>
      <c r="AAN21" s="8"/>
      <c r="AAO21" s="8"/>
      <c r="AAP21" s="8"/>
      <c r="AAQ21" s="8"/>
      <c r="AAR21" s="8"/>
      <c r="AAS21" s="8"/>
      <c r="AAT21" s="8"/>
      <c r="AAU21" s="8"/>
      <c r="AAV21" s="8"/>
      <c r="AAW21" s="8"/>
      <c r="AAX21" s="8"/>
      <c r="AAY21" s="8"/>
      <c r="AAZ21" s="8"/>
      <c r="ABA21" s="8"/>
      <c r="ABB21" s="8"/>
      <c r="ABC21" s="8"/>
      <c r="ABD21" s="8"/>
      <c r="ABE21" s="8"/>
      <c r="ABF21" s="8"/>
      <c r="ABG21" s="8"/>
      <c r="ABH21" s="8"/>
      <c r="ABI21" s="8"/>
      <c r="ABJ21" s="8"/>
      <c r="ABK21" s="8"/>
      <c r="ABL21" s="8"/>
      <c r="ABM21" s="8"/>
      <c r="ABN21" s="8"/>
      <c r="ABO21" s="8"/>
      <c r="ABP21" s="8"/>
      <c r="ABQ21" s="8"/>
      <c r="ABR21" s="8"/>
      <c r="ABS21" s="8"/>
      <c r="ABT21" s="8"/>
      <c r="ABU21" s="8"/>
      <c r="ABV21" s="8"/>
      <c r="ABW21" s="8"/>
      <c r="ABX21" s="8"/>
      <c r="ABY21" s="8"/>
      <c r="ABZ21" s="8"/>
      <c r="ACA21" s="8"/>
      <c r="ACB21" s="8"/>
      <c r="ACC21" s="8"/>
      <c r="ACD21" s="8"/>
      <c r="ACE21" s="8"/>
      <c r="ACF21" s="8"/>
      <c r="ACG21" s="8"/>
      <c r="ACH21" s="8"/>
      <c r="ACI21" s="8"/>
      <c r="ACJ21" s="8"/>
      <c r="ACK21" s="8"/>
      <c r="ACL21" s="8"/>
      <c r="ACM21" s="8"/>
      <c r="ACN21" s="8"/>
      <c r="ACO21" s="8"/>
      <c r="ACP21" s="8"/>
      <c r="ACQ21" s="8"/>
      <c r="ACR21" s="8"/>
      <c r="ACS21" s="8"/>
      <c r="ACT21" s="8"/>
      <c r="ACU21" s="8"/>
      <c r="ACV21" s="8"/>
      <c r="ACW21" s="8"/>
      <c r="ACX21" s="8"/>
      <c r="ACY21" s="8"/>
      <c r="ACZ21" s="8"/>
      <c r="ADA21" s="8"/>
      <c r="ADB21" s="8"/>
      <c r="ADC21" s="8"/>
      <c r="ADD21" s="8"/>
      <c r="ADE21" s="8"/>
      <c r="ADF21" s="8"/>
      <c r="ADG21" s="8"/>
      <c r="ADH21" s="8"/>
      <c r="ADI21" s="8"/>
      <c r="ADJ21" s="8"/>
      <c r="ADK21" s="8"/>
      <c r="ADL21" s="8"/>
      <c r="ADM21" s="8"/>
      <c r="ADN21" s="8"/>
      <c r="ADO21" s="8"/>
      <c r="ADP21" s="8"/>
      <c r="ADQ21" s="8"/>
      <c r="ADR21" s="8"/>
      <c r="ADS21" s="8"/>
      <c r="ADT21" s="8"/>
      <c r="ADU21" s="8"/>
      <c r="ADV21" s="8"/>
      <c r="ADW21" s="8"/>
      <c r="ADX21" s="8"/>
      <c r="ADY21" s="8"/>
      <c r="ADZ21" s="8"/>
      <c r="AEA21" s="8"/>
      <c r="AEB21" s="8"/>
      <c r="AEC21" s="8"/>
      <c r="AED21" s="8"/>
      <c r="AEE21" s="8"/>
      <c r="AEF21" s="8"/>
      <c r="AEG21" s="8"/>
      <c r="AEH21" s="8"/>
      <c r="AEI21" s="8"/>
      <c r="AEJ21" s="8"/>
      <c r="AEK21" s="8"/>
      <c r="AEL21" s="8"/>
      <c r="AEM21" s="8"/>
      <c r="AEN21" s="8"/>
      <c r="AEO21" s="8"/>
      <c r="AEP21" s="8"/>
      <c r="AEQ21" s="8"/>
      <c r="AER21" s="8"/>
      <c r="AES21" s="8"/>
      <c r="AET21" s="8"/>
      <c r="AEU21" s="8"/>
      <c r="AEV21" s="8"/>
      <c r="AEW21" s="8"/>
      <c r="AEX21" s="8"/>
      <c r="AEY21" s="8"/>
      <c r="AEZ21" s="8"/>
      <c r="AFA21" s="8"/>
      <c r="AFB21" s="8"/>
      <c r="AFC21" s="8"/>
      <c r="AFD21" s="8"/>
      <c r="AFE21" s="8"/>
      <c r="AFF21" s="8"/>
      <c r="AFG21" s="8"/>
      <c r="AFH21" s="8"/>
      <c r="AFI21" s="8"/>
      <c r="AFJ21" s="8"/>
      <c r="AFK21" s="8"/>
      <c r="AFL21" s="8"/>
      <c r="AFM21" s="8"/>
      <c r="AFN21" s="8"/>
      <c r="AFO21" s="8"/>
      <c r="AFP21" s="8"/>
      <c r="AFQ21" s="8"/>
      <c r="AFR21" s="8"/>
      <c r="AFS21" s="8"/>
      <c r="AFT21" s="8"/>
      <c r="AFU21" s="8"/>
      <c r="AFV21" s="8"/>
      <c r="AFW21" s="8"/>
      <c r="AFX21" s="8"/>
      <c r="AFY21" s="8"/>
      <c r="AFZ21" s="8"/>
      <c r="AGA21" s="8"/>
      <c r="AGB21" s="8"/>
      <c r="AGC21" s="8"/>
      <c r="AGD21" s="8"/>
      <c r="AGE21" s="8"/>
      <c r="AGF21" s="8"/>
      <c r="AGG21" s="8"/>
      <c r="AGH21" s="8"/>
      <c r="AGI21" s="8"/>
      <c r="AGJ21" s="8"/>
      <c r="AGK21" s="8"/>
      <c r="AGL21" s="8"/>
      <c r="AGM21" s="8"/>
      <c r="AGN21" s="8"/>
      <c r="AGO21" s="8"/>
      <c r="AGP21" s="8"/>
      <c r="AGQ21" s="8"/>
      <c r="AGR21" s="8"/>
      <c r="AGS21" s="8"/>
      <c r="AGT21" s="8"/>
      <c r="AGU21" s="8"/>
      <c r="AGV21" s="8"/>
      <c r="AGW21" s="8"/>
      <c r="AGX21" s="8"/>
      <c r="AGY21" s="8"/>
      <c r="AGZ21" s="8"/>
      <c r="AHA21" s="8"/>
      <c r="AHB21" s="8"/>
      <c r="AHC21" s="8"/>
      <c r="AHD21" s="8"/>
      <c r="AHE21" s="8"/>
      <c r="AHF21" s="8"/>
      <c r="AHG21" s="8"/>
      <c r="AHH21" s="8"/>
      <c r="AHI21" s="8"/>
      <c r="AHJ21" s="8"/>
      <c r="AHK21" s="8"/>
      <c r="AHL21" s="8"/>
      <c r="AHM21" s="8"/>
      <c r="AHN21" s="8"/>
      <c r="AHO21" s="8"/>
      <c r="AHP21" s="8"/>
      <c r="AHQ21" s="8"/>
      <c r="AHR21" s="8"/>
      <c r="AHS21" s="8"/>
      <c r="AHT21" s="8"/>
      <c r="AHU21" s="8"/>
      <c r="AHV21" s="8"/>
      <c r="AHW21" s="8"/>
      <c r="AHX21" s="8"/>
      <c r="AHY21" s="8"/>
      <c r="AHZ21" s="8"/>
      <c r="AIA21" s="8"/>
      <c r="AIB21" s="8"/>
      <c r="AIC21" s="8"/>
      <c r="AID21" s="8"/>
      <c r="AIE21" s="8"/>
      <c r="AIF21" s="8"/>
      <c r="AIG21" s="8"/>
      <c r="AIH21" s="8"/>
      <c r="AII21" s="8"/>
      <c r="AIJ21" s="8"/>
      <c r="AIK21" s="8"/>
      <c r="AIL21" s="8"/>
      <c r="AIM21" s="8"/>
      <c r="AIN21" s="8"/>
      <c r="AIO21" s="8"/>
      <c r="AIP21" s="8"/>
      <c r="AIQ21" s="8"/>
      <c r="AIR21" s="8"/>
      <c r="AIS21" s="8"/>
      <c r="AIT21" s="8"/>
      <c r="AIU21" s="8"/>
      <c r="AIV21" s="8"/>
      <c r="AIW21" s="8"/>
      <c r="AIX21" s="8"/>
      <c r="AIY21" s="8"/>
      <c r="AIZ21" s="8"/>
      <c r="AJA21" s="8"/>
      <c r="AJB21" s="8"/>
      <c r="AJC21" s="8"/>
      <c r="AJD21" s="8"/>
      <c r="AJE21" s="8"/>
      <c r="AJF21" s="8"/>
      <c r="AJG21" s="8"/>
      <c r="AJH21" s="8"/>
      <c r="AJI21" s="8"/>
      <c r="AJJ21" s="8"/>
      <c r="AJK21" s="8"/>
      <c r="AJL21" s="8"/>
      <c r="AJM21" s="8"/>
      <c r="AJN21" s="8"/>
      <c r="AJO21" s="8"/>
      <c r="AJP21" s="8"/>
      <c r="AJQ21" s="8"/>
      <c r="AJR21" s="8"/>
      <c r="AJS21" s="8"/>
      <c r="AJT21" s="8"/>
      <c r="AJU21" s="8"/>
      <c r="AJV21" s="8"/>
      <c r="AJW21" s="8"/>
      <c r="AJX21" s="8"/>
      <c r="AJY21" s="8"/>
      <c r="AJZ21" s="8"/>
      <c r="AKA21" s="8"/>
      <c r="AKB21" s="8"/>
      <c r="AKC21" s="8"/>
      <c r="AKD21" s="8"/>
      <c r="AKE21" s="8"/>
      <c r="AKF21" s="8"/>
      <c r="AKG21" s="8"/>
      <c r="AKH21" s="8"/>
      <c r="AKI21" s="8"/>
      <c r="AKJ21" s="8"/>
      <c r="AKK21" s="8"/>
      <c r="AKL21" s="8"/>
      <c r="AKM21" s="8"/>
      <c r="AKN21" s="8"/>
      <c r="AKO21" s="8"/>
      <c r="AKP21" s="8"/>
      <c r="AKQ21" s="8"/>
      <c r="AKR21" s="8"/>
      <c r="AKS21" s="8"/>
      <c r="AKT21" s="8"/>
      <c r="AKU21" s="8"/>
      <c r="AKV21" s="8"/>
      <c r="AKW21" s="8"/>
      <c r="AKX21" s="8"/>
      <c r="AKY21" s="8"/>
      <c r="AKZ21" s="8"/>
      <c r="ALA21" s="8"/>
      <c r="ALB21" s="8"/>
      <c r="ALC21" s="8"/>
      <c r="ALD21" s="8"/>
      <c r="ALE21" s="8"/>
      <c r="ALF21" s="8"/>
      <c r="ALG21" s="8"/>
      <c r="ALH21" s="8"/>
      <c r="ALI21" s="8"/>
      <c r="ALJ21" s="8"/>
      <c r="ALK21" s="8"/>
      <c r="ALL21" s="8"/>
      <c r="ALM21" s="8"/>
      <c r="ALN21" s="8"/>
      <c r="ALO21" s="8"/>
      <c r="ALP21" s="8"/>
      <c r="ALQ21" s="8"/>
      <c r="ALR21" s="8"/>
      <c r="ALS21" s="8"/>
      <c r="ALT21" s="8"/>
      <c r="ALU21" s="8"/>
      <c r="ALV21" s="8"/>
      <c r="ALW21" s="8"/>
      <c r="ALX21" s="8"/>
      <c r="ALY21" s="8"/>
      <c r="ALZ21" s="8"/>
      <c r="AMA21" s="8"/>
      <c r="AMB21" s="8"/>
      <c r="AMC21" s="8"/>
      <c r="AMD21" s="8"/>
      <c r="AME21" s="8"/>
      <c r="AMF21" s="8"/>
      <c r="AMG21" s="8"/>
      <c r="AMH21" s="8"/>
      <c r="AMI21" s="8"/>
      <c r="AMJ21" s="8"/>
      <c r="AMK21" s="8"/>
      <c r="AML21" s="8"/>
      <c r="AMM21" s="8"/>
      <c r="AMN21" s="8"/>
      <c r="AMO21" s="8"/>
      <c r="AMP21" s="8"/>
      <c r="AMQ21" s="8"/>
      <c r="AMR21" s="8"/>
      <c r="AMS21" s="8"/>
      <c r="AMT21" s="8"/>
      <c r="AMU21" s="8"/>
      <c r="AMV21" s="8"/>
      <c r="AMW21" s="8"/>
      <c r="AMX21" s="8"/>
      <c r="AMY21" s="8"/>
      <c r="AMZ21" s="8"/>
      <c r="ANA21" s="8"/>
      <c r="ANB21" s="8"/>
      <c r="ANC21" s="8"/>
      <c r="AND21" s="8"/>
      <c r="ANE21" s="8"/>
      <c r="ANF21" s="8"/>
      <c r="ANG21" s="8"/>
      <c r="ANH21" s="8"/>
      <c r="ANI21" s="8"/>
      <c r="ANJ21" s="8"/>
      <c r="ANK21" s="8"/>
      <c r="ANL21" s="8"/>
      <c r="ANM21" s="8"/>
      <c r="ANN21" s="8"/>
      <c r="ANO21" s="8"/>
      <c r="ANP21" s="8"/>
      <c r="ANQ21" s="8"/>
      <c r="ANR21" s="8"/>
      <c r="ANS21" s="8"/>
      <c r="ANT21" s="8"/>
      <c r="ANU21" s="8"/>
      <c r="ANV21" s="8"/>
      <c r="ANW21" s="8"/>
      <c r="ANX21" s="8"/>
      <c r="ANY21" s="8"/>
      <c r="ANZ21" s="8"/>
      <c r="AOA21" s="8"/>
      <c r="AOB21" s="8"/>
      <c r="AOC21" s="8"/>
      <c r="AOD21" s="8"/>
      <c r="AOE21" s="8"/>
      <c r="AOF21" s="8"/>
      <c r="AOG21" s="8"/>
      <c r="AOH21" s="8"/>
      <c r="AOI21" s="8"/>
      <c r="AOJ21" s="8"/>
      <c r="AOK21" s="8"/>
      <c r="AOL21" s="8"/>
      <c r="AOM21" s="8"/>
      <c r="AON21" s="8"/>
      <c r="AOO21" s="8"/>
      <c r="AOP21" s="8"/>
      <c r="AOQ21" s="8"/>
      <c r="AOR21" s="8"/>
      <c r="AOS21" s="8"/>
      <c r="AOT21" s="8"/>
      <c r="AOU21" s="8"/>
      <c r="AOV21" s="8"/>
      <c r="AOW21" s="8"/>
      <c r="AOX21" s="8"/>
      <c r="AOY21" s="8"/>
      <c r="AOZ21" s="8"/>
      <c r="APA21" s="8"/>
      <c r="APB21" s="8"/>
      <c r="APC21" s="8"/>
      <c r="APD21" s="8"/>
      <c r="APE21" s="8"/>
      <c r="APF21" s="8"/>
      <c r="APG21" s="8"/>
      <c r="APH21" s="8"/>
      <c r="API21" s="8"/>
      <c r="APJ21" s="8"/>
      <c r="APK21" s="8"/>
      <c r="APL21" s="8"/>
      <c r="APM21" s="8"/>
      <c r="APN21" s="8"/>
      <c r="APO21" s="8"/>
      <c r="APP21" s="8"/>
      <c r="APQ21" s="8"/>
      <c r="APR21" s="8"/>
      <c r="APS21" s="8"/>
      <c r="APT21" s="8"/>
      <c r="APU21" s="8"/>
      <c r="APV21" s="8"/>
      <c r="APW21" s="8"/>
      <c r="APX21" s="8"/>
      <c r="APY21" s="8"/>
      <c r="APZ21" s="8"/>
      <c r="AQA21" s="8"/>
      <c r="AQB21" s="8"/>
      <c r="AQC21" s="8"/>
      <c r="AQD21" s="8"/>
      <c r="AQE21" s="8"/>
      <c r="AQF21" s="8"/>
      <c r="AQG21" s="8"/>
      <c r="AQH21" s="8"/>
      <c r="AQI21" s="8"/>
      <c r="AQJ21" s="8"/>
      <c r="AQK21" s="8"/>
      <c r="AQL21" s="8"/>
      <c r="AQM21" s="8"/>
      <c r="AQN21" s="8"/>
      <c r="AQO21" s="8"/>
      <c r="AQP21" s="8"/>
      <c r="AQQ21" s="8"/>
      <c r="AQR21" s="8"/>
      <c r="AQS21" s="8"/>
      <c r="AQT21" s="8"/>
      <c r="AQU21" s="8"/>
      <c r="AQV21" s="8"/>
      <c r="AQW21" s="8"/>
      <c r="AQX21" s="8"/>
      <c r="AQY21" s="8"/>
      <c r="AQZ21" s="8"/>
      <c r="ARA21" s="8"/>
      <c r="ARB21" s="8"/>
      <c r="ARC21" s="8"/>
      <c r="ARD21" s="8"/>
      <c r="ARE21" s="8"/>
      <c r="ARF21" s="8"/>
      <c r="ARG21" s="8"/>
      <c r="ARH21" s="8"/>
      <c r="ARI21" s="8"/>
      <c r="ARJ21" s="8"/>
      <c r="ARK21" s="8"/>
      <c r="ARL21" s="8"/>
      <c r="ARM21" s="8"/>
      <c r="ARN21" s="8"/>
      <c r="ARO21" s="8"/>
      <c r="ARP21" s="8"/>
      <c r="ARQ21" s="8"/>
      <c r="ARR21" s="8"/>
      <c r="ARS21" s="8"/>
      <c r="ART21" s="8"/>
      <c r="ARU21" s="8"/>
      <c r="ARV21" s="8"/>
      <c r="ARW21" s="8"/>
      <c r="ARX21" s="8"/>
      <c r="ARY21" s="8"/>
      <c r="ARZ21" s="8"/>
      <c r="ASA21" s="8"/>
      <c r="ASB21" s="8"/>
      <c r="ASC21" s="8"/>
      <c r="ASD21" s="8"/>
      <c r="ASE21" s="8"/>
      <c r="ASF21" s="8"/>
      <c r="ASG21" s="8"/>
      <c r="ASH21" s="8"/>
      <c r="ASI21" s="8"/>
      <c r="ASJ21" s="8"/>
      <c r="ASK21" s="8"/>
      <c r="ASL21" s="8"/>
      <c r="ASM21" s="8"/>
      <c r="ASN21" s="8"/>
      <c r="ASO21" s="8"/>
      <c r="ASP21" s="8"/>
      <c r="ASQ21" s="8"/>
      <c r="ASR21" s="8"/>
      <c r="ASS21" s="8"/>
      <c r="AST21" s="8"/>
      <c r="ASU21" s="8"/>
      <c r="ASV21" s="8"/>
      <c r="ASW21" s="8"/>
      <c r="ASX21" s="8"/>
      <c r="ASY21" s="8"/>
      <c r="ASZ21" s="8"/>
      <c r="ATA21" s="8"/>
      <c r="ATB21" s="8"/>
      <c r="ATC21" s="8"/>
      <c r="ATD21" s="8"/>
      <c r="ATE21" s="8"/>
      <c r="ATF21" s="8"/>
      <c r="ATG21" s="8"/>
      <c r="ATH21" s="8"/>
      <c r="ATI21" s="8"/>
      <c r="ATJ21" s="8"/>
      <c r="ATK21" s="8"/>
      <c r="ATL21" s="8"/>
      <c r="ATM21" s="8"/>
      <c r="ATN21" s="8"/>
      <c r="ATO21" s="8"/>
      <c r="ATP21" s="8"/>
      <c r="ATQ21" s="8"/>
      <c r="ATR21" s="8"/>
      <c r="ATS21" s="8"/>
      <c r="ATT21" s="8"/>
      <c r="ATU21" s="8"/>
      <c r="ATV21" s="8"/>
      <c r="ATW21" s="8"/>
      <c r="ATX21" s="8"/>
      <c r="ATY21" s="8"/>
      <c r="ATZ21" s="8"/>
      <c r="AUA21" s="8"/>
      <c r="AUB21" s="8"/>
      <c r="AUC21" s="8"/>
      <c r="AUD21" s="8"/>
      <c r="AUE21" s="8"/>
      <c r="AUF21" s="8"/>
      <c r="AUG21" s="8"/>
      <c r="AUH21" s="8"/>
      <c r="AUI21" s="8"/>
      <c r="AUJ21" s="8"/>
      <c r="AUK21" s="8"/>
      <c r="AUL21" s="8"/>
      <c r="AUM21" s="8"/>
      <c r="AUN21" s="8"/>
      <c r="AUO21" s="8"/>
      <c r="AUP21" s="8"/>
      <c r="AUQ21" s="8"/>
      <c r="AUR21" s="8"/>
      <c r="AUS21" s="8"/>
      <c r="AUT21" s="8"/>
      <c r="AUU21" s="8"/>
      <c r="AUV21" s="8"/>
      <c r="AUW21" s="8"/>
      <c r="AUX21" s="8"/>
      <c r="AUY21" s="8"/>
      <c r="AUZ21" s="8"/>
      <c r="AVA21" s="8"/>
      <c r="AVB21" s="8"/>
      <c r="AVC21" s="8"/>
      <c r="AVD21" s="8"/>
      <c r="AVE21" s="8"/>
      <c r="AVF21" s="8"/>
      <c r="AVG21" s="8"/>
      <c r="AVH21" s="8"/>
      <c r="AVI21" s="8"/>
      <c r="AVJ21" s="8"/>
      <c r="AVK21" s="8"/>
      <c r="AVL21" s="8"/>
      <c r="AVM21" s="8"/>
      <c r="AVN21" s="8"/>
      <c r="AVO21" s="8"/>
      <c r="AVP21" s="8"/>
      <c r="AVQ21" s="8"/>
      <c r="AVR21" s="8"/>
      <c r="AVS21" s="8"/>
      <c r="AVT21" s="8"/>
      <c r="AVU21" s="8"/>
      <c r="AVV21" s="8"/>
      <c r="AVW21" s="8"/>
      <c r="AVX21" s="8"/>
      <c r="AVY21" s="8"/>
      <c r="AVZ21" s="8"/>
      <c r="AWA21" s="8"/>
      <c r="AWB21" s="8"/>
      <c r="AWC21" s="8"/>
      <c r="AWD21" s="8"/>
      <c r="AWE21" s="8"/>
      <c r="AWF21" s="8"/>
      <c r="AWG21" s="8"/>
      <c r="AWH21" s="8"/>
      <c r="AWI21" s="8"/>
      <c r="AWJ21" s="8"/>
      <c r="AWK21" s="8"/>
      <c r="AWL21" s="8"/>
      <c r="AWM21" s="8"/>
      <c r="AWN21" s="8"/>
      <c r="AWO21" s="8"/>
      <c r="AWP21" s="8"/>
      <c r="AWQ21" s="8"/>
      <c r="AWR21" s="8"/>
      <c r="AWS21" s="8"/>
      <c r="AWT21" s="8"/>
      <c r="AWU21" s="8"/>
      <c r="AWV21" s="8"/>
      <c r="AWW21" s="8"/>
      <c r="AWX21" s="8"/>
      <c r="AWY21" s="8"/>
      <c r="AWZ21" s="8"/>
      <c r="AXA21" s="8"/>
      <c r="AXB21" s="8"/>
      <c r="AXC21" s="8"/>
      <c r="AXD21" s="8"/>
      <c r="AXE21" s="8"/>
      <c r="AXF21" s="8"/>
      <c r="AXG21" s="8"/>
      <c r="AXH21" s="8"/>
      <c r="AXI21" s="8"/>
      <c r="AXJ21" s="8"/>
      <c r="AXK21" s="8"/>
      <c r="AXL21" s="8"/>
      <c r="AXM21" s="8"/>
      <c r="AXN21" s="8"/>
      <c r="AXO21" s="8"/>
      <c r="AXP21" s="8"/>
      <c r="AXQ21" s="8"/>
      <c r="AXR21" s="8"/>
      <c r="AXS21" s="8"/>
      <c r="AXT21" s="8"/>
      <c r="AXU21" s="8"/>
      <c r="AXV21" s="8"/>
      <c r="AXW21" s="8"/>
      <c r="AXX21" s="8"/>
      <c r="AXY21" s="8"/>
      <c r="AXZ21" s="8"/>
      <c r="AYA21" s="8"/>
      <c r="AYB21" s="8"/>
      <c r="AYC21" s="8"/>
      <c r="AYD21" s="8"/>
      <c r="AYE21" s="8"/>
      <c r="AYF21" s="8"/>
      <c r="AYG21" s="8"/>
      <c r="AYH21" s="8"/>
      <c r="AYI21" s="8"/>
      <c r="AYJ21" s="8"/>
      <c r="AYK21" s="8"/>
      <c r="AYL21" s="8"/>
      <c r="AYM21" s="8"/>
      <c r="AYN21" s="8"/>
      <c r="AYO21" s="8"/>
      <c r="AYP21" s="8"/>
      <c r="AYQ21" s="8"/>
      <c r="AYR21" s="8"/>
      <c r="AYS21" s="8"/>
      <c r="AYT21" s="8"/>
      <c r="AYU21" s="8"/>
      <c r="AYV21" s="8"/>
      <c r="AYW21" s="8"/>
      <c r="AYX21" s="8"/>
      <c r="AYY21" s="8"/>
      <c r="AYZ21" s="8"/>
      <c r="AZA21" s="8"/>
      <c r="AZB21" s="8"/>
      <c r="AZC21" s="8"/>
      <c r="AZD21" s="8"/>
      <c r="AZE21" s="8"/>
      <c r="AZF21" s="8"/>
      <c r="AZG21" s="8"/>
      <c r="AZH21" s="8"/>
      <c r="AZI21" s="8"/>
      <c r="AZJ21" s="8"/>
      <c r="AZK21" s="8"/>
      <c r="AZL21" s="8"/>
      <c r="AZM21" s="8"/>
      <c r="AZN21" s="8"/>
      <c r="AZO21" s="8"/>
      <c r="AZP21" s="8"/>
      <c r="AZQ21" s="8"/>
      <c r="AZR21" s="8"/>
      <c r="AZS21" s="8"/>
      <c r="AZT21" s="8"/>
      <c r="AZU21" s="8"/>
      <c r="AZV21" s="8"/>
      <c r="AZW21" s="8"/>
      <c r="AZX21" s="8"/>
      <c r="AZY21" s="8"/>
      <c r="AZZ21" s="8"/>
      <c r="BAA21" s="8"/>
      <c r="BAB21" s="8"/>
      <c r="BAC21" s="8"/>
      <c r="BAD21" s="8"/>
      <c r="BAE21" s="8"/>
      <c r="BAF21" s="8"/>
      <c r="BAG21" s="8"/>
      <c r="BAH21" s="8"/>
      <c r="BAI21" s="8"/>
      <c r="BAJ21" s="8"/>
      <c r="BAK21" s="8"/>
      <c r="BAL21" s="8"/>
      <c r="BAM21" s="8"/>
      <c r="BAN21" s="8"/>
      <c r="BAO21" s="8"/>
      <c r="BAP21" s="8"/>
      <c r="BAQ21" s="8"/>
      <c r="BAR21" s="8"/>
      <c r="BAS21" s="8"/>
      <c r="BAT21" s="8"/>
      <c r="BAU21" s="8"/>
      <c r="BAV21" s="8"/>
      <c r="BAW21" s="8"/>
      <c r="BAX21" s="8"/>
      <c r="BAY21" s="8"/>
      <c r="BAZ21" s="8"/>
      <c r="BBA21" s="8"/>
      <c r="BBB21" s="8"/>
      <c r="BBC21" s="8"/>
      <c r="BBD21" s="8"/>
      <c r="BBE21" s="8"/>
      <c r="BBF21" s="8"/>
      <c r="BBG21" s="8"/>
      <c r="BBH21" s="8"/>
      <c r="BBI21" s="8"/>
      <c r="BBJ21" s="8"/>
      <c r="BBK21" s="8"/>
      <c r="BBL21" s="8"/>
      <c r="BBM21" s="8"/>
      <c r="BBN21" s="8"/>
      <c r="BBO21" s="8"/>
      <c r="BBP21" s="8"/>
      <c r="BBQ21" s="8"/>
      <c r="BBR21" s="8"/>
      <c r="BBS21" s="8"/>
      <c r="BBT21" s="8"/>
      <c r="BBU21" s="8"/>
      <c r="BBV21" s="8"/>
      <c r="BBW21" s="8"/>
      <c r="BBX21" s="8"/>
      <c r="BBY21" s="8"/>
      <c r="BBZ21" s="8"/>
      <c r="BCA21" s="8"/>
      <c r="BCB21" s="8"/>
      <c r="BCC21" s="8"/>
      <c r="BCD21" s="8"/>
      <c r="BCE21" s="8"/>
      <c r="BCF21" s="8"/>
      <c r="BCG21" s="8"/>
      <c r="BCH21" s="8"/>
      <c r="BCI21" s="8"/>
      <c r="BCJ21" s="8"/>
      <c r="BCK21" s="8"/>
      <c r="BCL21" s="8"/>
      <c r="BCM21" s="8"/>
      <c r="BCN21" s="8"/>
      <c r="BCO21" s="8"/>
      <c r="BCP21" s="8"/>
      <c r="BCQ21" s="8"/>
      <c r="BCR21" s="8"/>
      <c r="BCS21" s="8"/>
      <c r="BCT21" s="8"/>
      <c r="BCU21" s="8"/>
      <c r="BCV21" s="8"/>
      <c r="BCW21" s="8"/>
      <c r="BCX21" s="8"/>
      <c r="BCY21" s="8"/>
      <c r="BCZ21" s="8"/>
      <c r="BDA21" s="8"/>
      <c r="BDB21" s="8"/>
      <c r="BDC21" s="8"/>
      <c r="BDD21" s="8"/>
      <c r="BDE21" s="8"/>
      <c r="BDF21" s="8"/>
      <c r="BDG21" s="8"/>
      <c r="BDH21" s="8"/>
      <c r="BDI21" s="8"/>
      <c r="BDJ21" s="8"/>
      <c r="BDK21" s="8"/>
      <c r="BDL21" s="8"/>
      <c r="BDM21" s="8"/>
      <c r="BDN21" s="8"/>
      <c r="BDO21" s="8"/>
      <c r="BDP21" s="8"/>
      <c r="BDQ21" s="8"/>
      <c r="BDR21" s="8"/>
      <c r="BDS21" s="8"/>
      <c r="BDT21" s="8"/>
      <c r="BDU21" s="8"/>
      <c r="BDV21" s="8"/>
      <c r="BDW21" s="8"/>
      <c r="BDX21" s="8"/>
      <c r="BDY21" s="8"/>
      <c r="BDZ21" s="8"/>
      <c r="BEA21" s="8"/>
      <c r="BEB21" s="8"/>
      <c r="BEC21" s="8"/>
      <c r="BED21" s="8"/>
      <c r="BEE21" s="8"/>
      <c r="BEF21" s="8"/>
      <c r="BEG21" s="8"/>
      <c r="BEH21" s="8"/>
      <c r="BEI21" s="8"/>
      <c r="BEJ21" s="8"/>
      <c r="BEK21" s="8"/>
      <c r="BEL21" s="8"/>
      <c r="BEM21" s="8"/>
      <c r="BEN21" s="8"/>
      <c r="BEO21" s="8"/>
      <c r="BEP21" s="8"/>
      <c r="BEQ21" s="8"/>
      <c r="BER21" s="8"/>
      <c r="BES21" s="8"/>
      <c r="BET21" s="8"/>
      <c r="BEU21" s="8"/>
      <c r="BEV21" s="8"/>
      <c r="BEW21" s="8"/>
      <c r="BEX21" s="8"/>
      <c r="BEY21" s="8"/>
      <c r="BEZ21" s="8"/>
      <c r="BFA21" s="8"/>
      <c r="BFB21" s="8"/>
      <c r="BFC21" s="8"/>
      <c r="BFD21" s="8"/>
      <c r="BFE21" s="8"/>
      <c r="BFF21" s="8"/>
      <c r="BFG21" s="8"/>
      <c r="BFH21" s="8"/>
      <c r="BFI21" s="8"/>
      <c r="BFJ21" s="8"/>
      <c r="BFK21" s="8"/>
      <c r="BFL21" s="8"/>
      <c r="BFM21" s="8"/>
      <c r="BFN21" s="8"/>
      <c r="BFO21" s="8"/>
      <c r="BFP21" s="8"/>
      <c r="BFQ21" s="8"/>
      <c r="BFR21" s="8"/>
      <c r="BFS21" s="8"/>
      <c r="BFT21" s="8"/>
      <c r="BFU21" s="8"/>
      <c r="BFV21" s="8"/>
      <c r="BFW21" s="8"/>
      <c r="BFX21" s="8"/>
      <c r="BFY21" s="8"/>
      <c r="BFZ21" s="8"/>
      <c r="BGA21" s="9"/>
    </row>
    <row r="22" spans="1:1535" s="7" customFormat="1" ht="15" x14ac:dyDescent="0.25">
      <c r="A22" s="10" t="s">
        <v>93</v>
      </c>
      <c r="B22" s="7" t="s">
        <v>94</v>
      </c>
      <c r="C22" s="11" t="str">
        <f>"30"</f>
        <v>30</v>
      </c>
      <c r="D22" s="11">
        <v>7.74</v>
      </c>
      <c r="E22" s="11">
        <v>7.74</v>
      </c>
      <c r="F22" s="11">
        <v>7.83</v>
      </c>
      <c r="G22" s="11">
        <v>0</v>
      </c>
      <c r="H22" s="11">
        <v>0</v>
      </c>
      <c r="I22" s="11">
        <v>105</v>
      </c>
      <c r="IV22" s="8"/>
      <c r="IW22" s="8"/>
      <c r="IX22" s="8"/>
      <c r="IY22" s="8"/>
      <c r="IZ22" s="8"/>
      <c r="JA22" s="8"/>
      <c r="JB22" s="8"/>
      <c r="JC22" s="8"/>
      <c r="JD22" s="8"/>
      <c r="JE22" s="8"/>
      <c r="JF22" s="8"/>
      <c r="JG22" s="8"/>
      <c r="JH22" s="8"/>
      <c r="JI22" s="8"/>
      <c r="JJ22" s="8"/>
      <c r="JK22" s="8"/>
      <c r="JL22" s="8"/>
      <c r="JM22" s="8"/>
      <c r="JN22" s="8"/>
      <c r="JO22" s="8"/>
      <c r="JP22" s="8"/>
      <c r="JQ22" s="8"/>
      <c r="JR22" s="8"/>
      <c r="JS22" s="8"/>
      <c r="JT22" s="8"/>
      <c r="JU22" s="8"/>
      <c r="JV22" s="8"/>
      <c r="JW22" s="8"/>
      <c r="JX22" s="8"/>
      <c r="JY22" s="8"/>
      <c r="JZ22" s="8"/>
      <c r="KA22" s="8"/>
      <c r="KB22" s="8"/>
      <c r="KC22" s="8"/>
      <c r="KD22" s="8"/>
      <c r="KE22" s="8"/>
      <c r="KF22" s="8"/>
      <c r="KG22" s="8"/>
      <c r="KH22" s="8"/>
      <c r="KI22" s="8"/>
      <c r="KJ22" s="8"/>
      <c r="KK22" s="8"/>
      <c r="KL22" s="8"/>
      <c r="KM22" s="8"/>
      <c r="KN22" s="8"/>
      <c r="KO22" s="8"/>
      <c r="KP22" s="8"/>
      <c r="KQ22" s="8"/>
      <c r="KR22" s="8"/>
      <c r="KS22" s="8"/>
      <c r="KT22" s="8"/>
      <c r="KU22" s="8"/>
      <c r="KV22" s="8"/>
      <c r="KW22" s="8"/>
      <c r="KX22" s="8"/>
      <c r="KY22" s="8"/>
      <c r="KZ22" s="8"/>
      <c r="LA22" s="8"/>
      <c r="LB22" s="8"/>
      <c r="LC22" s="8"/>
      <c r="LD22" s="8"/>
      <c r="LE22" s="8"/>
      <c r="LF22" s="8"/>
      <c r="LG22" s="8"/>
      <c r="LH22" s="8"/>
      <c r="LI22" s="8"/>
      <c r="LJ22" s="8"/>
      <c r="LK22" s="8"/>
      <c r="LL22" s="8"/>
      <c r="LM22" s="8"/>
      <c r="LN22" s="8"/>
      <c r="LO22" s="8"/>
      <c r="LP22" s="8"/>
      <c r="LQ22" s="8"/>
      <c r="LR22" s="8"/>
      <c r="LS22" s="8"/>
      <c r="LT22" s="8"/>
      <c r="LU22" s="8"/>
      <c r="LV22" s="8"/>
      <c r="LW22" s="8"/>
      <c r="LX22" s="8"/>
      <c r="LY22" s="8"/>
      <c r="LZ22" s="8"/>
      <c r="MA22" s="8"/>
      <c r="MB22" s="8"/>
      <c r="MC22" s="8"/>
      <c r="MD22" s="8"/>
      <c r="ME22" s="8"/>
      <c r="MF22" s="8"/>
      <c r="MG22" s="8"/>
      <c r="MH22" s="8"/>
      <c r="MI22" s="8"/>
      <c r="MJ22" s="8"/>
      <c r="MK22" s="8"/>
      <c r="ML22" s="8"/>
      <c r="MM22" s="8"/>
      <c r="MN22" s="8"/>
      <c r="MO22" s="8"/>
      <c r="MP22" s="8"/>
      <c r="MQ22" s="8"/>
      <c r="MR22" s="8"/>
      <c r="MS22" s="8"/>
      <c r="MT22" s="8"/>
      <c r="MU22" s="8"/>
      <c r="MV22" s="8"/>
      <c r="MW22" s="8"/>
      <c r="MX22" s="8"/>
      <c r="MY22" s="8"/>
      <c r="MZ22" s="8"/>
      <c r="NA22" s="8"/>
      <c r="NB22" s="8"/>
      <c r="NC22" s="8"/>
      <c r="ND22" s="8"/>
      <c r="NE22" s="8"/>
      <c r="NF22" s="8"/>
      <c r="NG22" s="8"/>
      <c r="NH22" s="8"/>
      <c r="NI22" s="8"/>
      <c r="NJ22" s="8"/>
      <c r="NK22" s="8"/>
      <c r="NL22" s="8"/>
      <c r="NM22" s="8"/>
      <c r="NN22" s="8"/>
      <c r="NO22" s="8"/>
      <c r="NP22" s="8"/>
      <c r="NQ22" s="8"/>
      <c r="NR22" s="8"/>
      <c r="NS22" s="8"/>
      <c r="NT22" s="8"/>
      <c r="NU22" s="8"/>
      <c r="NV22" s="8"/>
      <c r="NW22" s="8"/>
      <c r="NX22" s="8"/>
      <c r="NY22" s="8"/>
      <c r="NZ22" s="8"/>
      <c r="OA22" s="8"/>
      <c r="OB22" s="8"/>
      <c r="OC22" s="8"/>
      <c r="OD22" s="8"/>
      <c r="OE22" s="8"/>
      <c r="OF22" s="8"/>
      <c r="OG22" s="8"/>
      <c r="OH22" s="8"/>
      <c r="OI22" s="8"/>
      <c r="OJ22" s="8"/>
      <c r="OK22" s="8"/>
      <c r="OL22" s="8"/>
      <c r="OM22" s="8"/>
      <c r="ON22" s="8"/>
      <c r="OO22" s="8"/>
      <c r="OP22" s="8"/>
      <c r="OQ22" s="8"/>
      <c r="OR22" s="8"/>
      <c r="OS22" s="8"/>
      <c r="OT22" s="8"/>
      <c r="OU22" s="8"/>
      <c r="OV22" s="8"/>
      <c r="OW22" s="8"/>
      <c r="OX22" s="8"/>
      <c r="OY22" s="8"/>
      <c r="OZ22" s="8"/>
      <c r="PA22" s="8"/>
      <c r="PB22" s="8"/>
      <c r="PC22" s="8"/>
      <c r="PD22" s="8"/>
      <c r="PE22" s="8"/>
      <c r="PF22" s="8"/>
      <c r="PG22" s="8"/>
      <c r="PH22" s="8"/>
      <c r="PI22" s="8"/>
      <c r="PJ22" s="8"/>
      <c r="PK22" s="8"/>
      <c r="PL22" s="8"/>
      <c r="PM22" s="8"/>
      <c r="PN22" s="8"/>
      <c r="PO22" s="8"/>
      <c r="PP22" s="8"/>
      <c r="PQ22" s="8"/>
      <c r="PR22" s="8"/>
      <c r="PS22" s="8"/>
      <c r="PT22" s="8"/>
      <c r="PU22" s="8"/>
      <c r="PV22" s="8"/>
      <c r="PW22" s="8"/>
      <c r="PX22" s="8"/>
      <c r="PY22" s="8"/>
      <c r="PZ22" s="8"/>
      <c r="QA22" s="8"/>
      <c r="QB22" s="8"/>
      <c r="QC22" s="8"/>
      <c r="QD22" s="8"/>
      <c r="QE22" s="8"/>
      <c r="QF22" s="8"/>
      <c r="QG22" s="8"/>
      <c r="QH22" s="8"/>
      <c r="QI22" s="8"/>
      <c r="QJ22" s="8"/>
      <c r="QK22" s="8"/>
      <c r="QL22" s="8"/>
      <c r="QM22" s="8"/>
      <c r="QN22" s="8"/>
      <c r="QO22" s="8"/>
      <c r="QP22" s="8"/>
      <c r="QQ22" s="8"/>
      <c r="QR22" s="8"/>
      <c r="QS22" s="8"/>
      <c r="QT22" s="8"/>
      <c r="QU22" s="8"/>
      <c r="QV22" s="8"/>
      <c r="QW22" s="8"/>
      <c r="QX22" s="8"/>
      <c r="QY22" s="8"/>
      <c r="QZ22" s="8"/>
      <c r="RA22" s="8"/>
      <c r="RB22" s="8"/>
      <c r="RC22" s="8"/>
      <c r="RD22" s="8"/>
      <c r="RE22" s="8"/>
      <c r="RF22" s="8"/>
      <c r="RG22" s="8"/>
      <c r="RH22" s="8"/>
      <c r="RI22" s="8"/>
      <c r="RJ22" s="8"/>
      <c r="RK22" s="8"/>
      <c r="RL22" s="8"/>
      <c r="RM22" s="8"/>
      <c r="RN22" s="8"/>
      <c r="RO22" s="8"/>
      <c r="RP22" s="8"/>
      <c r="RQ22" s="8"/>
      <c r="RR22" s="8"/>
      <c r="RS22" s="8"/>
      <c r="RT22" s="8"/>
      <c r="RU22" s="8"/>
      <c r="RV22" s="8"/>
      <c r="RW22" s="8"/>
      <c r="RX22" s="8"/>
      <c r="RY22" s="8"/>
      <c r="RZ22" s="8"/>
      <c r="SA22" s="8"/>
      <c r="SB22" s="8"/>
      <c r="SC22" s="8"/>
      <c r="SD22" s="8"/>
      <c r="SE22" s="8"/>
      <c r="SF22" s="8"/>
      <c r="SG22" s="8"/>
      <c r="SH22" s="8"/>
      <c r="SI22" s="8"/>
      <c r="SJ22" s="8"/>
      <c r="SK22" s="8"/>
      <c r="SL22" s="8"/>
      <c r="SM22" s="8"/>
      <c r="SN22" s="8"/>
      <c r="SO22" s="8"/>
      <c r="SP22" s="8"/>
      <c r="SQ22" s="8"/>
      <c r="SR22" s="8"/>
      <c r="SS22" s="8"/>
      <c r="ST22" s="8"/>
      <c r="SU22" s="8"/>
      <c r="SV22" s="8"/>
      <c r="SW22" s="8"/>
      <c r="SX22" s="8"/>
      <c r="SY22" s="8"/>
      <c r="SZ22" s="8"/>
      <c r="TA22" s="8"/>
      <c r="TB22" s="8"/>
      <c r="TC22" s="8"/>
      <c r="TD22" s="8"/>
      <c r="TE22" s="8"/>
      <c r="TF22" s="8"/>
      <c r="TG22" s="8"/>
      <c r="TH22" s="8"/>
      <c r="TI22" s="8"/>
      <c r="TJ22" s="8"/>
      <c r="TK22" s="8"/>
      <c r="TL22" s="8"/>
      <c r="TM22" s="8"/>
      <c r="TN22" s="8"/>
      <c r="TO22" s="8"/>
      <c r="TP22" s="8"/>
      <c r="TQ22" s="8"/>
      <c r="TR22" s="8"/>
      <c r="TS22" s="8"/>
      <c r="TT22" s="8"/>
      <c r="TU22" s="8"/>
      <c r="TV22" s="8"/>
      <c r="TW22" s="8"/>
      <c r="TX22" s="8"/>
      <c r="TY22" s="8"/>
      <c r="TZ22" s="8"/>
      <c r="UA22" s="8"/>
      <c r="UB22" s="8"/>
      <c r="UC22" s="8"/>
      <c r="UD22" s="8"/>
      <c r="UE22" s="8"/>
      <c r="UF22" s="8"/>
      <c r="UG22" s="8"/>
      <c r="UH22" s="8"/>
      <c r="UI22" s="8"/>
      <c r="UJ22" s="8"/>
      <c r="UK22" s="8"/>
      <c r="UL22" s="8"/>
      <c r="UM22" s="8"/>
      <c r="UN22" s="8"/>
      <c r="UO22" s="8"/>
      <c r="UP22" s="8"/>
      <c r="UQ22" s="8"/>
      <c r="UR22" s="8"/>
      <c r="US22" s="8"/>
      <c r="UT22" s="8"/>
      <c r="UU22" s="8"/>
      <c r="UV22" s="8"/>
      <c r="UW22" s="8"/>
      <c r="UX22" s="8"/>
      <c r="UY22" s="8"/>
      <c r="UZ22" s="8"/>
      <c r="VA22" s="8"/>
      <c r="VB22" s="8"/>
      <c r="VC22" s="8"/>
      <c r="VD22" s="8"/>
      <c r="VE22" s="8"/>
      <c r="VF22" s="8"/>
      <c r="VG22" s="8"/>
      <c r="VH22" s="8"/>
      <c r="VI22" s="8"/>
      <c r="VJ22" s="8"/>
      <c r="VK22" s="8"/>
      <c r="VL22" s="8"/>
      <c r="VM22" s="8"/>
      <c r="VN22" s="8"/>
      <c r="VO22" s="8"/>
      <c r="VP22" s="8"/>
      <c r="VQ22" s="8"/>
      <c r="VR22" s="8"/>
      <c r="VS22" s="8"/>
      <c r="VT22" s="8"/>
      <c r="VU22" s="8"/>
      <c r="VV22" s="8"/>
      <c r="VW22" s="8"/>
      <c r="VX22" s="8"/>
      <c r="VY22" s="8"/>
      <c r="VZ22" s="8"/>
      <c r="WA22" s="8"/>
      <c r="WB22" s="8"/>
      <c r="WC22" s="8"/>
      <c r="WD22" s="8"/>
      <c r="WE22" s="8"/>
      <c r="WF22" s="8"/>
      <c r="WG22" s="8"/>
      <c r="WH22" s="8"/>
      <c r="WI22" s="8"/>
      <c r="WJ22" s="8"/>
      <c r="WK22" s="8"/>
      <c r="WL22" s="8"/>
      <c r="WM22" s="8"/>
      <c r="WN22" s="8"/>
      <c r="WO22" s="8"/>
      <c r="WP22" s="8"/>
      <c r="WQ22" s="8"/>
      <c r="WR22" s="8"/>
      <c r="WS22" s="8"/>
      <c r="WT22" s="8"/>
      <c r="WU22" s="8"/>
      <c r="WV22" s="8"/>
      <c r="WW22" s="8"/>
      <c r="WX22" s="8"/>
      <c r="WY22" s="8"/>
      <c r="WZ22" s="8"/>
      <c r="XA22" s="8"/>
      <c r="XB22" s="8"/>
      <c r="XC22" s="8"/>
      <c r="XD22" s="8"/>
      <c r="XE22" s="8"/>
      <c r="XF22" s="8"/>
      <c r="XG22" s="8"/>
      <c r="XH22" s="8"/>
      <c r="XI22" s="8"/>
      <c r="XJ22" s="8"/>
      <c r="XK22" s="8"/>
      <c r="XL22" s="8"/>
      <c r="XM22" s="8"/>
      <c r="XN22" s="8"/>
      <c r="XO22" s="8"/>
      <c r="XP22" s="8"/>
      <c r="XQ22" s="8"/>
      <c r="XR22" s="8"/>
      <c r="XS22" s="8"/>
      <c r="XT22" s="8"/>
      <c r="XU22" s="8"/>
      <c r="XV22" s="8"/>
      <c r="XW22" s="8"/>
      <c r="XX22" s="8"/>
      <c r="XY22" s="8"/>
      <c r="XZ22" s="8"/>
      <c r="YA22" s="8"/>
      <c r="YB22" s="8"/>
      <c r="YC22" s="8"/>
      <c r="YD22" s="8"/>
      <c r="YE22" s="8"/>
      <c r="YF22" s="8"/>
      <c r="YG22" s="8"/>
      <c r="YH22" s="8"/>
      <c r="YI22" s="8"/>
      <c r="YJ22" s="8"/>
      <c r="YK22" s="8"/>
      <c r="YL22" s="8"/>
      <c r="YM22" s="8"/>
      <c r="YN22" s="8"/>
      <c r="YO22" s="8"/>
      <c r="YP22" s="8"/>
      <c r="YQ22" s="8"/>
      <c r="YR22" s="8"/>
      <c r="YS22" s="8"/>
      <c r="YT22" s="8"/>
      <c r="YU22" s="8"/>
      <c r="YV22" s="8"/>
      <c r="YW22" s="8"/>
      <c r="YX22" s="8"/>
      <c r="YY22" s="8"/>
      <c r="YZ22" s="8"/>
      <c r="ZA22" s="8"/>
      <c r="ZB22" s="8"/>
      <c r="ZC22" s="8"/>
      <c r="ZD22" s="8"/>
      <c r="ZE22" s="8"/>
      <c r="ZF22" s="8"/>
      <c r="ZG22" s="8"/>
      <c r="ZH22" s="8"/>
      <c r="ZI22" s="8"/>
      <c r="ZJ22" s="8"/>
      <c r="ZK22" s="8"/>
      <c r="ZL22" s="8"/>
      <c r="ZM22" s="8"/>
      <c r="ZN22" s="8"/>
      <c r="ZO22" s="8"/>
      <c r="ZP22" s="8"/>
      <c r="ZQ22" s="8"/>
      <c r="ZR22" s="8"/>
      <c r="ZS22" s="8"/>
      <c r="ZT22" s="8"/>
      <c r="ZU22" s="8"/>
      <c r="ZV22" s="8"/>
      <c r="ZW22" s="8"/>
      <c r="ZX22" s="8"/>
      <c r="ZY22" s="8"/>
      <c r="ZZ22" s="8"/>
      <c r="AAA22" s="8"/>
      <c r="AAB22" s="8"/>
      <c r="AAC22" s="8"/>
      <c r="AAD22" s="8"/>
      <c r="AAE22" s="8"/>
      <c r="AAF22" s="8"/>
      <c r="AAG22" s="8"/>
      <c r="AAH22" s="8"/>
      <c r="AAI22" s="8"/>
      <c r="AAJ22" s="8"/>
      <c r="AAK22" s="8"/>
      <c r="AAL22" s="8"/>
      <c r="AAM22" s="8"/>
      <c r="AAN22" s="8"/>
      <c r="AAO22" s="8"/>
      <c r="AAP22" s="8"/>
      <c r="AAQ22" s="8"/>
      <c r="AAR22" s="8"/>
      <c r="AAS22" s="8"/>
      <c r="AAT22" s="8"/>
      <c r="AAU22" s="8"/>
      <c r="AAV22" s="8"/>
      <c r="AAW22" s="8"/>
      <c r="AAX22" s="8"/>
      <c r="AAY22" s="8"/>
      <c r="AAZ22" s="8"/>
      <c r="ABA22" s="8"/>
      <c r="ABB22" s="8"/>
      <c r="ABC22" s="8"/>
      <c r="ABD22" s="8"/>
      <c r="ABE22" s="8"/>
      <c r="ABF22" s="8"/>
      <c r="ABG22" s="8"/>
      <c r="ABH22" s="8"/>
      <c r="ABI22" s="8"/>
      <c r="ABJ22" s="8"/>
      <c r="ABK22" s="8"/>
      <c r="ABL22" s="8"/>
      <c r="ABM22" s="8"/>
      <c r="ABN22" s="8"/>
      <c r="ABO22" s="8"/>
      <c r="ABP22" s="8"/>
      <c r="ABQ22" s="8"/>
      <c r="ABR22" s="8"/>
      <c r="ABS22" s="8"/>
      <c r="ABT22" s="8"/>
      <c r="ABU22" s="8"/>
      <c r="ABV22" s="8"/>
      <c r="ABW22" s="8"/>
      <c r="ABX22" s="8"/>
      <c r="ABY22" s="8"/>
      <c r="ABZ22" s="8"/>
      <c r="ACA22" s="8"/>
      <c r="ACB22" s="8"/>
      <c r="ACC22" s="8"/>
      <c r="ACD22" s="8"/>
      <c r="ACE22" s="8"/>
      <c r="ACF22" s="8"/>
      <c r="ACG22" s="8"/>
      <c r="ACH22" s="8"/>
      <c r="ACI22" s="8"/>
      <c r="ACJ22" s="8"/>
      <c r="ACK22" s="8"/>
      <c r="ACL22" s="8"/>
      <c r="ACM22" s="8"/>
      <c r="ACN22" s="8"/>
      <c r="ACO22" s="8"/>
      <c r="ACP22" s="8"/>
      <c r="ACQ22" s="8"/>
      <c r="ACR22" s="8"/>
      <c r="ACS22" s="8"/>
      <c r="ACT22" s="8"/>
      <c r="ACU22" s="8"/>
      <c r="ACV22" s="8"/>
      <c r="ACW22" s="8"/>
      <c r="ACX22" s="8"/>
      <c r="ACY22" s="8"/>
      <c r="ACZ22" s="8"/>
      <c r="ADA22" s="8"/>
      <c r="ADB22" s="8"/>
      <c r="ADC22" s="8"/>
      <c r="ADD22" s="8"/>
      <c r="ADE22" s="8"/>
      <c r="ADF22" s="8"/>
      <c r="ADG22" s="8"/>
      <c r="ADH22" s="8"/>
      <c r="ADI22" s="8"/>
      <c r="ADJ22" s="8"/>
      <c r="ADK22" s="8"/>
      <c r="ADL22" s="8"/>
      <c r="ADM22" s="8"/>
      <c r="ADN22" s="8"/>
      <c r="ADO22" s="8"/>
      <c r="ADP22" s="8"/>
      <c r="ADQ22" s="8"/>
      <c r="ADR22" s="8"/>
      <c r="ADS22" s="8"/>
      <c r="ADT22" s="8"/>
      <c r="ADU22" s="8"/>
      <c r="ADV22" s="8"/>
      <c r="ADW22" s="8"/>
      <c r="ADX22" s="8"/>
      <c r="ADY22" s="8"/>
      <c r="ADZ22" s="8"/>
      <c r="AEA22" s="8"/>
      <c r="AEB22" s="8"/>
      <c r="AEC22" s="8"/>
      <c r="AED22" s="8"/>
      <c r="AEE22" s="8"/>
      <c r="AEF22" s="8"/>
      <c r="AEG22" s="8"/>
      <c r="AEH22" s="8"/>
      <c r="AEI22" s="8"/>
      <c r="AEJ22" s="8"/>
      <c r="AEK22" s="8"/>
      <c r="AEL22" s="8"/>
      <c r="AEM22" s="8"/>
      <c r="AEN22" s="8"/>
      <c r="AEO22" s="8"/>
      <c r="AEP22" s="8"/>
      <c r="AEQ22" s="8"/>
      <c r="AER22" s="8"/>
      <c r="AES22" s="8"/>
      <c r="AET22" s="8"/>
      <c r="AEU22" s="8"/>
      <c r="AEV22" s="8"/>
      <c r="AEW22" s="8"/>
      <c r="AEX22" s="8"/>
      <c r="AEY22" s="8"/>
      <c r="AEZ22" s="8"/>
      <c r="AFA22" s="8"/>
      <c r="AFB22" s="8"/>
      <c r="AFC22" s="8"/>
      <c r="AFD22" s="8"/>
      <c r="AFE22" s="8"/>
      <c r="AFF22" s="8"/>
      <c r="AFG22" s="8"/>
      <c r="AFH22" s="8"/>
      <c r="AFI22" s="8"/>
      <c r="AFJ22" s="8"/>
      <c r="AFK22" s="8"/>
      <c r="AFL22" s="8"/>
      <c r="AFM22" s="8"/>
      <c r="AFN22" s="8"/>
      <c r="AFO22" s="8"/>
      <c r="AFP22" s="8"/>
      <c r="AFQ22" s="8"/>
      <c r="AFR22" s="8"/>
      <c r="AFS22" s="8"/>
      <c r="AFT22" s="8"/>
      <c r="AFU22" s="8"/>
      <c r="AFV22" s="8"/>
      <c r="AFW22" s="8"/>
      <c r="AFX22" s="8"/>
      <c r="AFY22" s="8"/>
      <c r="AFZ22" s="8"/>
      <c r="AGA22" s="8"/>
      <c r="AGB22" s="8"/>
      <c r="AGC22" s="8"/>
      <c r="AGD22" s="8"/>
      <c r="AGE22" s="8"/>
      <c r="AGF22" s="8"/>
      <c r="AGG22" s="8"/>
      <c r="AGH22" s="8"/>
      <c r="AGI22" s="8"/>
      <c r="AGJ22" s="8"/>
      <c r="AGK22" s="8"/>
      <c r="AGL22" s="8"/>
      <c r="AGM22" s="8"/>
      <c r="AGN22" s="8"/>
      <c r="AGO22" s="8"/>
      <c r="AGP22" s="8"/>
      <c r="AGQ22" s="8"/>
      <c r="AGR22" s="8"/>
      <c r="AGS22" s="8"/>
      <c r="AGT22" s="8"/>
      <c r="AGU22" s="8"/>
      <c r="AGV22" s="8"/>
      <c r="AGW22" s="8"/>
      <c r="AGX22" s="8"/>
      <c r="AGY22" s="8"/>
      <c r="AGZ22" s="8"/>
      <c r="AHA22" s="8"/>
      <c r="AHB22" s="8"/>
      <c r="AHC22" s="8"/>
      <c r="AHD22" s="8"/>
      <c r="AHE22" s="8"/>
      <c r="AHF22" s="8"/>
      <c r="AHG22" s="8"/>
      <c r="AHH22" s="8"/>
      <c r="AHI22" s="8"/>
      <c r="AHJ22" s="8"/>
      <c r="AHK22" s="8"/>
      <c r="AHL22" s="8"/>
      <c r="AHM22" s="8"/>
      <c r="AHN22" s="8"/>
      <c r="AHO22" s="8"/>
      <c r="AHP22" s="8"/>
      <c r="AHQ22" s="8"/>
      <c r="AHR22" s="8"/>
      <c r="AHS22" s="8"/>
      <c r="AHT22" s="8"/>
      <c r="AHU22" s="8"/>
      <c r="AHV22" s="8"/>
      <c r="AHW22" s="8"/>
      <c r="AHX22" s="8"/>
      <c r="AHY22" s="8"/>
      <c r="AHZ22" s="8"/>
      <c r="AIA22" s="8"/>
      <c r="AIB22" s="8"/>
      <c r="AIC22" s="8"/>
      <c r="AID22" s="8"/>
      <c r="AIE22" s="8"/>
      <c r="AIF22" s="8"/>
      <c r="AIG22" s="8"/>
      <c r="AIH22" s="8"/>
      <c r="AII22" s="8"/>
      <c r="AIJ22" s="8"/>
      <c r="AIK22" s="8"/>
      <c r="AIL22" s="8"/>
      <c r="AIM22" s="8"/>
      <c r="AIN22" s="8"/>
      <c r="AIO22" s="8"/>
      <c r="AIP22" s="8"/>
      <c r="AIQ22" s="8"/>
      <c r="AIR22" s="8"/>
      <c r="AIS22" s="8"/>
      <c r="AIT22" s="8"/>
      <c r="AIU22" s="8"/>
      <c r="AIV22" s="8"/>
      <c r="AIW22" s="8"/>
      <c r="AIX22" s="8"/>
      <c r="AIY22" s="8"/>
      <c r="AIZ22" s="8"/>
      <c r="AJA22" s="8"/>
      <c r="AJB22" s="8"/>
      <c r="AJC22" s="8"/>
      <c r="AJD22" s="8"/>
      <c r="AJE22" s="8"/>
      <c r="AJF22" s="8"/>
      <c r="AJG22" s="8"/>
      <c r="AJH22" s="8"/>
      <c r="AJI22" s="8"/>
      <c r="AJJ22" s="8"/>
      <c r="AJK22" s="8"/>
      <c r="AJL22" s="8"/>
      <c r="AJM22" s="8"/>
      <c r="AJN22" s="8"/>
      <c r="AJO22" s="8"/>
      <c r="AJP22" s="8"/>
      <c r="AJQ22" s="8"/>
      <c r="AJR22" s="8"/>
      <c r="AJS22" s="8"/>
      <c r="AJT22" s="8"/>
      <c r="AJU22" s="8"/>
      <c r="AJV22" s="8"/>
      <c r="AJW22" s="8"/>
      <c r="AJX22" s="8"/>
      <c r="AJY22" s="8"/>
      <c r="AJZ22" s="8"/>
      <c r="AKA22" s="8"/>
      <c r="AKB22" s="8"/>
      <c r="AKC22" s="8"/>
      <c r="AKD22" s="8"/>
      <c r="AKE22" s="8"/>
      <c r="AKF22" s="8"/>
      <c r="AKG22" s="8"/>
      <c r="AKH22" s="8"/>
      <c r="AKI22" s="8"/>
      <c r="AKJ22" s="8"/>
      <c r="AKK22" s="8"/>
      <c r="AKL22" s="8"/>
      <c r="AKM22" s="8"/>
      <c r="AKN22" s="8"/>
      <c r="AKO22" s="8"/>
      <c r="AKP22" s="8"/>
      <c r="AKQ22" s="8"/>
      <c r="AKR22" s="8"/>
      <c r="AKS22" s="8"/>
      <c r="AKT22" s="8"/>
      <c r="AKU22" s="8"/>
      <c r="AKV22" s="8"/>
      <c r="AKW22" s="8"/>
      <c r="AKX22" s="8"/>
      <c r="AKY22" s="8"/>
      <c r="AKZ22" s="8"/>
      <c r="ALA22" s="8"/>
      <c r="ALB22" s="8"/>
      <c r="ALC22" s="8"/>
      <c r="ALD22" s="8"/>
      <c r="ALE22" s="8"/>
      <c r="ALF22" s="8"/>
      <c r="ALG22" s="8"/>
      <c r="ALH22" s="8"/>
      <c r="ALI22" s="8"/>
      <c r="ALJ22" s="8"/>
      <c r="ALK22" s="8"/>
      <c r="ALL22" s="8"/>
      <c r="ALM22" s="8"/>
      <c r="ALN22" s="8"/>
      <c r="ALO22" s="8"/>
      <c r="ALP22" s="8"/>
      <c r="ALQ22" s="8"/>
      <c r="ALR22" s="8"/>
      <c r="ALS22" s="8"/>
      <c r="ALT22" s="8"/>
      <c r="ALU22" s="8"/>
      <c r="ALV22" s="8"/>
      <c r="ALW22" s="8"/>
      <c r="ALX22" s="8"/>
      <c r="ALY22" s="8"/>
      <c r="ALZ22" s="8"/>
      <c r="AMA22" s="8"/>
      <c r="AMB22" s="8"/>
      <c r="AMC22" s="8"/>
      <c r="AMD22" s="8"/>
      <c r="AME22" s="8"/>
      <c r="AMF22" s="8"/>
      <c r="AMG22" s="8"/>
      <c r="AMH22" s="8"/>
      <c r="AMI22" s="8"/>
      <c r="AMJ22" s="8"/>
      <c r="AMK22" s="8"/>
      <c r="AML22" s="8"/>
      <c r="AMM22" s="8"/>
      <c r="AMN22" s="8"/>
      <c r="AMO22" s="8"/>
      <c r="AMP22" s="8"/>
      <c r="AMQ22" s="8"/>
      <c r="AMR22" s="8"/>
      <c r="AMS22" s="8"/>
      <c r="AMT22" s="8"/>
      <c r="AMU22" s="8"/>
      <c r="AMV22" s="8"/>
      <c r="AMW22" s="8"/>
      <c r="AMX22" s="8"/>
      <c r="AMY22" s="8"/>
      <c r="AMZ22" s="8"/>
      <c r="ANA22" s="8"/>
      <c r="ANB22" s="8"/>
      <c r="ANC22" s="8"/>
      <c r="AND22" s="8"/>
      <c r="ANE22" s="8"/>
      <c r="ANF22" s="8"/>
      <c r="ANG22" s="8"/>
      <c r="ANH22" s="8"/>
      <c r="ANI22" s="8"/>
      <c r="ANJ22" s="8"/>
      <c r="ANK22" s="8"/>
      <c r="ANL22" s="8"/>
      <c r="ANM22" s="8"/>
      <c r="ANN22" s="8"/>
      <c r="ANO22" s="8"/>
      <c r="ANP22" s="8"/>
      <c r="ANQ22" s="8"/>
      <c r="ANR22" s="8"/>
      <c r="ANS22" s="8"/>
      <c r="ANT22" s="8"/>
      <c r="ANU22" s="8"/>
      <c r="ANV22" s="8"/>
      <c r="ANW22" s="8"/>
      <c r="ANX22" s="8"/>
      <c r="ANY22" s="8"/>
      <c r="ANZ22" s="8"/>
      <c r="AOA22" s="8"/>
      <c r="AOB22" s="8"/>
      <c r="AOC22" s="8"/>
      <c r="AOD22" s="8"/>
      <c r="AOE22" s="8"/>
      <c r="AOF22" s="8"/>
      <c r="AOG22" s="8"/>
      <c r="AOH22" s="8"/>
      <c r="AOI22" s="8"/>
      <c r="AOJ22" s="8"/>
      <c r="AOK22" s="8"/>
      <c r="AOL22" s="8"/>
      <c r="AOM22" s="8"/>
      <c r="AON22" s="8"/>
      <c r="AOO22" s="8"/>
      <c r="AOP22" s="8"/>
      <c r="AOQ22" s="8"/>
      <c r="AOR22" s="8"/>
      <c r="AOS22" s="8"/>
      <c r="AOT22" s="8"/>
      <c r="AOU22" s="8"/>
      <c r="AOV22" s="8"/>
      <c r="AOW22" s="8"/>
      <c r="AOX22" s="8"/>
      <c r="AOY22" s="8"/>
      <c r="AOZ22" s="8"/>
      <c r="APA22" s="8"/>
      <c r="APB22" s="8"/>
      <c r="APC22" s="8"/>
      <c r="APD22" s="8"/>
      <c r="APE22" s="8"/>
      <c r="APF22" s="8"/>
      <c r="APG22" s="8"/>
      <c r="APH22" s="8"/>
      <c r="API22" s="8"/>
      <c r="APJ22" s="8"/>
      <c r="APK22" s="8"/>
      <c r="APL22" s="8"/>
      <c r="APM22" s="8"/>
      <c r="APN22" s="8"/>
      <c r="APO22" s="8"/>
      <c r="APP22" s="8"/>
      <c r="APQ22" s="8"/>
      <c r="APR22" s="8"/>
      <c r="APS22" s="8"/>
      <c r="APT22" s="8"/>
      <c r="APU22" s="8"/>
      <c r="APV22" s="8"/>
      <c r="APW22" s="8"/>
      <c r="APX22" s="8"/>
      <c r="APY22" s="8"/>
      <c r="APZ22" s="8"/>
      <c r="AQA22" s="8"/>
      <c r="AQB22" s="8"/>
      <c r="AQC22" s="8"/>
      <c r="AQD22" s="8"/>
      <c r="AQE22" s="8"/>
      <c r="AQF22" s="8"/>
      <c r="AQG22" s="8"/>
      <c r="AQH22" s="8"/>
      <c r="AQI22" s="8"/>
      <c r="AQJ22" s="8"/>
      <c r="AQK22" s="8"/>
      <c r="AQL22" s="8"/>
      <c r="AQM22" s="8"/>
      <c r="AQN22" s="8"/>
      <c r="AQO22" s="8"/>
      <c r="AQP22" s="8"/>
      <c r="AQQ22" s="8"/>
      <c r="AQR22" s="8"/>
      <c r="AQS22" s="8"/>
      <c r="AQT22" s="8"/>
      <c r="AQU22" s="8"/>
      <c r="AQV22" s="8"/>
      <c r="AQW22" s="8"/>
      <c r="AQX22" s="8"/>
      <c r="AQY22" s="8"/>
      <c r="AQZ22" s="8"/>
      <c r="ARA22" s="8"/>
      <c r="ARB22" s="8"/>
      <c r="ARC22" s="8"/>
      <c r="ARD22" s="8"/>
      <c r="ARE22" s="8"/>
      <c r="ARF22" s="8"/>
      <c r="ARG22" s="8"/>
      <c r="ARH22" s="8"/>
      <c r="ARI22" s="8"/>
      <c r="ARJ22" s="8"/>
      <c r="ARK22" s="8"/>
      <c r="ARL22" s="8"/>
      <c r="ARM22" s="8"/>
      <c r="ARN22" s="8"/>
      <c r="ARO22" s="8"/>
      <c r="ARP22" s="8"/>
      <c r="ARQ22" s="8"/>
      <c r="ARR22" s="8"/>
      <c r="ARS22" s="8"/>
      <c r="ART22" s="8"/>
      <c r="ARU22" s="8"/>
      <c r="ARV22" s="8"/>
      <c r="ARW22" s="8"/>
      <c r="ARX22" s="8"/>
      <c r="ARY22" s="8"/>
      <c r="ARZ22" s="8"/>
      <c r="ASA22" s="8"/>
      <c r="ASB22" s="8"/>
      <c r="ASC22" s="8"/>
      <c r="ASD22" s="8"/>
      <c r="ASE22" s="8"/>
      <c r="ASF22" s="8"/>
      <c r="ASG22" s="8"/>
      <c r="ASH22" s="8"/>
      <c r="ASI22" s="8"/>
      <c r="ASJ22" s="8"/>
      <c r="ASK22" s="8"/>
      <c r="ASL22" s="8"/>
      <c r="ASM22" s="8"/>
      <c r="ASN22" s="8"/>
      <c r="ASO22" s="8"/>
      <c r="ASP22" s="8"/>
      <c r="ASQ22" s="8"/>
      <c r="ASR22" s="8"/>
      <c r="ASS22" s="8"/>
      <c r="AST22" s="8"/>
      <c r="ASU22" s="8"/>
      <c r="ASV22" s="8"/>
      <c r="ASW22" s="8"/>
      <c r="ASX22" s="8"/>
      <c r="ASY22" s="8"/>
      <c r="ASZ22" s="8"/>
      <c r="ATA22" s="8"/>
      <c r="ATB22" s="8"/>
      <c r="ATC22" s="8"/>
      <c r="ATD22" s="8"/>
      <c r="ATE22" s="8"/>
      <c r="ATF22" s="8"/>
      <c r="ATG22" s="8"/>
      <c r="ATH22" s="8"/>
      <c r="ATI22" s="8"/>
      <c r="ATJ22" s="8"/>
      <c r="ATK22" s="8"/>
      <c r="ATL22" s="8"/>
      <c r="ATM22" s="8"/>
      <c r="ATN22" s="8"/>
      <c r="ATO22" s="8"/>
      <c r="ATP22" s="8"/>
      <c r="ATQ22" s="8"/>
      <c r="ATR22" s="8"/>
      <c r="ATS22" s="8"/>
      <c r="ATT22" s="8"/>
      <c r="ATU22" s="8"/>
      <c r="ATV22" s="8"/>
      <c r="ATW22" s="8"/>
      <c r="ATX22" s="8"/>
      <c r="ATY22" s="8"/>
      <c r="ATZ22" s="8"/>
      <c r="AUA22" s="8"/>
      <c r="AUB22" s="8"/>
      <c r="AUC22" s="8"/>
      <c r="AUD22" s="8"/>
      <c r="AUE22" s="8"/>
      <c r="AUF22" s="8"/>
      <c r="AUG22" s="8"/>
      <c r="AUH22" s="8"/>
      <c r="AUI22" s="8"/>
      <c r="AUJ22" s="8"/>
      <c r="AUK22" s="8"/>
      <c r="AUL22" s="8"/>
      <c r="AUM22" s="8"/>
      <c r="AUN22" s="8"/>
      <c r="AUO22" s="8"/>
      <c r="AUP22" s="8"/>
      <c r="AUQ22" s="8"/>
      <c r="AUR22" s="8"/>
      <c r="AUS22" s="8"/>
      <c r="AUT22" s="8"/>
      <c r="AUU22" s="8"/>
      <c r="AUV22" s="8"/>
      <c r="AUW22" s="8"/>
      <c r="AUX22" s="8"/>
      <c r="AUY22" s="8"/>
      <c r="AUZ22" s="8"/>
      <c r="AVA22" s="8"/>
      <c r="AVB22" s="8"/>
      <c r="AVC22" s="8"/>
      <c r="AVD22" s="8"/>
      <c r="AVE22" s="8"/>
      <c r="AVF22" s="8"/>
      <c r="AVG22" s="8"/>
      <c r="AVH22" s="8"/>
      <c r="AVI22" s="8"/>
      <c r="AVJ22" s="8"/>
      <c r="AVK22" s="8"/>
      <c r="AVL22" s="8"/>
      <c r="AVM22" s="8"/>
      <c r="AVN22" s="8"/>
      <c r="AVO22" s="8"/>
      <c r="AVP22" s="8"/>
      <c r="AVQ22" s="8"/>
      <c r="AVR22" s="8"/>
      <c r="AVS22" s="8"/>
      <c r="AVT22" s="8"/>
      <c r="AVU22" s="8"/>
      <c r="AVV22" s="8"/>
      <c r="AVW22" s="8"/>
      <c r="AVX22" s="8"/>
      <c r="AVY22" s="8"/>
      <c r="AVZ22" s="8"/>
      <c r="AWA22" s="8"/>
      <c r="AWB22" s="8"/>
      <c r="AWC22" s="8"/>
      <c r="AWD22" s="8"/>
      <c r="AWE22" s="8"/>
      <c r="AWF22" s="8"/>
      <c r="AWG22" s="8"/>
      <c r="AWH22" s="8"/>
      <c r="AWI22" s="8"/>
      <c r="AWJ22" s="8"/>
      <c r="AWK22" s="8"/>
      <c r="AWL22" s="8"/>
      <c r="AWM22" s="8"/>
      <c r="AWN22" s="8"/>
      <c r="AWO22" s="8"/>
      <c r="AWP22" s="8"/>
      <c r="AWQ22" s="8"/>
      <c r="AWR22" s="8"/>
      <c r="AWS22" s="8"/>
      <c r="AWT22" s="8"/>
      <c r="AWU22" s="8"/>
      <c r="AWV22" s="8"/>
      <c r="AWW22" s="8"/>
      <c r="AWX22" s="8"/>
      <c r="AWY22" s="8"/>
      <c r="AWZ22" s="8"/>
      <c r="AXA22" s="8"/>
      <c r="AXB22" s="8"/>
      <c r="AXC22" s="8"/>
      <c r="AXD22" s="8"/>
      <c r="AXE22" s="8"/>
      <c r="AXF22" s="8"/>
      <c r="AXG22" s="8"/>
      <c r="AXH22" s="8"/>
      <c r="AXI22" s="8"/>
      <c r="AXJ22" s="8"/>
      <c r="AXK22" s="8"/>
      <c r="AXL22" s="8"/>
      <c r="AXM22" s="8"/>
      <c r="AXN22" s="8"/>
      <c r="AXO22" s="8"/>
      <c r="AXP22" s="8"/>
      <c r="AXQ22" s="8"/>
      <c r="AXR22" s="8"/>
      <c r="AXS22" s="8"/>
      <c r="AXT22" s="8"/>
      <c r="AXU22" s="8"/>
      <c r="AXV22" s="8"/>
      <c r="AXW22" s="8"/>
      <c r="AXX22" s="8"/>
      <c r="AXY22" s="8"/>
      <c r="AXZ22" s="8"/>
      <c r="AYA22" s="8"/>
      <c r="AYB22" s="8"/>
      <c r="AYC22" s="8"/>
      <c r="AYD22" s="8"/>
      <c r="AYE22" s="8"/>
      <c r="AYF22" s="8"/>
      <c r="AYG22" s="8"/>
      <c r="AYH22" s="8"/>
      <c r="AYI22" s="8"/>
      <c r="AYJ22" s="8"/>
      <c r="AYK22" s="8"/>
      <c r="AYL22" s="8"/>
      <c r="AYM22" s="8"/>
      <c r="AYN22" s="8"/>
      <c r="AYO22" s="8"/>
      <c r="AYP22" s="8"/>
      <c r="AYQ22" s="8"/>
      <c r="AYR22" s="8"/>
      <c r="AYS22" s="8"/>
      <c r="AYT22" s="8"/>
      <c r="AYU22" s="8"/>
      <c r="AYV22" s="8"/>
      <c r="AYW22" s="8"/>
      <c r="AYX22" s="8"/>
      <c r="AYY22" s="8"/>
      <c r="AYZ22" s="8"/>
      <c r="AZA22" s="8"/>
      <c r="AZB22" s="8"/>
      <c r="AZC22" s="8"/>
      <c r="AZD22" s="8"/>
      <c r="AZE22" s="8"/>
      <c r="AZF22" s="8"/>
      <c r="AZG22" s="8"/>
      <c r="AZH22" s="8"/>
      <c r="AZI22" s="8"/>
      <c r="AZJ22" s="8"/>
      <c r="AZK22" s="8"/>
      <c r="AZL22" s="8"/>
      <c r="AZM22" s="8"/>
      <c r="AZN22" s="8"/>
      <c r="AZO22" s="8"/>
      <c r="AZP22" s="8"/>
      <c r="AZQ22" s="8"/>
      <c r="AZR22" s="8"/>
      <c r="AZS22" s="8"/>
      <c r="AZT22" s="8"/>
      <c r="AZU22" s="8"/>
      <c r="AZV22" s="8"/>
      <c r="AZW22" s="8"/>
      <c r="AZX22" s="8"/>
      <c r="AZY22" s="8"/>
      <c r="AZZ22" s="8"/>
      <c r="BAA22" s="8"/>
      <c r="BAB22" s="8"/>
      <c r="BAC22" s="8"/>
      <c r="BAD22" s="8"/>
      <c r="BAE22" s="8"/>
      <c r="BAF22" s="8"/>
      <c r="BAG22" s="8"/>
      <c r="BAH22" s="8"/>
      <c r="BAI22" s="8"/>
      <c r="BAJ22" s="8"/>
      <c r="BAK22" s="8"/>
      <c r="BAL22" s="8"/>
      <c r="BAM22" s="8"/>
      <c r="BAN22" s="8"/>
      <c r="BAO22" s="8"/>
      <c r="BAP22" s="8"/>
      <c r="BAQ22" s="8"/>
      <c r="BAR22" s="8"/>
      <c r="BAS22" s="8"/>
      <c r="BAT22" s="8"/>
      <c r="BAU22" s="8"/>
      <c r="BAV22" s="8"/>
      <c r="BAW22" s="8"/>
      <c r="BAX22" s="8"/>
      <c r="BAY22" s="8"/>
      <c r="BAZ22" s="8"/>
      <c r="BBA22" s="8"/>
      <c r="BBB22" s="8"/>
      <c r="BBC22" s="8"/>
      <c r="BBD22" s="8"/>
      <c r="BBE22" s="8"/>
      <c r="BBF22" s="8"/>
      <c r="BBG22" s="8"/>
      <c r="BBH22" s="8"/>
      <c r="BBI22" s="8"/>
      <c r="BBJ22" s="8"/>
      <c r="BBK22" s="8"/>
      <c r="BBL22" s="8"/>
      <c r="BBM22" s="8"/>
      <c r="BBN22" s="8"/>
      <c r="BBO22" s="8"/>
      <c r="BBP22" s="8"/>
      <c r="BBQ22" s="8"/>
      <c r="BBR22" s="8"/>
      <c r="BBS22" s="8"/>
      <c r="BBT22" s="8"/>
      <c r="BBU22" s="8"/>
      <c r="BBV22" s="8"/>
      <c r="BBW22" s="8"/>
      <c r="BBX22" s="8"/>
      <c r="BBY22" s="8"/>
      <c r="BBZ22" s="8"/>
      <c r="BCA22" s="8"/>
      <c r="BCB22" s="8"/>
      <c r="BCC22" s="8"/>
      <c r="BCD22" s="8"/>
      <c r="BCE22" s="8"/>
      <c r="BCF22" s="8"/>
      <c r="BCG22" s="8"/>
      <c r="BCH22" s="8"/>
      <c r="BCI22" s="8"/>
      <c r="BCJ22" s="8"/>
      <c r="BCK22" s="8"/>
      <c r="BCL22" s="8"/>
      <c r="BCM22" s="8"/>
      <c r="BCN22" s="8"/>
      <c r="BCO22" s="8"/>
      <c r="BCP22" s="8"/>
      <c r="BCQ22" s="8"/>
      <c r="BCR22" s="8"/>
      <c r="BCS22" s="8"/>
      <c r="BCT22" s="8"/>
      <c r="BCU22" s="8"/>
      <c r="BCV22" s="8"/>
      <c r="BCW22" s="8"/>
      <c r="BCX22" s="8"/>
      <c r="BCY22" s="8"/>
      <c r="BCZ22" s="8"/>
      <c r="BDA22" s="8"/>
      <c r="BDB22" s="8"/>
      <c r="BDC22" s="8"/>
      <c r="BDD22" s="8"/>
      <c r="BDE22" s="8"/>
      <c r="BDF22" s="8"/>
      <c r="BDG22" s="8"/>
      <c r="BDH22" s="8"/>
      <c r="BDI22" s="8"/>
      <c r="BDJ22" s="8"/>
      <c r="BDK22" s="8"/>
      <c r="BDL22" s="8"/>
      <c r="BDM22" s="8"/>
      <c r="BDN22" s="8"/>
      <c r="BDO22" s="8"/>
      <c r="BDP22" s="8"/>
      <c r="BDQ22" s="8"/>
      <c r="BDR22" s="8"/>
      <c r="BDS22" s="8"/>
      <c r="BDT22" s="8"/>
      <c r="BDU22" s="8"/>
      <c r="BDV22" s="8"/>
      <c r="BDW22" s="8"/>
      <c r="BDX22" s="8"/>
      <c r="BDY22" s="8"/>
      <c r="BDZ22" s="8"/>
      <c r="BEA22" s="8"/>
      <c r="BEB22" s="8"/>
      <c r="BEC22" s="8"/>
      <c r="BED22" s="8"/>
      <c r="BEE22" s="8"/>
      <c r="BEF22" s="8"/>
      <c r="BEG22" s="8"/>
      <c r="BEH22" s="8"/>
      <c r="BEI22" s="8"/>
      <c r="BEJ22" s="8"/>
      <c r="BEK22" s="8"/>
      <c r="BEL22" s="8"/>
      <c r="BEM22" s="8"/>
      <c r="BEN22" s="8"/>
      <c r="BEO22" s="8"/>
      <c r="BEP22" s="8"/>
      <c r="BEQ22" s="8"/>
      <c r="BER22" s="8"/>
      <c r="BES22" s="8"/>
      <c r="BET22" s="8"/>
      <c r="BEU22" s="8"/>
      <c r="BEV22" s="8"/>
      <c r="BEW22" s="8"/>
      <c r="BEX22" s="8"/>
      <c r="BEY22" s="8"/>
      <c r="BEZ22" s="8"/>
      <c r="BFA22" s="8"/>
      <c r="BFB22" s="8"/>
      <c r="BFC22" s="8"/>
      <c r="BFD22" s="8"/>
      <c r="BFE22" s="8"/>
      <c r="BFF22" s="8"/>
      <c r="BFG22" s="8"/>
      <c r="BFH22" s="8"/>
      <c r="BFI22" s="8"/>
      <c r="BFJ22" s="8"/>
      <c r="BFK22" s="8"/>
      <c r="BFL22" s="8"/>
      <c r="BFM22" s="8"/>
      <c r="BFN22" s="8"/>
      <c r="BFO22" s="8"/>
      <c r="BFP22" s="8"/>
      <c r="BFQ22" s="8"/>
      <c r="BFR22" s="8"/>
      <c r="BFS22" s="8"/>
      <c r="BFT22" s="8"/>
      <c r="BFU22" s="8"/>
      <c r="BFV22" s="8"/>
      <c r="BFW22" s="8"/>
      <c r="BFX22" s="8"/>
      <c r="BFY22" s="8"/>
      <c r="BFZ22" s="8"/>
      <c r="BGA22" s="9"/>
    </row>
    <row r="23" spans="1:1535" s="7" customFormat="1" ht="15" x14ac:dyDescent="0.25">
      <c r="A23" s="23" t="s">
        <v>87</v>
      </c>
      <c r="B23" s="7" t="s">
        <v>88</v>
      </c>
      <c r="C23" s="11" t="str">
        <f>"10"</f>
        <v>10</v>
      </c>
      <c r="D23" s="11">
        <v>0.05</v>
      </c>
      <c r="E23" s="11">
        <v>0.05</v>
      </c>
      <c r="F23" s="11">
        <v>8.25</v>
      </c>
      <c r="G23" s="11">
        <v>0</v>
      </c>
      <c r="H23" s="11">
        <v>0.08</v>
      </c>
      <c r="I23" s="11">
        <v>74.8</v>
      </c>
      <c r="J23" s="7">
        <v>4.8</v>
      </c>
      <c r="K23" s="7">
        <v>0.14000000000000001</v>
      </c>
      <c r="L23" s="7">
        <v>0</v>
      </c>
      <c r="M23" s="7">
        <v>0</v>
      </c>
      <c r="N23" s="7">
        <v>9.19</v>
      </c>
      <c r="O23" s="7">
        <v>22.09</v>
      </c>
      <c r="P23" s="7">
        <v>1.23</v>
      </c>
      <c r="Q23" s="7">
        <v>0</v>
      </c>
      <c r="R23" s="7">
        <v>0</v>
      </c>
      <c r="S23" s="7">
        <v>0.09</v>
      </c>
      <c r="T23" s="7">
        <v>1.04</v>
      </c>
      <c r="U23" s="7">
        <v>48.53</v>
      </c>
      <c r="V23" s="7">
        <v>354.48</v>
      </c>
      <c r="W23" s="7">
        <v>135.94</v>
      </c>
      <c r="X23" s="7">
        <v>48.69</v>
      </c>
      <c r="Y23" s="7">
        <v>170.61</v>
      </c>
      <c r="Z23" s="7">
        <v>1.28</v>
      </c>
      <c r="AA23" s="7">
        <v>49.86</v>
      </c>
      <c r="AB23" s="7">
        <v>33.049999999999997</v>
      </c>
      <c r="AC23" s="7">
        <v>66.09</v>
      </c>
      <c r="AD23" s="7">
        <v>0.34</v>
      </c>
      <c r="AE23" s="7">
        <v>0.17</v>
      </c>
      <c r="AF23" s="7">
        <v>0.16</v>
      </c>
      <c r="AG23" s="7">
        <v>0.77</v>
      </c>
      <c r="AH23" s="7">
        <v>2.68</v>
      </c>
      <c r="AI23" s="7">
        <v>0.47</v>
      </c>
      <c r="AJ23" s="7">
        <v>0</v>
      </c>
      <c r="AK23" s="7">
        <v>0</v>
      </c>
      <c r="AL23" s="7">
        <v>0</v>
      </c>
      <c r="AM23" s="7">
        <v>1680.89</v>
      </c>
      <c r="AN23" s="7">
        <v>532.14</v>
      </c>
      <c r="AO23" s="7">
        <v>531.33000000000004</v>
      </c>
      <c r="AP23" s="7">
        <v>596.05999999999995</v>
      </c>
      <c r="AQ23" s="7">
        <v>183.12</v>
      </c>
      <c r="AR23" s="7">
        <v>1092.45</v>
      </c>
      <c r="AS23" s="7">
        <v>1048.94</v>
      </c>
      <c r="AT23" s="7">
        <v>2135.9899999999998</v>
      </c>
      <c r="AU23" s="7">
        <v>2009.69</v>
      </c>
      <c r="AV23" s="7">
        <v>524.67999999999995</v>
      </c>
      <c r="AW23" s="7">
        <v>1058.8399999999999</v>
      </c>
      <c r="AX23" s="7">
        <v>4512.17</v>
      </c>
      <c r="AY23" s="7">
        <v>0</v>
      </c>
      <c r="AZ23" s="7">
        <v>1158.1500000000001</v>
      </c>
      <c r="BA23" s="7">
        <v>959.47</v>
      </c>
      <c r="BB23" s="7">
        <v>639.37</v>
      </c>
      <c r="BC23" s="7">
        <v>264.48</v>
      </c>
      <c r="BD23" s="7">
        <v>1.0900000000000001</v>
      </c>
      <c r="BE23" s="7">
        <v>1.43</v>
      </c>
      <c r="BF23" s="7">
        <v>1.1000000000000001</v>
      </c>
      <c r="BG23" s="7">
        <v>2.7</v>
      </c>
      <c r="BH23" s="7">
        <v>0.13</v>
      </c>
      <c r="BI23" s="7">
        <v>0.68</v>
      </c>
      <c r="BJ23" s="7">
        <v>0</v>
      </c>
      <c r="BK23" s="7">
        <v>4.59</v>
      </c>
      <c r="BL23" s="7">
        <v>0</v>
      </c>
      <c r="BM23" s="7">
        <v>1.39</v>
      </c>
      <c r="BN23" s="7">
        <v>0.82</v>
      </c>
      <c r="BO23" s="7">
        <v>0.65</v>
      </c>
      <c r="BP23" s="7">
        <v>0</v>
      </c>
      <c r="BQ23" s="7">
        <v>1.34</v>
      </c>
      <c r="BR23" s="7">
        <v>0.42</v>
      </c>
      <c r="BS23" s="7">
        <v>33.51</v>
      </c>
      <c r="BT23" s="7">
        <v>0.03</v>
      </c>
      <c r="BU23" s="7">
        <v>0</v>
      </c>
      <c r="BV23" s="7">
        <v>11.75</v>
      </c>
      <c r="BW23" s="7">
        <v>0.31</v>
      </c>
      <c r="BX23" s="7">
        <v>0.08</v>
      </c>
      <c r="BY23" s="7">
        <v>0</v>
      </c>
      <c r="BZ23" s="7">
        <v>0</v>
      </c>
      <c r="CA23" s="7">
        <v>143.97</v>
      </c>
      <c r="IV23" s="11">
        <v>20</v>
      </c>
      <c r="IW23" s="8"/>
      <c r="IX23" s="8"/>
      <c r="IY23" s="8"/>
      <c r="IZ23" s="8"/>
      <c r="JA23" s="8"/>
      <c r="JB23" s="8"/>
      <c r="JC23" s="8"/>
      <c r="JD23" s="8"/>
      <c r="JE23" s="8"/>
      <c r="JF23" s="8"/>
      <c r="JG23" s="8"/>
      <c r="JH23" s="8"/>
      <c r="JI23" s="8"/>
      <c r="JJ23" s="8"/>
      <c r="JK23" s="8"/>
      <c r="JL23" s="8"/>
      <c r="JM23" s="8"/>
      <c r="JN23" s="8"/>
      <c r="JO23" s="8"/>
      <c r="JP23" s="8"/>
      <c r="JQ23" s="8"/>
      <c r="JR23" s="8"/>
      <c r="JS23" s="8"/>
      <c r="JT23" s="8"/>
      <c r="JU23" s="8"/>
      <c r="JV23" s="8"/>
      <c r="JW23" s="8"/>
      <c r="JX23" s="8"/>
      <c r="JY23" s="8"/>
      <c r="JZ23" s="8"/>
      <c r="KA23" s="8"/>
      <c r="KB23" s="8"/>
      <c r="KC23" s="8"/>
      <c r="KD23" s="8"/>
      <c r="KE23" s="8"/>
      <c r="KF23" s="8"/>
      <c r="KG23" s="8"/>
      <c r="KH23" s="8"/>
      <c r="KI23" s="8"/>
      <c r="KJ23" s="8"/>
      <c r="KK23" s="8"/>
      <c r="KL23" s="8"/>
      <c r="KM23" s="8"/>
      <c r="KN23" s="8"/>
      <c r="KO23" s="8"/>
      <c r="KP23" s="8"/>
      <c r="KQ23" s="8"/>
      <c r="KR23" s="8"/>
      <c r="KS23" s="8"/>
      <c r="KT23" s="8"/>
      <c r="KU23" s="8"/>
      <c r="KV23" s="8"/>
      <c r="KW23" s="8"/>
      <c r="KX23" s="8"/>
      <c r="KY23" s="8"/>
      <c r="KZ23" s="8"/>
      <c r="LA23" s="8"/>
      <c r="LB23" s="8"/>
      <c r="LC23" s="8"/>
      <c r="LD23" s="8"/>
      <c r="LE23" s="8"/>
      <c r="LF23" s="8"/>
      <c r="LG23" s="8"/>
      <c r="LH23" s="8"/>
      <c r="LI23" s="8"/>
      <c r="LJ23" s="8"/>
      <c r="LK23" s="8"/>
      <c r="LL23" s="8"/>
      <c r="LM23" s="8"/>
      <c r="LN23" s="8"/>
      <c r="LO23" s="8"/>
      <c r="LP23" s="8"/>
      <c r="LQ23" s="8"/>
      <c r="LR23" s="8"/>
      <c r="LS23" s="8"/>
      <c r="LT23" s="8"/>
      <c r="LU23" s="8"/>
      <c r="LV23" s="8"/>
      <c r="LW23" s="8"/>
      <c r="LX23" s="8"/>
      <c r="LY23" s="8"/>
      <c r="LZ23" s="8"/>
      <c r="MA23" s="8"/>
      <c r="MB23" s="8"/>
      <c r="MC23" s="8"/>
      <c r="MD23" s="8"/>
      <c r="ME23" s="8"/>
      <c r="MF23" s="8"/>
      <c r="MG23" s="8"/>
      <c r="MH23" s="8"/>
      <c r="MI23" s="8"/>
      <c r="MJ23" s="8"/>
      <c r="MK23" s="8"/>
      <c r="ML23" s="8"/>
      <c r="MM23" s="8"/>
      <c r="MN23" s="8"/>
      <c r="MO23" s="8"/>
      <c r="MP23" s="8"/>
      <c r="MQ23" s="8"/>
      <c r="MR23" s="8"/>
      <c r="MS23" s="8"/>
      <c r="MT23" s="8"/>
      <c r="MU23" s="8"/>
      <c r="MV23" s="8"/>
      <c r="MW23" s="8"/>
      <c r="MX23" s="8"/>
      <c r="MY23" s="8"/>
      <c r="MZ23" s="8"/>
      <c r="NA23" s="8"/>
      <c r="NB23" s="8"/>
      <c r="NC23" s="8"/>
      <c r="ND23" s="8"/>
      <c r="NE23" s="8"/>
      <c r="NF23" s="8"/>
      <c r="NG23" s="8"/>
      <c r="NH23" s="8"/>
      <c r="NI23" s="8"/>
      <c r="NJ23" s="8"/>
      <c r="NK23" s="8"/>
      <c r="NL23" s="8"/>
      <c r="NM23" s="8"/>
      <c r="NN23" s="8"/>
      <c r="NO23" s="8"/>
      <c r="NP23" s="8"/>
      <c r="NQ23" s="8"/>
      <c r="NR23" s="8"/>
      <c r="NS23" s="8"/>
      <c r="NT23" s="8"/>
      <c r="NU23" s="8"/>
      <c r="NV23" s="8"/>
      <c r="NW23" s="8"/>
      <c r="NX23" s="8"/>
      <c r="NY23" s="8"/>
      <c r="NZ23" s="8"/>
      <c r="OA23" s="8"/>
      <c r="OB23" s="8"/>
      <c r="OC23" s="8"/>
      <c r="OD23" s="8"/>
      <c r="OE23" s="8"/>
      <c r="OF23" s="8"/>
      <c r="OG23" s="8"/>
      <c r="OH23" s="8"/>
      <c r="OI23" s="8"/>
      <c r="OJ23" s="8"/>
      <c r="OK23" s="8"/>
      <c r="OL23" s="8"/>
      <c r="OM23" s="8"/>
      <c r="ON23" s="8"/>
      <c r="OO23" s="8"/>
      <c r="OP23" s="8"/>
      <c r="OQ23" s="8"/>
      <c r="OR23" s="8"/>
      <c r="OS23" s="8"/>
      <c r="OT23" s="8"/>
      <c r="OU23" s="8"/>
      <c r="OV23" s="8"/>
      <c r="OW23" s="8"/>
      <c r="OX23" s="8"/>
      <c r="OY23" s="8"/>
      <c r="OZ23" s="8"/>
      <c r="PA23" s="8"/>
      <c r="PB23" s="8"/>
      <c r="PC23" s="8"/>
      <c r="PD23" s="8"/>
      <c r="PE23" s="8"/>
      <c r="PF23" s="8"/>
      <c r="PG23" s="8"/>
      <c r="PH23" s="8"/>
      <c r="PI23" s="8"/>
      <c r="PJ23" s="8"/>
      <c r="PK23" s="8"/>
      <c r="PL23" s="8"/>
      <c r="PM23" s="8"/>
      <c r="PN23" s="8"/>
      <c r="PO23" s="8"/>
      <c r="PP23" s="8"/>
      <c r="PQ23" s="8"/>
      <c r="PR23" s="8"/>
      <c r="PS23" s="8"/>
      <c r="PT23" s="8"/>
      <c r="PU23" s="8"/>
      <c r="PV23" s="8"/>
      <c r="PW23" s="8"/>
      <c r="PX23" s="8"/>
      <c r="PY23" s="8"/>
      <c r="PZ23" s="8"/>
      <c r="QA23" s="8"/>
      <c r="QB23" s="8"/>
      <c r="QC23" s="8"/>
      <c r="QD23" s="8"/>
      <c r="QE23" s="8"/>
      <c r="QF23" s="8"/>
      <c r="QG23" s="8"/>
      <c r="QH23" s="8"/>
      <c r="QI23" s="8"/>
      <c r="QJ23" s="8"/>
      <c r="QK23" s="8"/>
      <c r="QL23" s="8"/>
      <c r="QM23" s="8"/>
      <c r="QN23" s="8"/>
      <c r="QO23" s="8"/>
      <c r="QP23" s="8"/>
      <c r="QQ23" s="8"/>
      <c r="QR23" s="8"/>
      <c r="QS23" s="8"/>
      <c r="QT23" s="8"/>
      <c r="QU23" s="8"/>
      <c r="QV23" s="8"/>
      <c r="QW23" s="8"/>
      <c r="QX23" s="8"/>
      <c r="QY23" s="8"/>
      <c r="QZ23" s="8"/>
      <c r="RA23" s="8"/>
      <c r="RB23" s="8"/>
      <c r="RC23" s="8"/>
      <c r="RD23" s="8"/>
      <c r="RE23" s="8"/>
      <c r="RF23" s="8"/>
      <c r="RG23" s="8"/>
      <c r="RH23" s="8"/>
      <c r="RI23" s="8"/>
      <c r="RJ23" s="8"/>
      <c r="RK23" s="8"/>
      <c r="RL23" s="8"/>
      <c r="RM23" s="8"/>
      <c r="RN23" s="8"/>
      <c r="RO23" s="8"/>
      <c r="RP23" s="8"/>
      <c r="RQ23" s="8"/>
      <c r="RR23" s="8"/>
      <c r="RS23" s="8"/>
      <c r="RT23" s="8"/>
      <c r="RU23" s="8"/>
      <c r="RV23" s="8"/>
      <c r="RW23" s="8"/>
      <c r="RX23" s="8"/>
      <c r="RY23" s="8"/>
      <c r="RZ23" s="8"/>
      <c r="SA23" s="8"/>
      <c r="SB23" s="8"/>
      <c r="SC23" s="8"/>
      <c r="SD23" s="8"/>
      <c r="SE23" s="8"/>
      <c r="SF23" s="8"/>
      <c r="SG23" s="8"/>
      <c r="SH23" s="8"/>
      <c r="SI23" s="8"/>
      <c r="SJ23" s="8"/>
      <c r="SK23" s="8"/>
      <c r="SL23" s="8"/>
      <c r="SM23" s="8"/>
      <c r="SN23" s="8"/>
      <c r="SO23" s="8"/>
      <c r="SP23" s="8"/>
      <c r="SQ23" s="8"/>
      <c r="SR23" s="8"/>
      <c r="SS23" s="8"/>
      <c r="ST23" s="8"/>
      <c r="SU23" s="8"/>
      <c r="SV23" s="8"/>
      <c r="SW23" s="8"/>
      <c r="SX23" s="8"/>
      <c r="SY23" s="8"/>
      <c r="SZ23" s="8"/>
      <c r="TA23" s="8"/>
      <c r="TB23" s="8"/>
      <c r="TC23" s="8"/>
      <c r="TD23" s="8"/>
      <c r="TE23" s="8"/>
      <c r="TF23" s="8"/>
      <c r="TG23" s="8"/>
      <c r="TH23" s="8"/>
      <c r="TI23" s="8"/>
      <c r="TJ23" s="8"/>
      <c r="TK23" s="8"/>
      <c r="TL23" s="8"/>
      <c r="TM23" s="8"/>
      <c r="TN23" s="8"/>
      <c r="TO23" s="8"/>
      <c r="TP23" s="8"/>
      <c r="TQ23" s="8"/>
      <c r="TR23" s="8"/>
      <c r="TS23" s="8"/>
      <c r="TT23" s="8"/>
      <c r="TU23" s="8"/>
      <c r="TV23" s="8"/>
      <c r="TW23" s="8"/>
      <c r="TX23" s="8"/>
      <c r="TY23" s="8"/>
      <c r="TZ23" s="8"/>
      <c r="UA23" s="8"/>
      <c r="UB23" s="8"/>
      <c r="UC23" s="8"/>
      <c r="UD23" s="8"/>
      <c r="UE23" s="8"/>
      <c r="UF23" s="8"/>
      <c r="UG23" s="8"/>
      <c r="UH23" s="8"/>
      <c r="UI23" s="8"/>
      <c r="UJ23" s="8"/>
      <c r="UK23" s="8"/>
      <c r="UL23" s="8"/>
      <c r="UM23" s="8"/>
      <c r="UN23" s="8"/>
      <c r="UO23" s="8"/>
      <c r="UP23" s="8"/>
      <c r="UQ23" s="8"/>
      <c r="UR23" s="8"/>
      <c r="US23" s="8"/>
      <c r="UT23" s="8"/>
      <c r="UU23" s="8"/>
      <c r="UV23" s="8"/>
      <c r="UW23" s="8"/>
      <c r="UX23" s="8"/>
      <c r="UY23" s="8"/>
      <c r="UZ23" s="8"/>
      <c r="VA23" s="8"/>
      <c r="VB23" s="8"/>
      <c r="VC23" s="8"/>
      <c r="VD23" s="8"/>
      <c r="VE23" s="8"/>
      <c r="VF23" s="8"/>
      <c r="VG23" s="8"/>
      <c r="VH23" s="8"/>
      <c r="VI23" s="8"/>
      <c r="VJ23" s="8"/>
      <c r="VK23" s="8"/>
      <c r="VL23" s="8"/>
      <c r="VM23" s="8"/>
      <c r="VN23" s="8"/>
      <c r="VO23" s="8"/>
      <c r="VP23" s="8"/>
      <c r="VQ23" s="8"/>
      <c r="VR23" s="8"/>
      <c r="VS23" s="8"/>
      <c r="VT23" s="8"/>
      <c r="VU23" s="8"/>
      <c r="VV23" s="8"/>
      <c r="VW23" s="8"/>
      <c r="VX23" s="8"/>
      <c r="VY23" s="8"/>
      <c r="VZ23" s="8"/>
      <c r="WA23" s="8"/>
      <c r="WB23" s="8"/>
      <c r="WC23" s="8"/>
      <c r="WD23" s="8"/>
      <c r="WE23" s="8"/>
      <c r="WF23" s="8"/>
      <c r="WG23" s="8"/>
      <c r="WH23" s="8"/>
      <c r="WI23" s="8"/>
      <c r="WJ23" s="8"/>
      <c r="WK23" s="8"/>
      <c r="WL23" s="8"/>
      <c r="WM23" s="8"/>
      <c r="WN23" s="8"/>
      <c r="WO23" s="8"/>
      <c r="WP23" s="8"/>
      <c r="WQ23" s="8"/>
      <c r="WR23" s="8"/>
      <c r="WS23" s="8"/>
      <c r="WT23" s="8"/>
      <c r="WU23" s="8"/>
      <c r="WV23" s="8"/>
      <c r="WW23" s="8"/>
      <c r="WX23" s="8"/>
      <c r="WY23" s="8"/>
      <c r="WZ23" s="8"/>
      <c r="XA23" s="8"/>
      <c r="XB23" s="8"/>
      <c r="XC23" s="8"/>
      <c r="XD23" s="8"/>
      <c r="XE23" s="8"/>
      <c r="XF23" s="8"/>
      <c r="XG23" s="8"/>
      <c r="XH23" s="8"/>
      <c r="XI23" s="8"/>
      <c r="XJ23" s="8"/>
      <c r="XK23" s="8"/>
      <c r="XL23" s="8"/>
      <c r="XM23" s="8"/>
      <c r="XN23" s="8"/>
      <c r="XO23" s="8"/>
      <c r="XP23" s="8"/>
      <c r="XQ23" s="8"/>
      <c r="XR23" s="8"/>
      <c r="XS23" s="8"/>
      <c r="XT23" s="8"/>
      <c r="XU23" s="8"/>
      <c r="XV23" s="8"/>
      <c r="XW23" s="8"/>
      <c r="XX23" s="8"/>
      <c r="XY23" s="8"/>
      <c r="XZ23" s="8"/>
      <c r="YA23" s="8"/>
      <c r="YB23" s="8"/>
      <c r="YC23" s="8"/>
      <c r="YD23" s="8"/>
      <c r="YE23" s="8"/>
      <c r="YF23" s="8"/>
      <c r="YG23" s="8"/>
      <c r="YH23" s="8"/>
      <c r="YI23" s="8"/>
      <c r="YJ23" s="8"/>
      <c r="YK23" s="8"/>
      <c r="YL23" s="8"/>
      <c r="YM23" s="8"/>
      <c r="YN23" s="8"/>
      <c r="YO23" s="8"/>
      <c r="YP23" s="8"/>
      <c r="YQ23" s="8"/>
      <c r="YR23" s="8"/>
      <c r="YS23" s="8"/>
      <c r="YT23" s="8"/>
      <c r="YU23" s="8"/>
      <c r="YV23" s="8"/>
      <c r="YW23" s="8"/>
      <c r="YX23" s="8"/>
      <c r="YY23" s="8"/>
      <c r="YZ23" s="8"/>
      <c r="ZA23" s="8"/>
      <c r="ZB23" s="8"/>
      <c r="ZC23" s="8"/>
      <c r="ZD23" s="8"/>
      <c r="ZE23" s="8"/>
      <c r="ZF23" s="8"/>
      <c r="ZG23" s="8"/>
      <c r="ZH23" s="8"/>
      <c r="ZI23" s="8"/>
      <c r="ZJ23" s="8"/>
      <c r="ZK23" s="8"/>
      <c r="ZL23" s="8"/>
      <c r="ZM23" s="8"/>
      <c r="ZN23" s="8"/>
      <c r="ZO23" s="8"/>
      <c r="ZP23" s="8"/>
      <c r="ZQ23" s="8"/>
      <c r="ZR23" s="8"/>
      <c r="ZS23" s="8"/>
      <c r="ZT23" s="8"/>
      <c r="ZU23" s="8"/>
      <c r="ZV23" s="8"/>
      <c r="ZW23" s="8"/>
      <c r="ZX23" s="8"/>
      <c r="ZY23" s="8"/>
      <c r="ZZ23" s="8"/>
      <c r="AAA23" s="8"/>
      <c r="AAB23" s="8"/>
      <c r="AAC23" s="8"/>
      <c r="AAD23" s="8"/>
      <c r="AAE23" s="8"/>
      <c r="AAF23" s="8"/>
      <c r="AAG23" s="8"/>
      <c r="AAH23" s="8"/>
      <c r="AAI23" s="8"/>
      <c r="AAJ23" s="8"/>
      <c r="AAK23" s="8"/>
      <c r="AAL23" s="8"/>
      <c r="AAM23" s="8"/>
      <c r="AAN23" s="8"/>
      <c r="AAO23" s="8"/>
      <c r="AAP23" s="8"/>
      <c r="AAQ23" s="8"/>
      <c r="AAR23" s="8"/>
      <c r="AAS23" s="8"/>
      <c r="AAT23" s="8"/>
      <c r="AAU23" s="8"/>
      <c r="AAV23" s="8"/>
      <c r="AAW23" s="8"/>
      <c r="AAX23" s="8"/>
      <c r="AAY23" s="8"/>
      <c r="AAZ23" s="8"/>
      <c r="ABA23" s="8"/>
      <c r="ABB23" s="8"/>
      <c r="ABC23" s="8"/>
      <c r="ABD23" s="8"/>
      <c r="ABE23" s="8"/>
      <c r="ABF23" s="8"/>
      <c r="ABG23" s="8"/>
      <c r="ABH23" s="8"/>
      <c r="ABI23" s="8"/>
      <c r="ABJ23" s="8"/>
      <c r="ABK23" s="8"/>
      <c r="ABL23" s="8"/>
      <c r="ABM23" s="8"/>
      <c r="ABN23" s="8"/>
      <c r="ABO23" s="8"/>
      <c r="ABP23" s="8"/>
      <c r="ABQ23" s="8"/>
      <c r="ABR23" s="8"/>
      <c r="ABS23" s="8"/>
      <c r="ABT23" s="8"/>
      <c r="ABU23" s="8"/>
      <c r="ABV23" s="8"/>
      <c r="ABW23" s="8"/>
      <c r="ABX23" s="8"/>
      <c r="ABY23" s="8"/>
      <c r="ABZ23" s="8"/>
      <c r="ACA23" s="8"/>
      <c r="ACB23" s="8"/>
      <c r="ACC23" s="8"/>
      <c r="ACD23" s="8"/>
      <c r="ACE23" s="8"/>
      <c r="ACF23" s="8"/>
      <c r="ACG23" s="8"/>
      <c r="ACH23" s="8"/>
      <c r="ACI23" s="8"/>
      <c r="ACJ23" s="8"/>
      <c r="ACK23" s="8"/>
      <c r="ACL23" s="8"/>
      <c r="ACM23" s="8"/>
      <c r="ACN23" s="8"/>
      <c r="ACO23" s="8"/>
      <c r="ACP23" s="8"/>
      <c r="ACQ23" s="8"/>
      <c r="ACR23" s="8"/>
      <c r="ACS23" s="8"/>
      <c r="ACT23" s="8"/>
      <c r="ACU23" s="8"/>
      <c r="ACV23" s="8"/>
      <c r="ACW23" s="8"/>
      <c r="ACX23" s="8"/>
      <c r="ACY23" s="8"/>
      <c r="ACZ23" s="8"/>
      <c r="ADA23" s="8"/>
      <c r="ADB23" s="8"/>
      <c r="ADC23" s="8"/>
      <c r="ADD23" s="8"/>
      <c r="ADE23" s="8"/>
      <c r="ADF23" s="8"/>
      <c r="ADG23" s="8"/>
      <c r="ADH23" s="8"/>
      <c r="ADI23" s="8"/>
      <c r="ADJ23" s="8"/>
      <c r="ADK23" s="8"/>
      <c r="ADL23" s="8"/>
      <c r="ADM23" s="8"/>
      <c r="ADN23" s="8"/>
      <c r="ADO23" s="8"/>
      <c r="ADP23" s="8"/>
      <c r="ADQ23" s="8"/>
      <c r="ADR23" s="8"/>
      <c r="ADS23" s="8"/>
      <c r="ADT23" s="8"/>
      <c r="ADU23" s="8"/>
      <c r="ADV23" s="8"/>
      <c r="ADW23" s="8"/>
      <c r="ADX23" s="8"/>
      <c r="ADY23" s="8"/>
      <c r="ADZ23" s="8"/>
      <c r="AEA23" s="8"/>
      <c r="AEB23" s="8"/>
      <c r="AEC23" s="8"/>
      <c r="AED23" s="8"/>
      <c r="AEE23" s="8"/>
      <c r="AEF23" s="8"/>
      <c r="AEG23" s="8"/>
      <c r="AEH23" s="8"/>
      <c r="AEI23" s="8"/>
      <c r="AEJ23" s="8"/>
      <c r="AEK23" s="8"/>
      <c r="AEL23" s="8"/>
      <c r="AEM23" s="8"/>
      <c r="AEN23" s="8"/>
      <c r="AEO23" s="8"/>
      <c r="AEP23" s="8"/>
      <c r="AEQ23" s="8"/>
      <c r="AER23" s="8"/>
      <c r="AES23" s="8"/>
      <c r="AET23" s="8"/>
      <c r="AEU23" s="8"/>
      <c r="AEV23" s="8"/>
      <c r="AEW23" s="8"/>
      <c r="AEX23" s="8"/>
      <c r="AEY23" s="8"/>
      <c r="AEZ23" s="8"/>
      <c r="AFA23" s="8"/>
      <c r="AFB23" s="8"/>
      <c r="AFC23" s="8"/>
      <c r="AFD23" s="8"/>
      <c r="AFE23" s="8"/>
      <c r="AFF23" s="8"/>
      <c r="AFG23" s="8"/>
      <c r="AFH23" s="8"/>
      <c r="AFI23" s="8"/>
      <c r="AFJ23" s="8"/>
      <c r="AFK23" s="8"/>
      <c r="AFL23" s="8"/>
      <c r="AFM23" s="8"/>
      <c r="AFN23" s="8"/>
      <c r="AFO23" s="8"/>
      <c r="AFP23" s="8"/>
      <c r="AFQ23" s="8"/>
      <c r="AFR23" s="8"/>
      <c r="AFS23" s="8"/>
      <c r="AFT23" s="8"/>
      <c r="AFU23" s="8"/>
      <c r="AFV23" s="8"/>
      <c r="AFW23" s="8"/>
      <c r="AFX23" s="8"/>
      <c r="AFY23" s="8"/>
      <c r="AFZ23" s="8"/>
      <c r="AGA23" s="8"/>
      <c r="AGB23" s="8"/>
      <c r="AGC23" s="8"/>
      <c r="AGD23" s="8"/>
      <c r="AGE23" s="8"/>
      <c r="AGF23" s="8"/>
      <c r="AGG23" s="8"/>
      <c r="AGH23" s="8"/>
      <c r="AGI23" s="8"/>
      <c r="AGJ23" s="8"/>
      <c r="AGK23" s="8"/>
      <c r="AGL23" s="8"/>
      <c r="AGM23" s="8"/>
      <c r="AGN23" s="8"/>
      <c r="AGO23" s="8"/>
      <c r="AGP23" s="8"/>
      <c r="AGQ23" s="8"/>
      <c r="AGR23" s="8"/>
      <c r="AGS23" s="8"/>
      <c r="AGT23" s="8"/>
      <c r="AGU23" s="8"/>
      <c r="AGV23" s="8"/>
      <c r="AGW23" s="8"/>
      <c r="AGX23" s="8"/>
      <c r="AGY23" s="8"/>
      <c r="AGZ23" s="8"/>
      <c r="AHA23" s="8"/>
      <c r="AHB23" s="8"/>
      <c r="AHC23" s="8"/>
      <c r="AHD23" s="8"/>
      <c r="AHE23" s="8"/>
      <c r="AHF23" s="8"/>
      <c r="AHG23" s="8"/>
      <c r="AHH23" s="8"/>
      <c r="AHI23" s="8"/>
      <c r="AHJ23" s="8"/>
      <c r="AHK23" s="8"/>
      <c r="AHL23" s="8"/>
      <c r="AHM23" s="8"/>
      <c r="AHN23" s="8"/>
      <c r="AHO23" s="8"/>
      <c r="AHP23" s="8"/>
      <c r="AHQ23" s="8"/>
      <c r="AHR23" s="8"/>
      <c r="AHS23" s="8"/>
      <c r="AHT23" s="8"/>
      <c r="AHU23" s="8"/>
      <c r="AHV23" s="8"/>
      <c r="AHW23" s="8"/>
      <c r="AHX23" s="8"/>
      <c r="AHY23" s="8"/>
      <c r="AHZ23" s="8"/>
      <c r="AIA23" s="8"/>
      <c r="AIB23" s="8"/>
      <c r="AIC23" s="8"/>
      <c r="AID23" s="8"/>
      <c r="AIE23" s="8"/>
      <c r="AIF23" s="8"/>
      <c r="AIG23" s="8"/>
      <c r="AIH23" s="8"/>
      <c r="AII23" s="8"/>
      <c r="AIJ23" s="8"/>
      <c r="AIK23" s="8"/>
      <c r="AIL23" s="8"/>
      <c r="AIM23" s="8"/>
      <c r="AIN23" s="8"/>
      <c r="AIO23" s="8"/>
      <c r="AIP23" s="8"/>
      <c r="AIQ23" s="8"/>
      <c r="AIR23" s="8"/>
      <c r="AIS23" s="8"/>
      <c r="AIT23" s="8"/>
      <c r="AIU23" s="8"/>
      <c r="AIV23" s="8"/>
      <c r="AIW23" s="8"/>
      <c r="AIX23" s="8"/>
      <c r="AIY23" s="8"/>
      <c r="AIZ23" s="8"/>
      <c r="AJA23" s="8"/>
      <c r="AJB23" s="8"/>
      <c r="AJC23" s="8"/>
      <c r="AJD23" s="8"/>
      <c r="AJE23" s="8"/>
      <c r="AJF23" s="8"/>
      <c r="AJG23" s="8"/>
      <c r="AJH23" s="8"/>
      <c r="AJI23" s="8"/>
      <c r="AJJ23" s="8"/>
      <c r="AJK23" s="8"/>
      <c r="AJL23" s="8"/>
      <c r="AJM23" s="8"/>
      <c r="AJN23" s="8"/>
      <c r="AJO23" s="8"/>
      <c r="AJP23" s="8"/>
      <c r="AJQ23" s="8"/>
      <c r="AJR23" s="8"/>
      <c r="AJS23" s="8"/>
      <c r="AJT23" s="8"/>
      <c r="AJU23" s="8"/>
      <c r="AJV23" s="8"/>
      <c r="AJW23" s="8"/>
      <c r="AJX23" s="8"/>
      <c r="AJY23" s="8"/>
      <c r="AJZ23" s="8"/>
      <c r="AKA23" s="8"/>
      <c r="AKB23" s="8"/>
      <c r="AKC23" s="8"/>
      <c r="AKD23" s="8"/>
      <c r="AKE23" s="8"/>
      <c r="AKF23" s="8"/>
      <c r="AKG23" s="8"/>
      <c r="AKH23" s="8"/>
      <c r="AKI23" s="8"/>
      <c r="AKJ23" s="8"/>
      <c r="AKK23" s="8"/>
      <c r="AKL23" s="8"/>
      <c r="AKM23" s="8"/>
      <c r="AKN23" s="8"/>
      <c r="AKO23" s="8"/>
      <c r="AKP23" s="8"/>
      <c r="AKQ23" s="8"/>
      <c r="AKR23" s="8"/>
      <c r="AKS23" s="8"/>
      <c r="AKT23" s="8"/>
      <c r="AKU23" s="8"/>
      <c r="AKV23" s="8"/>
      <c r="AKW23" s="8"/>
      <c r="AKX23" s="8"/>
      <c r="AKY23" s="8"/>
      <c r="AKZ23" s="8"/>
      <c r="ALA23" s="8"/>
      <c r="ALB23" s="8"/>
      <c r="ALC23" s="8"/>
      <c r="ALD23" s="8"/>
      <c r="ALE23" s="8"/>
      <c r="ALF23" s="8"/>
      <c r="ALG23" s="8"/>
      <c r="ALH23" s="8"/>
      <c r="ALI23" s="8"/>
      <c r="ALJ23" s="8"/>
      <c r="ALK23" s="8"/>
      <c r="ALL23" s="8"/>
      <c r="ALM23" s="8"/>
      <c r="ALN23" s="8"/>
      <c r="ALO23" s="8"/>
      <c r="ALP23" s="8"/>
      <c r="ALQ23" s="8"/>
      <c r="ALR23" s="8"/>
      <c r="ALS23" s="8"/>
      <c r="ALT23" s="8"/>
      <c r="ALU23" s="8"/>
      <c r="ALV23" s="8"/>
      <c r="ALW23" s="8"/>
      <c r="ALX23" s="8"/>
      <c r="ALY23" s="8"/>
      <c r="ALZ23" s="8"/>
      <c r="AMA23" s="8"/>
      <c r="AMB23" s="8"/>
      <c r="AMC23" s="8"/>
      <c r="AMD23" s="8"/>
      <c r="AME23" s="8"/>
      <c r="AMF23" s="8"/>
      <c r="AMG23" s="8"/>
      <c r="AMH23" s="8"/>
      <c r="AMI23" s="8"/>
      <c r="AMJ23" s="8"/>
      <c r="AMK23" s="8"/>
      <c r="AML23" s="8"/>
      <c r="AMM23" s="8"/>
      <c r="AMN23" s="8"/>
      <c r="AMO23" s="8"/>
      <c r="AMP23" s="8"/>
      <c r="AMQ23" s="8"/>
      <c r="AMR23" s="8"/>
      <c r="AMS23" s="8"/>
      <c r="AMT23" s="8"/>
      <c r="AMU23" s="8"/>
      <c r="AMV23" s="8"/>
      <c r="AMW23" s="8"/>
      <c r="AMX23" s="8"/>
      <c r="AMY23" s="8"/>
      <c r="AMZ23" s="8"/>
      <c r="ANA23" s="8"/>
      <c r="ANB23" s="8"/>
      <c r="ANC23" s="8"/>
      <c r="AND23" s="8"/>
      <c r="ANE23" s="8"/>
      <c r="ANF23" s="8"/>
      <c r="ANG23" s="8"/>
      <c r="ANH23" s="8"/>
      <c r="ANI23" s="8"/>
      <c r="ANJ23" s="8"/>
      <c r="ANK23" s="8"/>
      <c r="ANL23" s="8"/>
      <c r="ANM23" s="8"/>
      <c r="ANN23" s="8"/>
      <c r="ANO23" s="8"/>
      <c r="ANP23" s="8"/>
      <c r="ANQ23" s="8"/>
      <c r="ANR23" s="8"/>
      <c r="ANS23" s="8"/>
      <c r="ANT23" s="8"/>
      <c r="ANU23" s="8"/>
      <c r="ANV23" s="8"/>
      <c r="ANW23" s="8"/>
      <c r="ANX23" s="8"/>
      <c r="ANY23" s="8"/>
      <c r="ANZ23" s="8"/>
      <c r="AOA23" s="8"/>
      <c r="AOB23" s="8"/>
      <c r="AOC23" s="8"/>
      <c r="AOD23" s="8"/>
      <c r="AOE23" s="8"/>
      <c r="AOF23" s="8"/>
      <c r="AOG23" s="8"/>
      <c r="AOH23" s="8"/>
      <c r="AOI23" s="8"/>
      <c r="AOJ23" s="8"/>
      <c r="AOK23" s="8"/>
      <c r="AOL23" s="8"/>
      <c r="AOM23" s="8"/>
      <c r="AON23" s="8"/>
      <c r="AOO23" s="8"/>
      <c r="AOP23" s="8"/>
      <c r="AOQ23" s="8"/>
      <c r="AOR23" s="8"/>
      <c r="AOS23" s="8"/>
      <c r="AOT23" s="8"/>
      <c r="AOU23" s="8"/>
      <c r="AOV23" s="8"/>
      <c r="AOW23" s="8"/>
      <c r="AOX23" s="8"/>
      <c r="AOY23" s="8"/>
      <c r="AOZ23" s="8"/>
      <c r="APA23" s="8"/>
      <c r="APB23" s="8"/>
      <c r="APC23" s="8"/>
      <c r="APD23" s="8"/>
      <c r="APE23" s="8"/>
      <c r="APF23" s="8"/>
      <c r="APG23" s="8"/>
      <c r="APH23" s="8"/>
      <c r="API23" s="8"/>
      <c r="APJ23" s="8"/>
      <c r="APK23" s="8"/>
      <c r="APL23" s="8"/>
      <c r="APM23" s="8"/>
      <c r="APN23" s="8"/>
      <c r="APO23" s="8"/>
      <c r="APP23" s="8"/>
      <c r="APQ23" s="8"/>
      <c r="APR23" s="8"/>
      <c r="APS23" s="8"/>
      <c r="APT23" s="8"/>
      <c r="APU23" s="8"/>
      <c r="APV23" s="8"/>
      <c r="APW23" s="8"/>
      <c r="APX23" s="8"/>
      <c r="APY23" s="8"/>
      <c r="APZ23" s="8"/>
      <c r="AQA23" s="8"/>
      <c r="AQB23" s="8"/>
      <c r="AQC23" s="8"/>
      <c r="AQD23" s="8"/>
      <c r="AQE23" s="8"/>
      <c r="AQF23" s="8"/>
      <c r="AQG23" s="8"/>
      <c r="AQH23" s="8"/>
      <c r="AQI23" s="8"/>
      <c r="AQJ23" s="8"/>
      <c r="AQK23" s="8"/>
      <c r="AQL23" s="8"/>
      <c r="AQM23" s="8"/>
      <c r="AQN23" s="8"/>
      <c r="AQO23" s="8"/>
      <c r="AQP23" s="8"/>
      <c r="AQQ23" s="8"/>
      <c r="AQR23" s="8"/>
      <c r="AQS23" s="8"/>
      <c r="AQT23" s="8"/>
      <c r="AQU23" s="8"/>
      <c r="AQV23" s="8"/>
      <c r="AQW23" s="8"/>
      <c r="AQX23" s="8"/>
      <c r="AQY23" s="8"/>
      <c r="AQZ23" s="8"/>
      <c r="ARA23" s="8"/>
      <c r="ARB23" s="8"/>
      <c r="ARC23" s="8"/>
      <c r="ARD23" s="8"/>
      <c r="ARE23" s="8"/>
      <c r="ARF23" s="8"/>
      <c r="ARG23" s="8"/>
      <c r="ARH23" s="8"/>
      <c r="ARI23" s="8"/>
      <c r="ARJ23" s="8"/>
      <c r="ARK23" s="8"/>
      <c r="ARL23" s="8"/>
      <c r="ARM23" s="8"/>
      <c r="ARN23" s="8"/>
      <c r="ARO23" s="8"/>
      <c r="ARP23" s="8"/>
      <c r="ARQ23" s="8"/>
      <c r="ARR23" s="8"/>
      <c r="ARS23" s="8"/>
      <c r="ART23" s="8"/>
      <c r="ARU23" s="8"/>
      <c r="ARV23" s="8"/>
      <c r="ARW23" s="8"/>
      <c r="ARX23" s="8"/>
      <c r="ARY23" s="8"/>
      <c r="ARZ23" s="8"/>
      <c r="ASA23" s="8"/>
      <c r="ASB23" s="8"/>
      <c r="ASC23" s="8"/>
      <c r="ASD23" s="8"/>
      <c r="ASE23" s="8"/>
      <c r="ASF23" s="8"/>
      <c r="ASG23" s="8"/>
      <c r="ASH23" s="8"/>
      <c r="ASI23" s="8"/>
      <c r="ASJ23" s="8"/>
      <c r="ASK23" s="8"/>
      <c r="ASL23" s="8"/>
      <c r="ASM23" s="8"/>
      <c r="ASN23" s="8"/>
      <c r="ASO23" s="8"/>
      <c r="ASP23" s="8"/>
      <c r="ASQ23" s="8"/>
      <c r="ASR23" s="8"/>
      <c r="ASS23" s="8"/>
      <c r="AST23" s="8"/>
      <c r="ASU23" s="8"/>
      <c r="ASV23" s="8"/>
      <c r="ASW23" s="8"/>
      <c r="ASX23" s="8"/>
      <c r="ASY23" s="8"/>
      <c r="ASZ23" s="8"/>
      <c r="ATA23" s="8"/>
      <c r="ATB23" s="8"/>
      <c r="ATC23" s="8"/>
      <c r="ATD23" s="8"/>
      <c r="ATE23" s="8"/>
      <c r="ATF23" s="8"/>
      <c r="ATG23" s="8"/>
      <c r="ATH23" s="8"/>
      <c r="ATI23" s="8"/>
      <c r="ATJ23" s="8"/>
      <c r="ATK23" s="8"/>
      <c r="ATL23" s="8"/>
      <c r="ATM23" s="8"/>
      <c r="ATN23" s="8"/>
      <c r="ATO23" s="8"/>
      <c r="ATP23" s="8"/>
      <c r="ATQ23" s="8"/>
      <c r="ATR23" s="8"/>
      <c r="ATS23" s="8"/>
      <c r="ATT23" s="8"/>
      <c r="ATU23" s="8"/>
      <c r="ATV23" s="8"/>
      <c r="ATW23" s="8"/>
      <c r="ATX23" s="8"/>
      <c r="ATY23" s="8"/>
      <c r="ATZ23" s="8"/>
      <c r="AUA23" s="8"/>
      <c r="AUB23" s="8"/>
      <c r="AUC23" s="8"/>
      <c r="AUD23" s="8"/>
      <c r="AUE23" s="8"/>
      <c r="AUF23" s="8"/>
      <c r="AUG23" s="8"/>
      <c r="AUH23" s="8"/>
      <c r="AUI23" s="8"/>
      <c r="AUJ23" s="8"/>
      <c r="AUK23" s="8"/>
      <c r="AUL23" s="8"/>
      <c r="AUM23" s="8"/>
      <c r="AUN23" s="8"/>
      <c r="AUO23" s="8"/>
      <c r="AUP23" s="8"/>
      <c r="AUQ23" s="8"/>
      <c r="AUR23" s="8"/>
      <c r="AUS23" s="8"/>
      <c r="AUT23" s="8"/>
      <c r="AUU23" s="8"/>
      <c r="AUV23" s="8"/>
      <c r="AUW23" s="8"/>
      <c r="AUX23" s="8"/>
      <c r="AUY23" s="8"/>
      <c r="AUZ23" s="8"/>
      <c r="AVA23" s="8"/>
      <c r="AVB23" s="8"/>
      <c r="AVC23" s="8"/>
      <c r="AVD23" s="8"/>
      <c r="AVE23" s="8"/>
      <c r="AVF23" s="8"/>
      <c r="AVG23" s="8"/>
      <c r="AVH23" s="8"/>
      <c r="AVI23" s="8"/>
      <c r="AVJ23" s="8"/>
      <c r="AVK23" s="8"/>
      <c r="AVL23" s="8"/>
      <c r="AVM23" s="8"/>
      <c r="AVN23" s="8"/>
      <c r="AVO23" s="8"/>
      <c r="AVP23" s="8"/>
      <c r="AVQ23" s="8"/>
      <c r="AVR23" s="8"/>
      <c r="AVS23" s="8"/>
      <c r="AVT23" s="8"/>
      <c r="AVU23" s="8"/>
      <c r="AVV23" s="8"/>
      <c r="AVW23" s="8"/>
      <c r="AVX23" s="8"/>
      <c r="AVY23" s="8"/>
      <c r="AVZ23" s="8"/>
      <c r="AWA23" s="8"/>
      <c r="AWB23" s="8"/>
      <c r="AWC23" s="8"/>
      <c r="AWD23" s="8"/>
      <c r="AWE23" s="8"/>
      <c r="AWF23" s="8"/>
      <c r="AWG23" s="8"/>
      <c r="AWH23" s="8"/>
      <c r="AWI23" s="8"/>
      <c r="AWJ23" s="8"/>
      <c r="AWK23" s="8"/>
      <c r="AWL23" s="8"/>
      <c r="AWM23" s="8"/>
      <c r="AWN23" s="8"/>
      <c r="AWO23" s="8"/>
      <c r="AWP23" s="8"/>
      <c r="AWQ23" s="8"/>
      <c r="AWR23" s="8"/>
      <c r="AWS23" s="8"/>
      <c r="AWT23" s="8"/>
      <c r="AWU23" s="8"/>
      <c r="AWV23" s="8"/>
      <c r="AWW23" s="8"/>
      <c r="AWX23" s="8"/>
      <c r="AWY23" s="8"/>
      <c r="AWZ23" s="8"/>
      <c r="AXA23" s="8"/>
      <c r="AXB23" s="8"/>
      <c r="AXC23" s="8"/>
      <c r="AXD23" s="8"/>
      <c r="AXE23" s="8"/>
      <c r="AXF23" s="8"/>
      <c r="AXG23" s="8"/>
      <c r="AXH23" s="8"/>
      <c r="AXI23" s="8"/>
      <c r="AXJ23" s="8"/>
      <c r="AXK23" s="8"/>
      <c r="AXL23" s="8"/>
      <c r="AXM23" s="8"/>
      <c r="AXN23" s="8"/>
      <c r="AXO23" s="8"/>
      <c r="AXP23" s="8"/>
      <c r="AXQ23" s="8"/>
      <c r="AXR23" s="8"/>
      <c r="AXS23" s="8"/>
      <c r="AXT23" s="8"/>
      <c r="AXU23" s="8"/>
      <c r="AXV23" s="8"/>
      <c r="AXW23" s="8"/>
      <c r="AXX23" s="8"/>
      <c r="AXY23" s="8"/>
      <c r="AXZ23" s="8"/>
      <c r="AYA23" s="8"/>
      <c r="AYB23" s="8"/>
      <c r="AYC23" s="8"/>
      <c r="AYD23" s="8"/>
      <c r="AYE23" s="8"/>
      <c r="AYF23" s="8"/>
      <c r="AYG23" s="8"/>
      <c r="AYH23" s="8"/>
      <c r="AYI23" s="8"/>
      <c r="AYJ23" s="8"/>
      <c r="AYK23" s="8"/>
      <c r="AYL23" s="8"/>
      <c r="AYM23" s="8"/>
      <c r="AYN23" s="8"/>
      <c r="AYO23" s="8"/>
      <c r="AYP23" s="8"/>
      <c r="AYQ23" s="8"/>
      <c r="AYR23" s="8"/>
      <c r="AYS23" s="8"/>
      <c r="AYT23" s="8"/>
      <c r="AYU23" s="8"/>
      <c r="AYV23" s="8"/>
      <c r="AYW23" s="8"/>
      <c r="AYX23" s="8"/>
      <c r="AYY23" s="8"/>
      <c r="AYZ23" s="8"/>
      <c r="AZA23" s="8"/>
      <c r="AZB23" s="8"/>
      <c r="AZC23" s="8"/>
      <c r="AZD23" s="8"/>
      <c r="AZE23" s="8"/>
      <c r="AZF23" s="8"/>
      <c r="AZG23" s="8"/>
      <c r="AZH23" s="8"/>
      <c r="AZI23" s="8"/>
      <c r="AZJ23" s="8"/>
      <c r="AZK23" s="8"/>
      <c r="AZL23" s="8"/>
      <c r="AZM23" s="8"/>
      <c r="AZN23" s="8"/>
      <c r="AZO23" s="8"/>
      <c r="AZP23" s="8"/>
      <c r="AZQ23" s="8"/>
      <c r="AZR23" s="8"/>
      <c r="AZS23" s="8"/>
      <c r="AZT23" s="8"/>
      <c r="AZU23" s="8"/>
      <c r="AZV23" s="8"/>
      <c r="AZW23" s="8"/>
      <c r="AZX23" s="8"/>
      <c r="AZY23" s="8"/>
      <c r="AZZ23" s="8"/>
      <c r="BAA23" s="8"/>
      <c r="BAB23" s="8"/>
      <c r="BAC23" s="8"/>
      <c r="BAD23" s="8"/>
      <c r="BAE23" s="8"/>
      <c r="BAF23" s="8"/>
      <c r="BAG23" s="8"/>
      <c r="BAH23" s="8"/>
      <c r="BAI23" s="8"/>
      <c r="BAJ23" s="8"/>
      <c r="BAK23" s="8"/>
      <c r="BAL23" s="8"/>
      <c r="BAM23" s="8"/>
      <c r="BAN23" s="8"/>
      <c r="BAO23" s="8"/>
      <c r="BAP23" s="8"/>
      <c r="BAQ23" s="8"/>
      <c r="BAR23" s="8"/>
      <c r="BAS23" s="8"/>
      <c r="BAT23" s="8"/>
      <c r="BAU23" s="8"/>
      <c r="BAV23" s="8"/>
      <c r="BAW23" s="8"/>
      <c r="BAX23" s="8"/>
      <c r="BAY23" s="8"/>
      <c r="BAZ23" s="8"/>
      <c r="BBA23" s="8"/>
      <c r="BBB23" s="8"/>
      <c r="BBC23" s="8"/>
      <c r="BBD23" s="8"/>
      <c r="BBE23" s="8"/>
      <c r="BBF23" s="8"/>
      <c r="BBG23" s="8"/>
      <c r="BBH23" s="8"/>
      <c r="BBI23" s="8"/>
      <c r="BBJ23" s="8"/>
      <c r="BBK23" s="8"/>
      <c r="BBL23" s="8"/>
      <c r="BBM23" s="8"/>
      <c r="BBN23" s="8"/>
      <c r="BBO23" s="8"/>
      <c r="BBP23" s="8"/>
      <c r="BBQ23" s="8"/>
      <c r="BBR23" s="8"/>
      <c r="BBS23" s="8"/>
      <c r="BBT23" s="8"/>
      <c r="BBU23" s="8"/>
      <c r="BBV23" s="8"/>
      <c r="BBW23" s="8"/>
      <c r="BBX23" s="8"/>
      <c r="BBY23" s="8"/>
      <c r="BBZ23" s="8"/>
      <c r="BCA23" s="8"/>
      <c r="BCB23" s="8"/>
      <c r="BCC23" s="8"/>
      <c r="BCD23" s="8"/>
      <c r="BCE23" s="8"/>
      <c r="BCF23" s="8"/>
      <c r="BCG23" s="8"/>
      <c r="BCH23" s="8"/>
      <c r="BCI23" s="8"/>
      <c r="BCJ23" s="8"/>
      <c r="BCK23" s="8"/>
      <c r="BCL23" s="8"/>
      <c r="BCM23" s="8"/>
      <c r="BCN23" s="8"/>
      <c r="BCO23" s="8"/>
      <c r="BCP23" s="8"/>
      <c r="BCQ23" s="8"/>
      <c r="BCR23" s="8"/>
      <c r="BCS23" s="8"/>
      <c r="BCT23" s="8"/>
      <c r="BCU23" s="8"/>
      <c r="BCV23" s="8"/>
      <c r="BCW23" s="8"/>
      <c r="BCX23" s="8"/>
      <c r="BCY23" s="8"/>
      <c r="BCZ23" s="8"/>
      <c r="BDA23" s="8"/>
      <c r="BDB23" s="8"/>
      <c r="BDC23" s="8"/>
      <c r="BDD23" s="8"/>
      <c r="BDE23" s="8"/>
      <c r="BDF23" s="8"/>
      <c r="BDG23" s="8"/>
      <c r="BDH23" s="8"/>
      <c r="BDI23" s="8"/>
      <c r="BDJ23" s="8"/>
      <c r="BDK23" s="8"/>
      <c r="BDL23" s="8"/>
      <c r="BDM23" s="8"/>
      <c r="BDN23" s="8"/>
      <c r="BDO23" s="8"/>
      <c r="BDP23" s="8"/>
      <c r="BDQ23" s="8"/>
      <c r="BDR23" s="8"/>
      <c r="BDS23" s="8"/>
      <c r="BDT23" s="8"/>
      <c r="BDU23" s="8"/>
      <c r="BDV23" s="8"/>
      <c r="BDW23" s="8"/>
      <c r="BDX23" s="8"/>
      <c r="BDY23" s="8"/>
      <c r="BDZ23" s="8"/>
      <c r="BEA23" s="8"/>
      <c r="BEB23" s="8"/>
      <c r="BEC23" s="8"/>
      <c r="BED23" s="8"/>
      <c r="BEE23" s="8"/>
      <c r="BEF23" s="8"/>
      <c r="BEG23" s="8"/>
      <c r="BEH23" s="8"/>
      <c r="BEI23" s="8"/>
      <c r="BEJ23" s="8"/>
      <c r="BEK23" s="8"/>
      <c r="BEL23" s="8"/>
      <c r="BEM23" s="8"/>
      <c r="BEN23" s="8"/>
      <c r="BEO23" s="8"/>
      <c r="BEP23" s="8"/>
      <c r="BEQ23" s="8"/>
      <c r="BER23" s="8"/>
      <c r="BES23" s="8"/>
      <c r="BET23" s="8"/>
      <c r="BEU23" s="8"/>
      <c r="BEV23" s="8"/>
      <c r="BEW23" s="8"/>
      <c r="BEX23" s="8"/>
      <c r="BEY23" s="8"/>
      <c r="BEZ23" s="8"/>
      <c r="BFA23" s="8"/>
      <c r="BFB23" s="8"/>
      <c r="BFC23" s="8"/>
      <c r="BFD23" s="8"/>
      <c r="BFE23" s="8"/>
      <c r="BFF23" s="8"/>
      <c r="BFG23" s="8"/>
      <c r="BFH23" s="8"/>
      <c r="BFI23" s="8"/>
      <c r="BFJ23" s="8"/>
      <c r="BFK23" s="8"/>
      <c r="BFL23" s="8"/>
      <c r="BFM23" s="8"/>
      <c r="BFN23" s="8"/>
      <c r="BFO23" s="8"/>
      <c r="BFP23" s="8"/>
      <c r="BFQ23" s="8"/>
      <c r="BFR23" s="8"/>
      <c r="BFS23" s="8"/>
      <c r="BFT23" s="8"/>
      <c r="BFU23" s="8"/>
      <c r="BFV23" s="8"/>
      <c r="BFW23" s="8"/>
      <c r="BFX23" s="8"/>
      <c r="BFY23" s="8"/>
      <c r="BFZ23" s="8"/>
      <c r="BGA23" s="9"/>
    </row>
    <row r="24" spans="1:1535" s="7" customFormat="1" ht="15" x14ac:dyDescent="0.25">
      <c r="A24" s="21"/>
      <c r="B24" s="12" t="s">
        <v>83</v>
      </c>
      <c r="C24" s="13" t="str">
        <f>"60"</f>
        <v>60</v>
      </c>
      <c r="D24" s="11">
        <f>2.28*2</f>
        <v>4.5599999999999996</v>
      </c>
      <c r="E24" s="11">
        <v>0</v>
      </c>
      <c r="F24" s="11">
        <f>0.27*2</f>
        <v>0.54</v>
      </c>
      <c r="G24" s="11">
        <v>0</v>
      </c>
      <c r="H24" s="11">
        <f>14.07*2</f>
        <v>28.14</v>
      </c>
      <c r="I24" s="11">
        <v>138</v>
      </c>
      <c r="J24" s="7">
        <v>0.08</v>
      </c>
      <c r="K24" s="7">
        <v>0</v>
      </c>
      <c r="L24" s="7">
        <v>0</v>
      </c>
      <c r="M24" s="7">
        <v>0</v>
      </c>
      <c r="N24" s="7">
        <v>0.76</v>
      </c>
      <c r="O24" s="7">
        <v>16.82</v>
      </c>
      <c r="P24" s="7">
        <v>1.2</v>
      </c>
      <c r="Q24" s="7">
        <v>0</v>
      </c>
      <c r="R24" s="7">
        <v>0</v>
      </c>
      <c r="S24" s="7">
        <v>0.12</v>
      </c>
      <c r="T24" s="7">
        <v>0.6</v>
      </c>
      <c r="U24" s="7">
        <v>151.19999999999999</v>
      </c>
      <c r="V24" s="7">
        <v>46.82</v>
      </c>
      <c r="W24" s="7">
        <v>8.1</v>
      </c>
      <c r="X24" s="7">
        <v>11.48</v>
      </c>
      <c r="Y24" s="7">
        <v>30.28</v>
      </c>
      <c r="Z24" s="7">
        <v>0.7</v>
      </c>
      <c r="AA24" s="7">
        <v>0</v>
      </c>
      <c r="AB24" s="7">
        <v>0</v>
      </c>
      <c r="AC24" s="7">
        <v>0</v>
      </c>
      <c r="AD24" s="7">
        <v>0.52</v>
      </c>
      <c r="AE24" s="7">
        <v>0.05</v>
      </c>
      <c r="AF24" s="7">
        <v>0.02</v>
      </c>
      <c r="AG24" s="7">
        <v>0.51</v>
      </c>
      <c r="AH24" s="7">
        <v>1.24</v>
      </c>
      <c r="AI24" s="7">
        <v>0</v>
      </c>
      <c r="AJ24" s="7">
        <v>0</v>
      </c>
      <c r="AK24" s="7">
        <v>0</v>
      </c>
      <c r="AL24" s="7">
        <v>0</v>
      </c>
      <c r="AM24" s="7">
        <v>393.3</v>
      </c>
      <c r="AN24" s="7">
        <v>202.66</v>
      </c>
      <c r="AO24" s="7">
        <v>51.89</v>
      </c>
      <c r="AP24" s="7">
        <v>213.57</v>
      </c>
      <c r="AQ24" s="7">
        <v>72.19</v>
      </c>
      <c r="AR24" s="7">
        <v>224.85</v>
      </c>
      <c r="AS24" s="7">
        <v>73.7</v>
      </c>
      <c r="AT24" s="7">
        <v>866.3</v>
      </c>
      <c r="AU24" s="7">
        <v>481.28</v>
      </c>
      <c r="AV24" s="7">
        <v>111.67</v>
      </c>
      <c r="AW24" s="7">
        <v>448.19</v>
      </c>
      <c r="AX24" s="7">
        <v>1204.33</v>
      </c>
      <c r="AY24" s="7">
        <v>101.52</v>
      </c>
      <c r="AZ24" s="7">
        <v>290.64999999999998</v>
      </c>
      <c r="BA24" s="7">
        <v>486.92</v>
      </c>
      <c r="BB24" s="7">
        <v>210.56</v>
      </c>
      <c r="BC24" s="7">
        <v>45.5</v>
      </c>
      <c r="BD24" s="7">
        <v>0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7.0000000000000007E-2</v>
      </c>
      <c r="BK24" s="7">
        <v>1.23</v>
      </c>
      <c r="BL24" s="7">
        <v>0.04</v>
      </c>
      <c r="BM24" s="7">
        <v>0</v>
      </c>
      <c r="BN24" s="7">
        <v>0</v>
      </c>
      <c r="BO24" s="7">
        <v>0</v>
      </c>
      <c r="BP24" s="7">
        <v>0</v>
      </c>
      <c r="BQ24" s="7">
        <v>0</v>
      </c>
      <c r="BR24" s="7">
        <v>0</v>
      </c>
      <c r="BS24" s="7">
        <v>18.66</v>
      </c>
      <c r="BT24" s="7">
        <v>0</v>
      </c>
      <c r="BU24" s="7">
        <v>0</v>
      </c>
      <c r="BV24" s="7">
        <v>2.72</v>
      </c>
      <c r="BW24" s="7">
        <v>0</v>
      </c>
      <c r="BX24" s="7">
        <v>0</v>
      </c>
      <c r="BY24" s="7">
        <v>0</v>
      </c>
      <c r="BZ24" s="7">
        <v>0</v>
      </c>
      <c r="CA24" s="7">
        <v>15.08</v>
      </c>
      <c r="IV24" s="11">
        <v>4</v>
      </c>
      <c r="IW24" s="8"/>
      <c r="IX24" s="8"/>
      <c r="IY24" s="8"/>
      <c r="IZ24" s="8"/>
      <c r="JA24" s="8"/>
      <c r="JB24" s="8"/>
      <c r="JC24" s="8"/>
      <c r="JD24" s="8"/>
      <c r="JE24" s="8"/>
      <c r="JF24" s="8"/>
      <c r="JG24" s="8"/>
      <c r="JH24" s="8"/>
      <c r="JI24" s="8"/>
      <c r="JJ24" s="8"/>
      <c r="JK24" s="8"/>
      <c r="JL24" s="8"/>
      <c r="JM24" s="8"/>
      <c r="JN24" s="8"/>
      <c r="JO24" s="8"/>
      <c r="JP24" s="8"/>
      <c r="JQ24" s="8"/>
      <c r="JR24" s="8"/>
      <c r="JS24" s="8"/>
      <c r="JT24" s="8"/>
      <c r="JU24" s="8"/>
      <c r="JV24" s="8"/>
      <c r="JW24" s="8"/>
      <c r="JX24" s="8"/>
      <c r="JY24" s="8"/>
      <c r="JZ24" s="8"/>
      <c r="KA24" s="8"/>
      <c r="KB24" s="8"/>
      <c r="KC24" s="8"/>
      <c r="KD24" s="8"/>
      <c r="KE24" s="8"/>
      <c r="KF24" s="8"/>
      <c r="KG24" s="8"/>
      <c r="KH24" s="8"/>
      <c r="KI24" s="8"/>
      <c r="KJ24" s="8"/>
      <c r="KK24" s="8"/>
      <c r="KL24" s="8"/>
      <c r="KM24" s="8"/>
      <c r="KN24" s="8"/>
      <c r="KO24" s="8"/>
      <c r="KP24" s="8"/>
      <c r="KQ24" s="8"/>
      <c r="KR24" s="8"/>
      <c r="KS24" s="8"/>
      <c r="KT24" s="8"/>
      <c r="KU24" s="8"/>
      <c r="KV24" s="8"/>
      <c r="KW24" s="8"/>
      <c r="KX24" s="8"/>
      <c r="KY24" s="8"/>
      <c r="KZ24" s="8"/>
      <c r="LA24" s="8"/>
      <c r="LB24" s="8"/>
      <c r="LC24" s="8"/>
      <c r="LD24" s="8"/>
      <c r="LE24" s="8"/>
      <c r="LF24" s="8"/>
      <c r="LG24" s="8"/>
      <c r="LH24" s="8"/>
      <c r="LI24" s="8"/>
      <c r="LJ24" s="8"/>
      <c r="LK24" s="8"/>
      <c r="LL24" s="8"/>
      <c r="LM24" s="8"/>
      <c r="LN24" s="8"/>
      <c r="LO24" s="8"/>
      <c r="LP24" s="8"/>
      <c r="LQ24" s="8"/>
      <c r="LR24" s="8"/>
      <c r="LS24" s="8"/>
      <c r="LT24" s="8"/>
      <c r="LU24" s="8"/>
      <c r="LV24" s="8"/>
      <c r="LW24" s="8"/>
      <c r="LX24" s="8"/>
      <c r="LY24" s="8"/>
      <c r="LZ24" s="8"/>
      <c r="MA24" s="8"/>
      <c r="MB24" s="8"/>
      <c r="MC24" s="8"/>
      <c r="MD24" s="8"/>
      <c r="ME24" s="8"/>
      <c r="MF24" s="8"/>
      <c r="MG24" s="8"/>
      <c r="MH24" s="8"/>
      <c r="MI24" s="8"/>
      <c r="MJ24" s="8"/>
      <c r="MK24" s="8"/>
      <c r="ML24" s="8"/>
      <c r="MM24" s="8"/>
      <c r="MN24" s="8"/>
      <c r="MO24" s="8"/>
      <c r="MP24" s="8"/>
      <c r="MQ24" s="8"/>
      <c r="MR24" s="8"/>
      <c r="MS24" s="8"/>
      <c r="MT24" s="8"/>
      <c r="MU24" s="8"/>
      <c r="MV24" s="8"/>
      <c r="MW24" s="8"/>
      <c r="MX24" s="8"/>
      <c r="MY24" s="8"/>
      <c r="MZ24" s="8"/>
      <c r="NA24" s="8"/>
      <c r="NB24" s="8"/>
      <c r="NC24" s="8"/>
      <c r="ND24" s="8"/>
      <c r="NE24" s="8"/>
      <c r="NF24" s="8"/>
      <c r="NG24" s="8"/>
      <c r="NH24" s="8"/>
      <c r="NI24" s="8"/>
      <c r="NJ24" s="8"/>
      <c r="NK24" s="8"/>
      <c r="NL24" s="8"/>
      <c r="NM24" s="8"/>
      <c r="NN24" s="8"/>
      <c r="NO24" s="8"/>
      <c r="NP24" s="8"/>
      <c r="NQ24" s="8"/>
      <c r="NR24" s="8"/>
      <c r="NS24" s="8"/>
      <c r="NT24" s="8"/>
      <c r="NU24" s="8"/>
      <c r="NV24" s="8"/>
      <c r="NW24" s="8"/>
      <c r="NX24" s="8"/>
      <c r="NY24" s="8"/>
      <c r="NZ24" s="8"/>
      <c r="OA24" s="8"/>
      <c r="OB24" s="8"/>
      <c r="OC24" s="8"/>
      <c r="OD24" s="8"/>
      <c r="OE24" s="8"/>
      <c r="OF24" s="8"/>
      <c r="OG24" s="8"/>
      <c r="OH24" s="8"/>
      <c r="OI24" s="8"/>
      <c r="OJ24" s="8"/>
      <c r="OK24" s="8"/>
      <c r="OL24" s="8"/>
      <c r="OM24" s="8"/>
      <c r="ON24" s="8"/>
      <c r="OO24" s="8"/>
      <c r="OP24" s="8"/>
      <c r="OQ24" s="8"/>
      <c r="OR24" s="8"/>
      <c r="OS24" s="8"/>
      <c r="OT24" s="8"/>
      <c r="OU24" s="8"/>
      <c r="OV24" s="8"/>
      <c r="OW24" s="8"/>
      <c r="OX24" s="8"/>
      <c r="OY24" s="8"/>
      <c r="OZ24" s="8"/>
      <c r="PA24" s="8"/>
      <c r="PB24" s="8"/>
      <c r="PC24" s="8"/>
      <c r="PD24" s="8"/>
      <c r="PE24" s="8"/>
      <c r="PF24" s="8"/>
      <c r="PG24" s="8"/>
      <c r="PH24" s="8"/>
      <c r="PI24" s="8"/>
      <c r="PJ24" s="8"/>
      <c r="PK24" s="8"/>
      <c r="PL24" s="8"/>
      <c r="PM24" s="8"/>
      <c r="PN24" s="8"/>
      <c r="PO24" s="8"/>
      <c r="PP24" s="8"/>
      <c r="PQ24" s="8"/>
      <c r="PR24" s="8"/>
      <c r="PS24" s="8"/>
      <c r="PT24" s="8"/>
      <c r="PU24" s="8"/>
      <c r="PV24" s="8"/>
      <c r="PW24" s="8"/>
      <c r="PX24" s="8"/>
      <c r="PY24" s="8"/>
      <c r="PZ24" s="8"/>
      <c r="QA24" s="8"/>
      <c r="QB24" s="8"/>
      <c r="QC24" s="8"/>
      <c r="QD24" s="8"/>
      <c r="QE24" s="8"/>
      <c r="QF24" s="8"/>
      <c r="QG24" s="8"/>
      <c r="QH24" s="8"/>
      <c r="QI24" s="8"/>
      <c r="QJ24" s="8"/>
      <c r="QK24" s="8"/>
      <c r="QL24" s="8"/>
      <c r="QM24" s="8"/>
      <c r="QN24" s="8"/>
      <c r="QO24" s="8"/>
      <c r="QP24" s="8"/>
      <c r="QQ24" s="8"/>
      <c r="QR24" s="8"/>
      <c r="QS24" s="8"/>
      <c r="QT24" s="8"/>
      <c r="QU24" s="8"/>
      <c r="QV24" s="8"/>
      <c r="QW24" s="8"/>
      <c r="QX24" s="8"/>
      <c r="QY24" s="8"/>
      <c r="QZ24" s="8"/>
      <c r="RA24" s="8"/>
      <c r="RB24" s="8"/>
      <c r="RC24" s="8"/>
      <c r="RD24" s="8"/>
      <c r="RE24" s="8"/>
      <c r="RF24" s="8"/>
      <c r="RG24" s="8"/>
      <c r="RH24" s="8"/>
      <c r="RI24" s="8"/>
      <c r="RJ24" s="8"/>
      <c r="RK24" s="8"/>
      <c r="RL24" s="8"/>
      <c r="RM24" s="8"/>
      <c r="RN24" s="8"/>
      <c r="RO24" s="8"/>
      <c r="RP24" s="8"/>
      <c r="RQ24" s="8"/>
      <c r="RR24" s="8"/>
      <c r="RS24" s="8"/>
      <c r="RT24" s="8"/>
      <c r="RU24" s="8"/>
      <c r="RV24" s="8"/>
      <c r="RW24" s="8"/>
      <c r="RX24" s="8"/>
      <c r="RY24" s="8"/>
      <c r="RZ24" s="8"/>
      <c r="SA24" s="8"/>
      <c r="SB24" s="8"/>
      <c r="SC24" s="8"/>
      <c r="SD24" s="8"/>
      <c r="SE24" s="8"/>
      <c r="SF24" s="8"/>
      <c r="SG24" s="8"/>
      <c r="SH24" s="8"/>
      <c r="SI24" s="8"/>
      <c r="SJ24" s="8"/>
      <c r="SK24" s="8"/>
      <c r="SL24" s="8"/>
      <c r="SM24" s="8"/>
      <c r="SN24" s="8"/>
      <c r="SO24" s="8"/>
      <c r="SP24" s="8"/>
      <c r="SQ24" s="8"/>
      <c r="SR24" s="8"/>
      <c r="SS24" s="8"/>
      <c r="ST24" s="8"/>
      <c r="SU24" s="8"/>
      <c r="SV24" s="8"/>
      <c r="SW24" s="8"/>
      <c r="SX24" s="8"/>
      <c r="SY24" s="8"/>
      <c r="SZ24" s="8"/>
      <c r="TA24" s="8"/>
      <c r="TB24" s="8"/>
      <c r="TC24" s="8"/>
      <c r="TD24" s="8"/>
      <c r="TE24" s="8"/>
      <c r="TF24" s="8"/>
      <c r="TG24" s="8"/>
      <c r="TH24" s="8"/>
      <c r="TI24" s="8"/>
      <c r="TJ24" s="8"/>
      <c r="TK24" s="8"/>
      <c r="TL24" s="8"/>
      <c r="TM24" s="8"/>
      <c r="TN24" s="8"/>
      <c r="TO24" s="8"/>
      <c r="TP24" s="8"/>
      <c r="TQ24" s="8"/>
      <c r="TR24" s="8"/>
      <c r="TS24" s="8"/>
      <c r="TT24" s="8"/>
      <c r="TU24" s="8"/>
      <c r="TV24" s="8"/>
      <c r="TW24" s="8"/>
      <c r="TX24" s="8"/>
      <c r="TY24" s="8"/>
      <c r="TZ24" s="8"/>
      <c r="UA24" s="8"/>
      <c r="UB24" s="8"/>
      <c r="UC24" s="8"/>
      <c r="UD24" s="8"/>
      <c r="UE24" s="8"/>
      <c r="UF24" s="8"/>
      <c r="UG24" s="8"/>
      <c r="UH24" s="8"/>
      <c r="UI24" s="8"/>
      <c r="UJ24" s="8"/>
      <c r="UK24" s="8"/>
      <c r="UL24" s="8"/>
      <c r="UM24" s="8"/>
      <c r="UN24" s="8"/>
      <c r="UO24" s="8"/>
      <c r="UP24" s="8"/>
      <c r="UQ24" s="8"/>
      <c r="UR24" s="8"/>
      <c r="US24" s="8"/>
      <c r="UT24" s="8"/>
      <c r="UU24" s="8"/>
      <c r="UV24" s="8"/>
      <c r="UW24" s="8"/>
      <c r="UX24" s="8"/>
      <c r="UY24" s="8"/>
      <c r="UZ24" s="8"/>
      <c r="VA24" s="8"/>
      <c r="VB24" s="8"/>
      <c r="VC24" s="8"/>
      <c r="VD24" s="8"/>
      <c r="VE24" s="8"/>
      <c r="VF24" s="8"/>
      <c r="VG24" s="8"/>
      <c r="VH24" s="8"/>
      <c r="VI24" s="8"/>
      <c r="VJ24" s="8"/>
      <c r="VK24" s="8"/>
      <c r="VL24" s="8"/>
      <c r="VM24" s="8"/>
      <c r="VN24" s="8"/>
      <c r="VO24" s="8"/>
      <c r="VP24" s="8"/>
      <c r="VQ24" s="8"/>
      <c r="VR24" s="8"/>
      <c r="VS24" s="8"/>
      <c r="VT24" s="8"/>
      <c r="VU24" s="8"/>
      <c r="VV24" s="8"/>
      <c r="VW24" s="8"/>
      <c r="VX24" s="8"/>
      <c r="VY24" s="8"/>
      <c r="VZ24" s="8"/>
      <c r="WA24" s="8"/>
      <c r="WB24" s="8"/>
      <c r="WC24" s="8"/>
      <c r="WD24" s="8"/>
      <c r="WE24" s="8"/>
      <c r="WF24" s="8"/>
      <c r="WG24" s="8"/>
      <c r="WH24" s="8"/>
      <c r="WI24" s="8"/>
      <c r="WJ24" s="8"/>
      <c r="WK24" s="8"/>
      <c r="WL24" s="8"/>
      <c r="WM24" s="8"/>
      <c r="WN24" s="8"/>
      <c r="WO24" s="8"/>
      <c r="WP24" s="8"/>
      <c r="WQ24" s="8"/>
      <c r="WR24" s="8"/>
      <c r="WS24" s="8"/>
      <c r="WT24" s="8"/>
      <c r="WU24" s="8"/>
      <c r="WV24" s="8"/>
      <c r="WW24" s="8"/>
      <c r="WX24" s="8"/>
      <c r="WY24" s="8"/>
      <c r="WZ24" s="8"/>
      <c r="XA24" s="8"/>
      <c r="XB24" s="8"/>
      <c r="XC24" s="8"/>
      <c r="XD24" s="8"/>
      <c r="XE24" s="8"/>
      <c r="XF24" s="8"/>
      <c r="XG24" s="8"/>
      <c r="XH24" s="8"/>
      <c r="XI24" s="8"/>
      <c r="XJ24" s="8"/>
      <c r="XK24" s="8"/>
      <c r="XL24" s="8"/>
      <c r="XM24" s="8"/>
      <c r="XN24" s="8"/>
      <c r="XO24" s="8"/>
      <c r="XP24" s="8"/>
      <c r="XQ24" s="8"/>
      <c r="XR24" s="8"/>
      <c r="XS24" s="8"/>
      <c r="XT24" s="8"/>
      <c r="XU24" s="8"/>
      <c r="XV24" s="8"/>
      <c r="XW24" s="8"/>
      <c r="XX24" s="8"/>
      <c r="XY24" s="8"/>
      <c r="XZ24" s="8"/>
      <c r="YA24" s="8"/>
      <c r="YB24" s="8"/>
      <c r="YC24" s="8"/>
      <c r="YD24" s="8"/>
      <c r="YE24" s="8"/>
      <c r="YF24" s="8"/>
      <c r="YG24" s="8"/>
      <c r="YH24" s="8"/>
      <c r="YI24" s="8"/>
      <c r="YJ24" s="8"/>
      <c r="YK24" s="8"/>
      <c r="YL24" s="8"/>
      <c r="YM24" s="8"/>
      <c r="YN24" s="8"/>
      <c r="YO24" s="8"/>
      <c r="YP24" s="8"/>
      <c r="YQ24" s="8"/>
      <c r="YR24" s="8"/>
      <c r="YS24" s="8"/>
      <c r="YT24" s="8"/>
      <c r="YU24" s="8"/>
      <c r="YV24" s="8"/>
      <c r="YW24" s="8"/>
      <c r="YX24" s="8"/>
      <c r="YY24" s="8"/>
      <c r="YZ24" s="8"/>
      <c r="ZA24" s="8"/>
      <c r="ZB24" s="8"/>
      <c r="ZC24" s="8"/>
      <c r="ZD24" s="8"/>
      <c r="ZE24" s="8"/>
      <c r="ZF24" s="8"/>
      <c r="ZG24" s="8"/>
      <c r="ZH24" s="8"/>
      <c r="ZI24" s="8"/>
      <c r="ZJ24" s="8"/>
      <c r="ZK24" s="8"/>
      <c r="ZL24" s="8"/>
      <c r="ZM24" s="8"/>
      <c r="ZN24" s="8"/>
      <c r="ZO24" s="8"/>
      <c r="ZP24" s="8"/>
      <c r="ZQ24" s="8"/>
      <c r="ZR24" s="8"/>
      <c r="ZS24" s="8"/>
      <c r="ZT24" s="8"/>
      <c r="ZU24" s="8"/>
      <c r="ZV24" s="8"/>
      <c r="ZW24" s="8"/>
      <c r="ZX24" s="8"/>
      <c r="ZY24" s="8"/>
      <c r="ZZ24" s="8"/>
      <c r="AAA24" s="8"/>
      <c r="AAB24" s="8"/>
      <c r="AAC24" s="8"/>
      <c r="AAD24" s="8"/>
      <c r="AAE24" s="8"/>
      <c r="AAF24" s="8"/>
      <c r="AAG24" s="8"/>
      <c r="AAH24" s="8"/>
      <c r="AAI24" s="8"/>
      <c r="AAJ24" s="8"/>
      <c r="AAK24" s="8"/>
      <c r="AAL24" s="8"/>
      <c r="AAM24" s="8"/>
      <c r="AAN24" s="8"/>
      <c r="AAO24" s="8"/>
      <c r="AAP24" s="8"/>
      <c r="AAQ24" s="8"/>
      <c r="AAR24" s="8"/>
      <c r="AAS24" s="8"/>
      <c r="AAT24" s="8"/>
      <c r="AAU24" s="8"/>
      <c r="AAV24" s="8"/>
      <c r="AAW24" s="8"/>
      <c r="AAX24" s="8"/>
      <c r="AAY24" s="8"/>
      <c r="AAZ24" s="8"/>
      <c r="ABA24" s="8"/>
      <c r="ABB24" s="8"/>
      <c r="ABC24" s="8"/>
      <c r="ABD24" s="8"/>
      <c r="ABE24" s="8"/>
      <c r="ABF24" s="8"/>
      <c r="ABG24" s="8"/>
      <c r="ABH24" s="8"/>
      <c r="ABI24" s="8"/>
      <c r="ABJ24" s="8"/>
      <c r="ABK24" s="8"/>
      <c r="ABL24" s="8"/>
      <c r="ABM24" s="8"/>
      <c r="ABN24" s="8"/>
      <c r="ABO24" s="8"/>
      <c r="ABP24" s="8"/>
      <c r="ABQ24" s="8"/>
      <c r="ABR24" s="8"/>
      <c r="ABS24" s="8"/>
      <c r="ABT24" s="8"/>
      <c r="ABU24" s="8"/>
      <c r="ABV24" s="8"/>
      <c r="ABW24" s="8"/>
      <c r="ABX24" s="8"/>
      <c r="ABY24" s="8"/>
      <c r="ABZ24" s="8"/>
      <c r="ACA24" s="8"/>
      <c r="ACB24" s="8"/>
      <c r="ACC24" s="8"/>
      <c r="ACD24" s="8"/>
      <c r="ACE24" s="8"/>
      <c r="ACF24" s="8"/>
      <c r="ACG24" s="8"/>
      <c r="ACH24" s="8"/>
      <c r="ACI24" s="8"/>
      <c r="ACJ24" s="8"/>
      <c r="ACK24" s="8"/>
      <c r="ACL24" s="8"/>
      <c r="ACM24" s="8"/>
      <c r="ACN24" s="8"/>
      <c r="ACO24" s="8"/>
      <c r="ACP24" s="8"/>
      <c r="ACQ24" s="8"/>
      <c r="ACR24" s="8"/>
      <c r="ACS24" s="8"/>
      <c r="ACT24" s="8"/>
      <c r="ACU24" s="8"/>
      <c r="ACV24" s="8"/>
      <c r="ACW24" s="8"/>
      <c r="ACX24" s="8"/>
      <c r="ACY24" s="8"/>
      <c r="ACZ24" s="8"/>
      <c r="ADA24" s="8"/>
      <c r="ADB24" s="8"/>
      <c r="ADC24" s="8"/>
      <c r="ADD24" s="8"/>
      <c r="ADE24" s="8"/>
      <c r="ADF24" s="8"/>
      <c r="ADG24" s="8"/>
      <c r="ADH24" s="8"/>
      <c r="ADI24" s="8"/>
      <c r="ADJ24" s="8"/>
      <c r="ADK24" s="8"/>
      <c r="ADL24" s="8"/>
      <c r="ADM24" s="8"/>
      <c r="ADN24" s="8"/>
      <c r="ADO24" s="8"/>
      <c r="ADP24" s="8"/>
      <c r="ADQ24" s="8"/>
      <c r="ADR24" s="8"/>
      <c r="ADS24" s="8"/>
      <c r="ADT24" s="8"/>
      <c r="ADU24" s="8"/>
      <c r="ADV24" s="8"/>
      <c r="ADW24" s="8"/>
      <c r="ADX24" s="8"/>
      <c r="ADY24" s="8"/>
      <c r="ADZ24" s="8"/>
      <c r="AEA24" s="8"/>
      <c r="AEB24" s="8"/>
      <c r="AEC24" s="8"/>
      <c r="AED24" s="8"/>
      <c r="AEE24" s="8"/>
      <c r="AEF24" s="8"/>
      <c r="AEG24" s="8"/>
      <c r="AEH24" s="8"/>
      <c r="AEI24" s="8"/>
      <c r="AEJ24" s="8"/>
      <c r="AEK24" s="8"/>
      <c r="AEL24" s="8"/>
      <c r="AEM24" s="8"/>
      <c r="AEN24" s="8"/>
      <c r="AEO24" s="8"/>
      <c r="AEP24" s="8"/>
      <c r="AEQ24" s="8"/>
      <c r="AER24" s="8"/>
      <c r="AES24" s="8"/>
      <c r="AET24" s="8"/>
      <c r="AEU24" s="8"/>
      <c r="AEV24" s="8"/>
      <c r="AEW24" s="8"/>
      <c r="AEX24" s="8"/>
      <c r="AEY24" s="8"/>
      <c r="AEZ24" s="8"/>
      <c r="AFA24" s="8"/>
      <c r="AFB24" s="8"/>
      <c r="AFC24" s="8"/>
      <c r="AFD24" s="8"/>
      <c r="AFE24" s="8"/>
      <c r="AFF24" s="8"/>
      <c r="AFG24" s="8"/>
      <c r="AFH24" s="8"/>
      <c r="AFI24" s="8"/>
      <c r="AFJ24" s="8"/>
      <c r="AFK24" s="8"/>
      <c r="AFL24" s="8"/>
      <c r="AFM24" s="8"/>
      <c r="AFN24" s="8"/>
      <c r="AFO24" s="8"/>
      <c r="AFP24" s="8"/>
      <c r="AFQ24" s="8"/>
      <c r="AFR24" s="8"/>
      <c r="AFS24" s="8"/>
      <c r="AFT24" s="8"/>
      <c r="AFU24" s="8"/>
      <c r="AFV24" s="8"/>
      <c r="AFW24" s="8"/>
      <c r="AFX24" s="8"/>
      <c r="AFY24" s="8"/>
      <c r="AFZ24" s="8"/>
      <c r="AGA24" s="8"/>
      <c r="AGB24" s="8"/>
      <c r="AGC24" s="8"/>
      <c r="AGD24" s="8"/>
      <c r="AGE24" s="8"/>
      <c r="AGF24" s="8"/>
      <c r="AGG24" s="8"/>
      <c r="AGH24" s="8"/>
      <c r="AGI24" s="8"/>
      <c r="AGJ24" s="8"/>
      <c r="AGK24" s="8"/>
      <c r="AGL24" s="8"/>
      <c r="AGM24" s="8"/>
      <c r="AGN24" s="8"/>
      <c r="AGO24" s="8"/>
      <c r="AGP24" s="8"/>
      <c r="AGQ24" s="8"/>
      <c r="AGR24" s="8"/>
      <c r="AGS24" s="8"/>
      <c r="AGT24" s="8"/>
      <c r="AGU24" s="8"/>
      <c r="AGV24" s="8"/>
      <c r="AGW24" s="8"/>
      <c r="AGX24" s="8"/>
      <c r="AGY24" s="8"/>
      <c r="AGZ24" s="8"/>
      <c r="AHA24" s="8"/>
      <c r="AHB24" s="8"/>
      <c r="AHC24" s="8"/>
      <c r="AHD24" s="8"/>
      <c r="AHE24" s="8"/>
      <c r="AHF24" s="8"/>
      <c r="AHG24" s="8"/>
      <c r="AHH24" s="8"/>
      <c r="AHI24" s="8"/>
      <c r="AHJ24" s="8"/>
      <c r="AHK24" s="8"/>
      <c r="AHL24" s="8"/>
      <c r="AHM24" s="8"/>
      <c r="AHN24" s="8"/>
      <c r="AHO24" s="8"/>
      <c r="AHP24" s="8"/>
      <c r="AHQ24" s="8"/>
      <c r="AHR24" s="8"/>
      <c r="AHS24" s="8"/>
      <c r="AHT24" s="8"/>
      <c r="AHU24" s="8"/>
      <c r="AHV24" s="8"/>
      <c r="AHW24" s="8"/>
      <c r="AHX24" s="8"/>
      <c r="AHY24" s="8"/>
      <c r="AHZ24" s="8"/>
      <c r="AIA24" s="8"/>
      <c r="AIB24" s="8"/>
      <c r="AIC24" s="8"/>
      <c r="AID24" s="8"/>
      <c r="AIE24" s="8"/>
      <c r="AIF24" s="8"/>
      <c r="AIG24" s="8"/>
      <c r="AIH24" s="8"/>
      <c r="AII24" s="8"/>
      <c r="AIJ24" s="8"/>
      <c r="AIK24" s="8"/>
      <c r="AIL24" s="8"/>
      <c r="AIM24" s="8"/>
      <c r="AIN24" s="8"/>
      <c r="AIO24" s="8"/>
      <c r="AIP24" s="8"/>
      <c r="AIQ24" s="8"/>
      <c r="AIR24" s="8"/>
      <c r="AIS24" s="8"/>
      <c r="AIT24" s="8"/>
      <c r="AIU24" s="8"/>
      <c r="AIV24" s="8"/>
      <c r="AIW24" s="8"/>
      <c r="AIX24" s="8"/>
      <c r="AIY24" s="8"/>
      <c r="AIZ24" s="8"/>
      <c r="AJA24" s="8"/>
      <c r="AJB24" s="8"/>
      <c r="AJC24" s="8"/>
      <c r="AJD24" s="8"/>
      <c r="AJE24" s="8"/>
      <c r="AJF24" s="8"/>
      <c r="AJG24" s="8"/>
      <c r="AJH24" s="8"/>
      <c r="AJI24" s="8"/>
      <c r="AJJ24" s="8"/>
      <c r="AJK24" s="8"/>
      <c r="AJL24" s="8"/>
      <c r="AJM24" s="8"/>
      <c r="AJN24" s="8"/>
      <c r="AJO24" s="8"/>
      <c r="AJP24" s="8"/>
      <c r="AJQ24" s="8"/>
      <c r="AJR24" s="8"/>
      <c r="AJS24" s="8"/>
      <c r="AJT24" s="8"/>
      <c r="AJU24" s="8"/>
      <c r="AJV24" s="8"/>
      <c r="AJW24" s="8"/>
      <c r="AJX24" s="8"/>
      <c r="AJY24" s="8"/>
      <c r="AJZ24" s="8"/>
      <c r="AKA24" s="8"/>
      <c r="AKB24" s="8"/>
      <c r="AKC24" s="8"/>
      <c r="AKD24" s="8"/>
      <c r="AKE24" s="8"/>
      <c r="AKF24" s="8"/>
      <c r="AKG24" s="8"/>
      <c r="AKH24" s="8"/>
      <c r="AKI24" s="8"/>
      <c r="AKJ24" s="8"/>
      <c r="AKK24" s="8"/>
      <c r="AKL24" s="8"/>
      <c r="AKM24" s="8"/>
      <c r="AKN24" s="8"/>
      <c r="AKO24" s="8"/>
      <c r="AKP24" s="8"/>
      <c r="AKQ24" s="8"/>
      <c r="AKR24" s="8"/>
      <c r="AKS24" s="8"/>
      <c r="AKT24" s="8"/>
      <c r="AKU24" s="8"/>
      <c r="AKV24" s="8"/>
      <c r="AKW24" s="8"/>
      <c r="AKX24" s="8"/>
      <c r="AKY24" s="8"/>
      <c r="AKZ24" s="8"/>
      <c r="ALA24" s="8"/>
      <c r="ALB24" s="8"/>
      <c r="ALC24" s="8"/>
      <c r="ALD24" s="8"/>
      <c r="ALE24" s="8"/>
      <c r="ALF24" s="8"/>
      <c r="ALG24" s="8"/>
      <c r="ALH24" s="8"/>
      <c r="ALI24" s="8"/>
      <c r="ALJ24" s="8"/>
      <c r="ALK24" s="8"/>
      <c r="ALL24" s="8"/>
      <c r="ALM24" s="8"/>
      <c r="ALN24" s="8"/>
      <c r="ALO24" s="8"/>
      <c r="ALP24" s="8"/>
      <c r="ALQ24" s="8"/>
      <c r="ALR24" s="8"/>
      <c r="ALS24" s="8"/>
      <c r="ALT24" s="8"/>
      <c r="ALU24" s="8"/>
      <c r="ALV24" s="8"/>
      <c r="ALW24" s="8"/>
      <c r="ALX24" s="8"/>
      <c r="ALY24" s="8"/>
      <c r="ALZ24" s="8"/>
      <c r="AMA24" s="8"/>
      <c r="AMB24" s="8"/>
      <c r="AMC24" s="8"/>
      <c r="AMD24" s="8"/>
      <c r="AME24" s="8"/>
      <c r="AMF24" s="8"/>
      <c r="AMG24" s="8"/>
      <c r="AMH24" s="8"/>
      <c r="AMI24" s="8"/>
      <c r="AMJ24" s="8"/>
      <c r="AMK24" s="8"/>
      <c r="AML24" s="8"/>
      <c r="AMM24" s="8"/>
      <c r="AMN24" s="8"/>
      <c r="AMO24" s="8"/>
      <c r="AMP24" s="8"/>
      <c r="AMQ24" s="8"/>
      <c r="AMR24" s="8"/>
      <c r="AMS24" s="8"/>
      <c r="AMT24" s="8"/>
      <c r="AMU24" s="8"/>
      <c r="AMV24" s="8"/>
      <c r="AMW24" s="8"/>
      <c r="AMX24" s="8"/>
      <c r="AMY24" s="8"/>
      <c r="AMZ24" s="8"/>
      <c r="ANA24" s="8"/>
      <c r="ANB24" s="8"/>
      <c r="ANC24" s="8"/>
      <c r="AND24" s="8"/>
      <c r="ANE24" s="8"/>
      <c r="ANF24" s="8"/>
      <c r="ANG24" s="8"/>
      <c r="ANH24" s="8"/>
      <c r="ANI24" s="8"/>
      <c r="ANJ24" s="8"/>
      <c r="ANK24" s="8"/>
      <c r="ANL24" s="8"/>
      <c r="ANM24" s="8"/>
      <c r="ANN24" s="8"/>
      <c r="ANO24" s="8"/>
      <c r="ANP24" s="8"/>
      <c r="ANQ24" s="8"/>
      <c r="ANR24" s="8"/>
      <c r="ANS24" s="8"/>
      <c r="ANT24" s="8"/>
      <c r="ANU24" s="8"/>
      <c r="ANV24" s="8"/>
      <c r="ANW24" s="8"/>
      <c r="ANX24" s="8"/>
      <c r="ANY24" s="8"/>
      <c r="ANZ24" s="8"/>
      <c r="AOA24" s="8"/>
      <c r="AOB24" s="8"/>
      <c r="AOC24" s="8"/>
      <c r="AOD24" s="8"/>
      <c r="AOE24" s="8"/>
      <c r="AOF24" s="8"/>
      <c r="AOG24" s="8"/>
      <c r="AOH24" s="8"/>
      <c r="AOI24" s="8"/>
      <c r="AOJ24" s="8"/>
      <c r="AOK24" s="8"/>
      <c r="AOL24" s="8"/>
      <c r="AOM24" s="8"/>
      <c r="AON24" s="8"/>
      <c r="AOO24" s="8"/>
      <c r="AOP24" s="8"/>
      <c r="AOQ24" s="8"/>
      <c r="AOR24" s="8"/>
      <c r="AOS24" s="8"/>
      <c r="AOT24" s="8"/>
      <c r="AOU24" s="8"/>
      <c r="AOV24" s="8"/>
      <c r="AOW24" s="8"/>
      <c r="AOX24" s="8"/>
      <c r="AOY24" s="8"/>
      <c r="AOZ24" s="8"/>
      <c r="APA24" s="8"/>
      <c r="APB24" s="8"/>
      <c r="APC24" s="8"/>
      <c r="APD24" s="8"/>
      <c r="APE24" s="8"/>
      <c r="APF24" s="8"/>
      <c r="APG24" s="8"/>
      <c r="APH24" s="8"/>
      <c r="API24" s="8"/>
      <c r="APJ24" s="8"/>
      <c r="APK24" s="8"/>
      <c r="APL24" s="8"/>
      <c r="APM24" s="8"/>
      <c r="APN24" s="8"/>
      <c r="APO24" s="8"/>
      <c r="APP24" s="8"/>
      <c r="APQ24" s="8"/>
      <c r="APR24" s="8"/>
      <c r="APS24" s="8"/>
      <c r="APT24" s="8"/>
      <c r="APU24" s="8"/>
      <c r="APV24" s="8"/>
      <c r="APW24" s="8"/>
      <c r="APX24" s="8"/>
      <c r="APY24" s="8"/>
      <c r="APZ24" s="8"/>
      <c r="AQA24" s="8"/>
      <c r="AQB24" s="8"/>
      <c r="AQC24" s="8"/>
      <c r="AQD24" s="8"/>
      <c r="AQE24" s="8"/>
      <c r="AQF24" s="8"/>
      <c r="AQG24" s="8"/>
      <c r="AQH24" s="8"/>
      <c r="AQI24" s="8"/>
      <c r="AQJ24" s="8"/>
      <c r="AQK24" s="8"/>
      <c r="AQL24" s="8"/>
      <c r="AQM24" s="8"/>
      <c r="AQN24" s="8"/>
      <c r="AQO24" s="8"/>
      <c r="AQP24" s="8"/>
      <c r="AQQ24" s="8"/>
      <c r="AQR24" s="8"/>
      <c r="AQS24" s="8"/>
      <c r="AQT24" s="8"/>
      <c r="AQU24" s="8"/>
      <c r="AQV24" s="8"/>
      <c r="AQW24" s="8"/>
      <c r="AQX24" s="8"/>
      <c r="AQY24" s="8"/>
      <c r="AQZ24" s="8"/>
      <c r="ARA24" s="8"/>
      <c r="ARB24" s="8"/>
      <c r="ARC24" s="8"/>
      <c r="ARD24" s="8"/>
      <c r="ARE24" s="8"/>
      <c r="ARF24" s="8"/>
      <c r="ARG24" s="8"/>
      <c r="ARH24" s="8"/>
      <c r="ARI24" s="8"/>
      <c r="ARJ24" s="8"/>
      <c r="ARK24" s="8"/>
      <c r="ARL24" s="8"/>
      <c r="ARM24" s="8"/>
      <c r="ARN24" s="8"/>
      <c r="ARO24" s="8"/>
      <c r="ARP24" s="8"/>
      <c r="ARQ24" s="8"/>
      <c r="ARR24" s="8"/>
      <c r="ARS24" s="8"/>
      <c r="ART24" s="8"/>
      <c r="ARU24" s="8"/>
      <c r="ARV24" s="8"/>
      <c r="ARW24" s="8"/>
      <c r="ARX24" s="8"/>
      <c r="ARY24" s="8"/>
      <c r="ARZ24" s="8"/>
      <c r="ASA24" s="8"/>
      <c r="ASB24" s="8"/>
      <c r="ASC24" s="8"/>
      <c r="ASD24" s="8"/>
      <c r="ASE24" s="8"/>
      <c r="ASF24" s="8"/>
      <c r="ASG24" s="8"/>
      <c r="ASH24" s="8"/>
      <c r="ASI24" s="8"/>
      <c r="ASJ24" s="8"/>
      <c r="ASK24" s="8"/>
      <c r="ASL24" s="8"/>
      <c r="ASM24" s="8"/>
      <c r="ASN24" s="8"/>
      <c r="ASO24" s="8"/>
      <c r="ASP24" s="8"/>
      <c r="ASQ24" s="8"/>
      <c r="ASR24" s="8"/>
      <c r="ASS24" s="8"/>
      <c r="AST24" s="8"/>
      <c r="ASU24" s="8"/>
      <c r="ASV24" s="8"/>
      <c r="ASW24" s="8"/>
      <c r="ASX24" s="8"/>
      <c r="ASY24" s="8"/>
      <c r="ASZ24" s="8"/>
      <c r="ATA24" s="8"/>
      <c r="ATB24" s="8"/>
      <c r="ATC24" s="8"/>
      <c r="ATD24" s="8"/>
      <c r="ATE24" s="8"/>
      <c r="ATF24" s="8"/>
      <c r="ATG24" s="8"/>
      <c r="ATH24" s="8"/>
      <c r="ATI24" s="8"/>
      <c r="ATJ24" s="8"/>
      <c r="ATK24" s="8"/>
      <c r="ATL24" s="8"/>
      <c r="ATM24" s="8"/>
      <c r="ATN24" s="8"/>
      <c r="ATO24" s="8"/>
      <c r="ATP24" s="8"/>
      <c r="ATQ24" s="8"/>
      <c r="ATR24" s="8"/>
      <c r="ATS24" s="8"/>
      <c r="ATT24" s="8"/>
      <c r="ATU24" s="8"/>
      <c r="ATV24" s="8"/>
      <c r="ATW24" s="8"/>
      <c r="ATX24" s="8"/>
      <c r="ATY24" s="8"/>
      <c r="ATZ24" s="8"/>
      <c r="AUA24" s="8"/>
      <c r="AUB24" s="8"/>
      <c r="AUC24" s="8"/>
      <c r="AUD24" s="8"/>
      <c r="AUE24" s="8"/>
      <c r="AUF24" s="8"/>
      <c r="AUG24" s="8"/>
      <c r="AUH24" s="8"/>
      <c r="AUI24" s="8"/>
      <c r="AUJ24" s="8"/>
      <c r="AUK24" s="8"/>
      <c r="AUL24" s="8"/>
      <c r="AUM24" s="8"/>
      <c r="AUN24" s="8"/>
      <c r="AUO24" s="8"/>
      <c r="AUP24" s="8"/>
      <c r="AUQ24" s="8"/>
      <c r="AUR24" s="8"/>
      <c r="AUS24" s="8"/>
      <c r="AUT24" s="8"/>
      <c r="AUU24" s="8"/>
      <c r="AUV24" s="8"/>
      <c r="AUW24" s="8"/>
      <c r="AUX24" s="8"/>
      <c r="AUY24" s="8"/>
      <c r="AUZ24" s="8"/>
      <c r="AVA24" s="8"/>
      <c r="AVB24" s="8"/>
      <c r="AVC24" s="8"/>
      <c r="AVD24" s="8"/>
      <c r="AVE24" s="8"/>
      <c r="AVF24" s="8"/>
      <c r="AVG24" s="8"/>
      <c r="AVH24" s="8"/>
      <c r="AVI24" s="8"/>
      <c r="AVJ24" s="8"/>
      <c r="AVK24" s="8"/>
      <c r="AVL24" s="8"/>
      <c r="AVM24" s="8"/>
      <c r="AVN24" s="8"/>
      <c r="AVO24" s="8"/>
      <c r="AVP24" s="8"/>
      <c r="AVQ24" s="8"/>
      <c r="AVR24" s="8"/>
      <c r="AVS24" s="8"/>
      <c r="AVT24" s="8"/>
      <c r="AVU24" s="8"/>
      <c r="AVV24" s="8"/>
      <c r="AVW24" s="8"/>
      <c r="AVX24" s="8"/>
      <c r="AVY24" s="8"/>
      <c r="AVZ24" s="8"/>
      <c r="AWA24" s="8"/>
      <c r="AWB24" s="8"/>
      <c r="AWC24" s="8"/>
    </row>
    <row r="25" spans="1:1535" s="7" customFormat="1" ht="15" x14ac:dyDescent="0.25">
      <c r="A25" s="10">
        <v>705</v>
      </c>
      <c r="B25" s="7" t="s">
        <v>95</v>
      </c>
      <c r="C25" s="11" t="str">
        <f>"200"</f>
        <v>200</v>
      </c>
      <c r="D25" s="11">
        <v>0.4</v>
      </c>
      <c r="E25" s="11">
        <v>0</v>
      </c>
      <c r="F25" s="11">
        <v>0.2</v>
      </c>
      <c r="G25" s="11">
        <v>0.2</v>
      </c>
      <c r="H25" s="11">
        <v>23.8</v>
      </c>
      <c r="I25" s="11">
        <v>98.6</v>
      </c>
      <c r="J25" s="7">
        <v>3.06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0.39</v>
      </c>
      <c r="T25" s="7">
        <v>0.84</v>
      </c>
      <c r="U25" s="7">
        <v>215.6</v>
      </c>
      <c r="V25" s="7">
        <v>19.600000000000001</v>
      </c>
      <c r="W25" s="7">
        <v>196</v>
      </c>
      <c r="X25" s="7">
        <v>10.78</v>
      </c>
      <c r="Y25" s="7">
        <v>117.6</v>
      </c>
      <c r="Z25" s="7">
        <v>0.14000000000000001</v>
      </c>
      <c r="AA25" s="7">
        <v>41.16</v>
      </c>
      <c r="AB25" s="7">
        <v>33.32</v>
      </c>
      <c r="AC25" s="7">
        <v>47.6</v>
      </c>
      <c r="AD25" s="7">
        <v>0.08</v>
      </c>
      <c r="AE25" s="7">
        <v>0.01</v>
      </c>
      <c r="AF25" s="7">
        <v>7.0000000000000007E-2</v>
      </c>
      <c r="AG25" s="7">
        <v>0.04</v>
      </c>
      <c r="AH25" s="7">
        <v>1.36</v>
      </c>
      <c r="AI25" s="7">
        <v>0.14000000000000001</v>
      </c>
      <c r="AJ25" s="7">
        <v>0</v>
      </c>
      <c r="AK25" s="7">
        <v>0</v>
      </c>
      <c r="AL25" s="7">
        <v>0</v>
      </c>
      <c r="AM25" s="7">
        <v>450.8</v>
      </c>
      <c r="AN25" s="7">
        <v>309.68</v>
      </c>
      <c r="AO25" s="7">
        <v>109.76</v>
      </c>
      <c r="AP25" s="7">
        <v>186.2</v>
      </c>
      <c r="AQ25" s="7">
        <v>137.19999999999999</v>
      </c>
      <c r="AR25" s="7">
        <v>262.64</v>
      </c>
      <c r="AS25" s="7">
        <v>148.96</v>
      </c>
      <c r="AT25" s="7">
        <v>170.52</v>
      </c>
      <c r="AU25" s="7">
        <v>305.76</v>
      </c>
      <c r="AV25" s="7">
        <v>137.19999999999999</v>
      </c>
      <c r="AW25" s="7">
        <v>99.96</v>
      </c>
      <c r="AX25" s="7">
        <v>1013.32</v>
      </c>
      <c r="AY25" s="7">
        <v>33.32</v>
      </c>
      <c r="AZ25" s="7">
        <v>535.08000000000004</v>
      </c>
      <c r="BA25" s="7">
        <v>252.84</v>
      </c>
      <c r="BB25" s="7">
        <v>272.44</v>
      </c>
      <c r="BC25" s="7">
        <v>42.14</v>
      </c>
      <c r="BD25" s="7">
        <v>0</v>
      </c>
      <c r="BE25" s="7">
        <v>0.02</v>
      </c>
      <c r="BF25" s="7">
        <v>0.08</v>
      </c>
      <c r="BG25" s="7">
        <v>0.21</v>
      </c>
      <c r="BH25" s="7">
        <v>0.25</v>
      </c>
      <c r="BI25" s="7">
        <v>0.65</v>
      </c>
      <c r="BJ25" s="7">
        <v>0.08</v>
      </c>
      <c r="BK25" s="7">
        <v>1.37</v>
      </c>
      <c r="BL25" s="7">
        <v>0.02</v>
      </c>
      <c r="BM25" s="7">
        <v>0.31</v>
      </c>
      <c r="BN25" s="7">
        <v>0.02</v>
      </c>
      <c r="BO25" s="7">
        <v>0</v>
      </c>
      <c r="BP25" s="7">
        <v>0</v>
      </c>
      <c r="BQ25" s="7">
        <v>0.1</v>
      </c>
      <c r="BR25" s="7">
        <v>0.14000000000000001</v>
      </c>
      <c r="BS25" s="7">
        <v>1.02</v>
      </c>
      <c r="BT25" s="7">
        <v>0.01</v>
      </c>
      <c r="BU25" s="7">
        <v>0</v>
      </c>
      <c r="BV25" s="7">
        <v>0.14000000000000001</v>
      </c>
      <c r="BW25" s="7">
        <v>0.31</v>
      </c>
      <c r="BX25" s="7">
        <v>0.1</v>
      </c>
      <c r="BY25" s="7">
        <v>0</v>
      </c>
      <c r="BZ25" s="7">
        <v>0</v>
      </c>
      <c r="CA25" s="7">
        <v>8.16</v>
      </c>
      <c r="IV25" s="11">
        <v>16</v>
      </c>
      <c r="IW25" s="8"/>
      <c r="IX25" s="8"/>
      <c r="IY25" s="8"/>
      <c r="IZ25" s="8"/>
      <c r="JA25" s="8"/>
      <c r="JB25" s="8"/>
      <c r="JC25" s="8"/>
      <c r="JD25" s="8"/>
      <c r="JE25" s="8"/>
      <c r="JF25" s="8"/>
      <c r="JG25" s="8"/>
      <c r="JH25" s="8"/>
      <c r="JI25" s="8"/>
      <c r="JJ25" s="8"/>
      <c r="JK25" s="8"/>
      <c r="JL25" s="8"/>
      <c r="JM25" s="8"/>
      <c r="JN25" s="8"/>
      <c r="JO25" s="8"/>
      <c r="JP25" s="8"/>
      <c r="JQ25" s="8"/>
      <c r="JR25" s="8"/>
      <c r="JS25" s="8"/>
      <c r="JT25" s="8"/>
      <c r="JU25" s="8"/>
      <c r="JV25" s="8"/>
      <c r="JW25" s="8"/>
      <c r="JX25" s="8"/>
      <c r="JY25" s="8"/>
      <c r="JZ25" s="8"/>
      <c r="KA25" s="8"/>
      <c r="KB25" s="8"/>
      <c r="KC25" s="8"/>
      <c r="KD25" s="8"/>
      <c r="KE25" s="8"/>
      <c r="KF25" s="8"/>
      <c r="KG25" s="8"/>
      <c r="KH25" s="8"/>
      <c r="KI25" s="8"/>
      <c r="KJ25" s="8"/>
      <c r="KK25" s="8"/>
      <c r="KL25" s="8"/>
      <c r="KM25" s="8"/>
      <c r="KN25" s="8"/>
      <c r="KO25" s="8"/>
      <c r="KP25" s="8"/>
      <c r="KQ25" s="8"/>
      <c r="KR25" s="8"/>
      <c r="KS25" s="8"/>
      <c r="KT25" s="8"/>
      <c r="KU25" s="8"/>
      <c r="KV25" s="8"/>
      <c r="KW25" s="8"/>
      <c r="KX25" s="8"/>
      <c r="KY25" s="8"/>
      <c r="KZ25" s="8"/>
      <c r="LA25" s="8"/>
      <c r="LB25" s="8"/>
      <c r="LC25" s="8"/>
      <c r="LD25" s="8"/>
      <c r="LE25" s="8"/>
      <c r="LF25" s="8"/>
      <c r="LG25" s="8"/>
      <c r="LH25" s="8"/>
      <c r="LI25" s="8"/>
      <c r="LJ25" s="8"/>
      <c r="LK25" s="8"/>
      <c r="LL25" s="8"/>
      <c r="LM25" s="8"/>
      <c r="LN25" s="8"/>
      <c r="LO25" s="8"/>
      <c r="LP25" s="8"/>
      <c r="LQ25" s="8"/>
      <c r="LR25" s="8"/>
      <c r="LS25" s="8"/>
      <c r="LT25" s="8"/>
      <c r="LU25" s="8"/>
      <c r="LV25" s="8"/>
      <c r="LW25" s="8"/>
      <c r="LX25" s="8"/>
      <c r="LY25" s="8"/>
      <c r="LZ25" s="8"/>
      <c r="MA25" s="8"/>
      <c r="MB25" s="8"/>
      <c r="MC25" s="8"/>
      <c r="MD25" s="8"/>
      <c r="ME25" s="8"/>
      <c r="MF25" s="8"/>
      <c r="MG25" s="8"/>
      <c r="MH25" s="8"/>
      <c r="MI25" s="8"/>
      <c r="MJ25" s="8"/>
      <c r="MK25" s="8"/>
      <c r="ML25" s="8"/>
      <c r="MM25" s="8"/>
      <c r="MN25" s="8"/>
      <c r="MO25" s="8"/>
      <c r="MP25" s="8"/>
      <c r="MQ25" s="8"/>
      <c r="MR25" s="8"/>
      <c r="MS25" s="8"/>
      <c r="MT25" s="8"/>
      <c r="MU25" s="8"/>
      <c r="MV25" s="8"/>
      <c r="MW25" s="8"/>
      <c r="MX25" s="8"/>
      <c r="MY25" s="8"/>
      <c r="MZ25" s="8"/>
      <c r="NA25" s="8"/>
      <c r="NB25" s="8"/>
      <c r="NC25" s="8"/>
      <c r="ND25" s="8"/>
      <c r="NE25" s="8"/>
      <c r="NF25" s="8"/>
      <c r="NG25" s="8"/>
      <c r="NH25" s="8"/>
      <c r="NI25" s="8"/>
      <c r="NJ25" s="8"/>
      <c r="NK25" s="8"/>
      <c r="NL25" s="8"/>
      <c r="NM25" s="8"/>
      <c r="NN25" s="8"/>
      <c r="NO25" s="8"/>
      <c r="NP25" s="8"/>
      <c r="NQ25" s="8"/>
      <c r="NR25" s="8"/>
      <c r="NS25" s="8"/>
      <c r="NT25" s="8"/>
      <c r="NU25" s="8"/>
      <c r="NV25" s="8"/>
      <c r="NW25" s="8"/>
      <c r="NX25" s="8"/>
      <c r="NY25" s="8"/>
      <c r="NZ25" s="8"/>
      <c r="OA25" s="8"/>
      <c r="OB25" s="8"/>
      <c r="OC25" s="8"/>
      <c r="OD25" s="8"/>
      <c r="OE25" s="8"/>
      <c r="OF25" s="8"/>
      <c r="OG25" s="8"/>
      <c r="OH25" s="8"/>
      <c r="OI25" s="8"/>
      <c r="OJ25" s="8"/>
      <c r="OK25" s="8"/>
      <c r="OL25" s="8"/>
      <c r="OM25" s="8"/>
      <c r="ON25" s="8"/>
      <c r="OO25" s="8"/>
      <c r="OP25" s="8"/>
      <c r="OQ25" s="8"/>
      <c r="OR25" s="8"/>
      <c r="OS25" s="8"/>
      <c r="OT25" s="8"/>
      <c r="OU25" s="8"/>
      <c r="OV25" s="8"/>
      <c r="OW25" s="8"/>
      <c r="OX25" s="8"/>
      <c r="OY25" s="8"/>
      <c r="OZ25" s="8"/>
      <c r="PA25" s="8"/>
      <c r="PB25" s="8"/>
      <c r="PC25" s="8"/>
      <c r="PD25" s="8"/>
      <c r="PE25" s="8"/>
      <c r="PF25" s="8"/>
      <c r="PG25" s="8"/>
      <c r="PH25" s="8"/>
      <c r="PI25" s="8"/>
      <c r="PJ25" s="8"/>
      <c r="PK25" s="8"/>
      <c r="PL25" s="8"/>
      <c r="PM25" s="8"/>
      <c r="PN25" s="8"/>
      <c r="PO25" s="8"/>
      <c r="PP25" s="8"/>
      <c r="PQ25" s="8"/>
      <c r="PR25" s="8"/>
      <c r="PS25" s="8"/>
      <c r="PT25" s="8"/>
      <c r="PU25" s="8"/>
      <c r="PV25" s="8"/>
      <c r="PW25" s="8"/>
      <c r="PX25" s="8"/>
      <c r="PY25" s="8"/>
      <c r="PZ25" s="8"/>
      <c r="QA25" s="8"/>
      <c r="QB25" s="8"/>
      <c r="QC25" s="8"/>
      <c r="QD25" s="8"/>
      <c r="QE25" s="8"/>
      <c r="QF25" s="8"/>
      <c r="QG25" s="8"/>
      <c r="QH25" s="8"/>
      <c r="QI25" s="8"/>
      <c r="QJ25" s="8"/>
      <c r="QK25" s="8"/>
      <c r="QL25" s="8"/>
      <c r="QM25" s="8"/>
      <c r="QN25" s="8"/>
      <c r="QO25" s="8"/>
      <c r="QP25" s="8"/>
      <c r="QQ25" s="8"/>
      <c r="QR25" s="8"/>
      <c r="QS25" s="8"/>
      <c r="QT25" s="8"/>
      <c r="QU25" s="8"/>
      <c r="QV25" s="8"/>
      <c r="QW25" s="8"/>
      <c r="QX25" s="8"/>
      <c r="QY25" s="8"/>
      <c r="QZ25" s="8"/>
      <c r="RA25" s="8"/>
      <c r="RB25" s="8"/>
      <c r="RC25" s="8"/>
      <c r="RD25" s="8"/>
      <c r="RE25" s="8"/>
      <c r="RF25" s="8"/>
      <c r="RG25" s="8"/>
      <c r="RH25" s="8"/>
      <c r="RI25" s="8"/>
      <c r="RJ25" s="8"/>
      <c r="RK25" s="8"/>
      <c r="RL25" s="8"/>
      <c r="RM25" s="8"/>
      <c r="RN25" s="8"/>
      <c r="RO25" s="8"/>
      <c r="RP25" s="8"/>
      <c r="RQ25" s="8"/>
      <c r="RR25" s="8"/>
      <c r="RS25" s="8"/>
      <c r="RT25" s="8"/>
      <c r="RU25" s="8"/>
      <c r="RV25" s="8"/>
      <c r="RW25" s="8"/>
      <c r="RX25" s="8"/>
      <c r="RY25" s="8"/>
      <c r="RZ25" s="8"/>
      <c r="SA25" s="8"/>
      <c r="SB25" s="8"/>
      <c r="SC25" s="8"/>
      <c r="SD25" s="8"/>
      <c r="SE25" s="8"/>
      <c r="SF25" s="8"/>
      <c r="SG25" s="8"/>
      <c r="SH25" s="8"/>
      <c r="SI25" s="8"/>
      <c r="SJ25" s="8"/>
      <c r="SK25" s="8"/>
      <c r="SL25" s="8"/>
      <c r="SM25" s="8"/>
      <c r="SN25" s="8"/>
      <c r="SO25" s="8"/>
      <c r="SP25" s="8"/>
      <c r="SQ25" s="8"/>
      <c r="SR25" s="8"/>
      <c r="SS25" s="8"/>
      <c r="ST25" s="8"/>
      <c r="SU25" s="8"/>
      <c r="SV25" s="8"/>
      <c r="SW25" s="8"/>
      <c r="SX25" s="8"/>
      <c r="SY25" s="8"/>
      <c r="SZ25" s="8"/>
      <c r="TA25" s="8"/>
      <c r="TB25" s="8"/>
      <c r="TC25" s="8"/>
      <c r="TD25" s="8"/>
      <c r="TE25" s="8"/>
      <c r="TF25" s="8"/>
      <c r="TG25" s="8"/>
      <c r="TH25" s="8"/>
      <c r="TI25" s="8"/>
      <c r="TJ25" s="8"/>
      <c r="TK25" s="8"/>
      <c r="TL25" s="8"/>
      <c r="TM25" s="8"/>
      <c r="TN25" s="8"/>
      <c r="TO25" s="8"/>
      <c r="TP25" s="8"/>
      <c r="TQ25" s="8"/>
      <c r="TR25" s="8"/>
      <c r="TS25" s="8"/>
      <c r="TT25" s="8"/>
      <c r="TU25" s="8"/>
      <c r="TV25" s="8"/>
      <c r="TW25" s="8"/>
      <c r="TX25" s="8"/>
      <c r="TY25" s="8"/>
      <c r="TZ25" s="8"/>
      <c r="UA25" s="8"/>
      <c r="UB25" s="8"/>
      <c r="UC25" s="8"/>
      <c r="UD25" s="8"/>
      <c r="UE25" s="8"/>
      <c r="UF25" s="8"/>
      <c r="UG25" s="8"/>
      <c r="UH25" s="8"/>
      <c r="UI25" s="8"/>
      <c r="UJ25" s="8"/>
      <c r="UK25" s="8"/>
      <c r="UL25" s="8"/>
      <c r="UM25" s="8"/>
      <c r="UN25" s="8"/>
      <c r="UO25" s="8"/>
      <c r="UP25" s="8"/>
      <c r="UQ25" s="8"/>
      <c r="UR25" s="8"/>
      <c r="US25" s="8"/>
      <c r="UT25" s="8"/>
      <c r="UU25" s="8"/>
      <c r="UV25" s="8"/>
      <c r="UW25" s="8"/>
      <c r="UX25" s="8"/>
      <c r="UY25" s="8"/>
      <c r="UZ25" s="8"/>
      <c r="VA25" s="8"/>
      <c r="VB25" s="8"/>
      <c r="VC25" s="8"/>
      <c r="VD25" s="8"/>
      <c r="VE25" s="8"/>
      <c r="VF25" s="8"/>
      <c r="VG25" s="8"/>
      <c r="VH25" s="8"/>
      <c r="VI25" s="8"/>
      <c r="VJ25" s="8"/>
      <c r="VK25" s="8"/>
      <c r="VL25" s="8"/>
      <c r="VM25" s="8"/>
      <c r="VN25" s="8"/>
      <c r="VO25" s="8"/>
      <c r="VP25" s="8"/>
      <c r="VQ25" s="8"/>
      <c r="VR25" s="8"/>
      <c r="VS25" s="8"/>
      <c r="VT25" s="8"/>
      <c r="VU25" s="8"/>
      <c r="VV25" s="8"/>
      <c r="VW25" s="8"/>
      <c r="VX25" s="8"/>
      <c r="VY25" s="8"/>
      <c r="VZ25" s="8"/>
      <c r="WA25" s="8"/>
      <c r="WB25" s="8"/>
      <c r="WC25" s="8"/>
      <c r="WD25" s="8"/>
      <c r="WE25" s="8"/>
      <c r="WF25" s="8"/>
      <c r="WG25" s="8"/>
      <c r="WH25" s="8"/>
      <c r="WI25" s="8"/>
      <c r="WJ25" s="8"/>
      <c r="WK25" s="8"/>
      <c r="WL25" s="8"/>
      <c r="WM25" s="8"/>
      <c r="WN25" s="8"/>
      <c r="WO25" s="8"/>
      <c r="WP25" s="8"/>
      <c r="WQ25" s="8"/>
      <c r="WR25" s="8"/>
      <c r="WS25" s="8"/>
      <c r="WT25" s="8"/>
      <c r="WU25" s="8"/>
      <c r="WV25" s="8"/>
      <c r="WW25" s="8"/>
      <c r="WX25" s="8"/>
      <c r="WY25" s="8"/>
      <c r="WZ25" s="8"/>
      <c r="XA25" s="8"/>
      <c r="XB25" s="8"/>
      <c r="XC25" s="8"/>
      <c r="XD25" s="8"/>
      <c r="XE25" s="8"/>
      <c r="XF25" s="8"/>
      <c r="XG25" s="8"/>
      <c r="XH25" s="8"/>
      <c r="XI25" s="8"/>
      <c r="XJ25" s="8"/>
      <c r="XK25" s="8"/>
      <c r="XL25" s="8"/>
      <c r="XM25" s="8"/>
      <c r="XN25" s="8"/>
      <c r="XO25" s="8"/>
      <c r="XP25" s="8"/>
      <c r="XQ25" s="8"/>
      <c r="XR25" s="8"/>
      <c r="XS25" s="8"/>
      <c r="XT25" s="8"/>
      <c r="XU25" s="8"/>
      <c r="XV25" s="8"/>
      <c r="XW25" s="8"/>
      <c r="XX25" s="8"/>
      <c r="XY25" s="8"/>
      <c r="XZ25" s="8"/>
      <c r="YA25" s="8"/>
      <c r="YB25" s="8"/>
      <c r="YC25" s="8"/>
      <c r="YD25" s="8"/>
      <c r="YE25" s="8"/>
      <c r="YF25" s="8"/>
      <c r="YG25" s="8"/>
      <c r="YH25" s="8"/>
      <c r="YI25" s="8"/>
      <c r="YJ25" s="8"/>
      <c r="YK25" s="8"/>
      <c r="YL25" s="8"/>
      <c r="YM25" s="8"/>
      <c r="YN25" s="8"/>
      <c r="YO25" s="8"/>
      <c r="YP25" s="8"/>
      <c r="YQ25" s="8"/>
      <c r="YR25" s="8"/>
      <c r="YS25" s="8"/>
      <c r="YT25" s="8"/>
      <c r="YU25" s="8"/>
      <c r="YV25" s="8"/>
      <c r="YW25" s="8"/>
      <c r="YX25" s="8"/>
      <c r="YY25" s="8"/>
      <c r="YZ25" s="8"/>
      <c r="ZA25" s="8"/>
      <c r="ZB25" s="8"/>
      <c r="ZC25" s="8"/>
      <c r="ZD25" s="8"/>
      <c r="ZE25" s="8"/>
      <c r="ZF25" s="8"/>
      <c r="ZG25" s="8"/>
      <c r="ZH25" s="8"/>
      <c r="ZI25" s="8"/>
      <c r="ZJ25" s="8"/>
      <c r="ZK25" s="8"/>
      <c r="ZL25" s="8"/>
      <c r="ZM25" s="8"/>
      <c r="ZN25" s="8"/>
      <c r="ZO25" s="8"/>
      <c r="ZP25" s="8"/>
      <c r="ZQ25" s="8"/>
      <c r="ZR25" s="8"/>
      <c r="ZS25" s="8"/>
      <c r="ZT25" s="8"/>
      <c r="ZU25" s="8"/>
      <c r="ZV25" s="8"/>
      <c r="ZW25" s="8"/>
      <c r="ZX25" s="8"/>
      <c r="ZY25" s="8"/>
      <c r="ZZ25" s="8"/>
      <c r="AAA25" s="8"/>
      <c r="AAB25" s="8"/>
      <c r="AAC25" s="8"/>
      <c r="AAD25" s="8"/>
      <c r="AAE25" s="8"/>
      <c r="AAF25" s="8"/>
      <c r="AAG25" s="8"/>
      <c r="AAH25" s="8"/>
      <c r="AAI25" s="8"/>
      <c r="AAJ25" s="8"/>
      <c r="AAK25" s="8"/>
      <c r="AAL25" s="8"/>
      <c r="AAM25" s="8"/>
      <c r="AAN25" s="8"/>
      <c r="AAO25" s="8"/>
      <c r="AAP25" s="8"/>
      <c r="AAQ25" s="8"/>
      <c r="AAR25" s="8"/>
      <c r="AAS25" s="8"/>
      <c r="AAT25" s="8"/>
      <c r="AAU25" s="8"/>
      <c r="AAV25" s="8"/>
      <c r="AAW25" s="8"/>
      <c r="AAX25" s="8"/>
      <c r="AAY25" s="8"/>
      <c r="AAZ25" s="8"/>
      <c r="ABA25" s="8"/>
      <c r="ABB25" s="8"/>
      <c r="ABC25" s="8"/>
      <c r="ABD25" s="8"/>
      <c r="ABE25" s="8"/>
      <c r="ABF25" s="8"/>
      <c r="ABG25" s="8"/>
      <c r="ABH25" s="8"/>
      <c r="ABI25" s="8"/>
      <c r="ABJ25" s="8"/>
      <c r="ABK25" s="8"/>
      <c r="ABL25" s="8"/>
      <c r="ABM25" s="8"/>
      <c r="ABN25" s="8"/>
      <c r="ABO25" s="8"/>
      <c r="ABP25" s="8"/>
      <c r="ABQ25" s="8"/>
      <c r="ABR25" s="8"/>
      <c r="ABS25" s="8"/>
      <c r="ABT25" s="8"/>
      <c r="ABU25" s="8"/>
      <c r="ABV25" s="8"/>
      <c r="ABW25" s="8"/>
      <c r="ABX25" s="8"/>
      <c r="ABY25" s="8"/>
      <c r="ABZ25" s="8"/>
      <c r="ACA25" s="8"/>
      <c r="ACB25" s="8"/>
      <c r="ACC25" s="8"/>
      <c r="ACD25" s="8"/>
      <c r="ACE25" s="8"/>
      <c r="ACF25" s="8"/>
      <c r="ACG25" s="8"/>
      <c r="ACH25" s="8"/>
      <c r="ACI25" s="8"/>
      <c r="ACJ25" s="8"/>
      <c r="ACK25" s="8"/>
      <c r="ACL25" s="8"/>
      <c r="ACM25" s="8"/>
      <c r="ACN25" s="8"/>
      <c r="ACO25" s="8"/>
      <c r="ACP25" s="8"/>
      <c r="ACQ25" s="8"/>
      <c r="ACR25" s="8"/>
      <c r="ACS25" s="8"/>
      <c r="ACT25" s="8"/>
      <c r="ACU25" s="8"/>
      <c r="ACV25" s="8"/>
      <c r="ACW25" s="8"/>
      <c r="ACX25" s="8"/>
      <c r="ACY25" s="8"/>
      <c r="ACZ25" s="8"/>
      <c r="ADA25" s="8"/>
      <c r="ADB25" s="8"/>
      <c r="ADC25" s="8"/>
      <c r="ADD25" s="8"/>
      <c r="ADE25" s="8"/>
      <c r="ADF25" s="8"/>
      <c r="ADG25" s="8"/>
      <c r="ADH25" s="8"/>
      <c r="ADI25" s="8"/>
      <c r="ADJ25" s="8"/>
      <c r="ADK25" s="8"/>
      <c r="ADL25" s="8"/>
      <c r="ADM25" s="8"/>
      <c r="ADN25" s="8"/>
      <c r="ADO25" s="8"/>
      <c r="ADP25" s="8"/>
      <c r="ADQ25" s="8"/>
      <c r="ADR25" s="8"/>
      <c r="ADS25" s="8"/>
      <c r="ADT25" s="8"/>
      <c r="ADU25" s="8"/>
      <c r="ADV25" s="8"/>
      <c r="ADW25" s="8"/>
      <c r="ADX25" s="8"/>
      <c r="ADY25" s="8"/>
      <c r="ADZ25" s="8"/>
      <c r="AEA25" s="8"/>
      <c r="AEB25" s="8"/>
      <c r="AEC25" s="8"/>
      <c r="AED25" s="8"/>
      <c r="AEE25" s="8"/>
      <c r="AEF25" s="8"/>
      <c r="AEG25" s="8"/>
      <c r="AEH25" s="8"/>
      <c r="AEI25" s="8"/>
      <c r="AEJ25" s="8"/>
      <c r="AEK25" s="8"/>
      <c r="AEL25" s="8"/>
      <c r="AEM25" s="8"/>
      <c r="AEN25" s="8"/>
      <c r="AEO25" s="8"/>
      <c r="AEP25" s="8"/>
      <c r="AEQ25" s="8"/>
      <c r="AER25" s="8"/>
      <c r="AES25" s="8"/>
      <c r="AET25" s="8"/>
      <c r="AEU25" s="8"/>
      <c r="AEV25" s="8"/>
      <c r="AEW25" s="8"/>
      <c r="AEX25" s="8"/>
      <c r="AEY25" s="8"/>
      <c r="AEZ25" s="8"/>
      <c r="AFA25" s="8"/>
      <c r="AFB25" s="8"/>
      <c r="AFC25" s="8"/>
      <c r="AFD25" s="8"/>
      <c r="AFE25" s="8"/>
      <c r="AFF25" s="8"/>
      <c r="AFG25" s="8"/>
      <c r="AFH25" s="8"/>
      <c r="AFI25" s="8"/>
      <c r="AFJ25" s="8"/>
      <c r="AFK25" s="8"/>
      <c r="AFL25" s="8"/>
      <c r="AFM25" s="8"/>
      <c r="AFN25" s="8"/>
      <c r="AFO25" s="8"/>
      <c r="AFP25" s="8"/>
      <c r="AFQ25" s="8"/>
      <c r="AFR25" s="8"/>
      <c r="AFS25" s="8"/>
      <c r="AFT25" s="8"/>
      <c r="AFU25" s="8"/>
      <c r="AFV25" s="8"/>
      <c r="AFW25" s="8"/>
      <c r="AFX25" s="8"/>
      <c r="AFY25" s="8"/>
      <c r="AFZ25" s="8"/>
      <c r="AGA25" s="8"/>
      <c r="AGB25" s="8"/>
      <c r="AGC25" s="8"/>
      <c r="AGD25" s="8"/>
      <c r="AGE25" s="8"/>
      <c r="AGF25" s="8"/>
      <c r="AGG25" s="8"/>
      <c r="AGH25" s="8"/>
      <c r="AGI25" s="8"/>
      <c r="AGJ25" s="8"/>
      <c r="AGK25" s="8"/>
      <c r="AGL25" s="8"/>
      <c r="AGM25" s="8"/>
      <c r="AGN25" s="8"/>
      <c r="AGO25" s="8"/>
      <c r="AGP25" s="8"/>
      <c r="AGQ25" s="8"/>
      <c r="AGR25" s="8"/>
      <c r="AGS25" s="8"/>
      <c r="AGT25" s="8"/>
      <c r="AGU25" s="8"/>
      <c r="AGV25" s="8"/>
      <c r="AGW25" s="8"/>
      <c r="AGX25" s="8"/>
      <c r="AGY25" s="8"/>
      <c r="AGZ25" s="8"/>
      <c r="AHA25" s="8"/>
      <c r="AHB25" s="8"/>
      <c r="AHC25" s="8"/>
      <c r="AHD25" s="8"/>
      <c r="AHE25" s="8"/>
      <c r="AHF25" s="8"/>
      <c r="AHG25" s="8"/>
      <c r="AHH25" s="8"/>
      <c r="AHI25" s="8"/>
      <c r="AHJ25" s="8"/>
      <c r="AHK25" s="8"/>
      <c r="AHL25" s="8"/>
      <c r="AHM25" s="8"/>
      <c r="AHN25" s="8"/>
      <c r="AHO25" s="8"/>
      <c r="AHP25" s="8"/>
      <c r="AHQ25" s="8"/>
      <c r="AHR25" s="8"/>
      <c r="AHS25" s="8"/>
      <c r="AHT25" s="8"/>
      <c r="AHU25" s="8"/>
      <c r="AHV25" s="8"/>
      <c r="AHW25" s="8"/>
      <c r="AHX25" s="8"/>
      <c r="AHY25" s="8"/>
      <c r="AHZ25" s="8"/>
      <c r="AIA25" s="8"/>
      <c r="AIB25" s="8"/>
      <c r="AIC25" s="8"/>
      <c r="AID25" s="8"/>
      <c r="AIE25" s="8"/>
      <c r="AIF25" s="8"/>
      <c r="AIG25" s="8"/>
      <c r="AIH25" s="8"/>
      <c r="AII25" s="8"/>
      <c r="AIJ25" s="8"/>
      <c r="AIK25" s="8"/>
      <c r="AIL25" s="8"/>
      <c r="AIM25" s="8"/>
      <c r="AIN25" s="8"/>
      <c r="AIO25" s="8"/>
      <c r="AIP25" s="8"/>
      <c r="AIQ25" s="8"/>
      <c r="AIR25" s="8"/>
      <c r="AIS25" s="8"/>
      <c r="AIT25" s="8"/>
      <c r="AIU25" s="8"/>
      <c r="AIV25" s="8"/>
      <c r="AIW25" s="8"/>
      <c r="AIX25" s="8"/>
      <c r="AIY25" s="8"/>
      <c r="AIZ25" s="8"/>
      <c r="AJA25" s="8"/>
      <c r="AJB25" s="8"/>
      <c r="AJC25" s="8"/>
      <c r="AJD25" s="8"/>
      <c r="AJE25" s="8"/>
      <c r="AJF25" s="8"/>
      <c r="AJG25" s="8"/>
      <c r="AJH25" s="8"/>
      <c r="AJI25" s="8"/>
      <c r="AJJ25" s="8"/>
      <c r="AJK25" s="8"/>
      <c r="AJL25" s="8"/>
      <c r="AJM25" s="8"/>
      <c r="AJN25" s="8"/>
      <c r="AJO25" s="8"/>
      <c r="AJP25" s="8"/>
      <c r="AJQ25" s="8"/>
      <c r="AJR25" s="8"/>
      <c r="AJS25" s="8"/>
      <c r="AJT25" s="8"/>
      <c r="AJU25" s="8"/>
      <c r="AJV25" s="8"/>
      <c r="AJW25" s="8"/>
      <c r="AJX25" s="8"/>
      <c r="AJY25" s="8"/>
      <c r="AJZ25" s="8"/>
      <c r="AKA25" s="8"/>
      <c r="AKB25" s="8"/>
      <c r="AKC25" s="8"/>
      <c r="AKD25" s="8"/>
      <c r="AKE25" s="8"/>
      <c r="AKF25" s="8"/>
      <c r="AKG25" s="8"/>
      <c r="AKH25" s="8"/>
      <c r="AKI25" s="8"/>
      <c r="AKJ25" s="8"/>
      <c r="AKK25" s="8"/>
      <c r="AKL25" s="8"/>
      <c r="AKM25" s="8"/>
      <c r="AKN25" s="8"/>
      <c r="AKO25" s="8"/>
      <c r="AKP25" s="8"/>
      <c r="AKQ25" s="8"/>
      <c r="AKR25" s="8"/>
      <c r="AKS25" s="8"/>
      <c r="AKT25" s="8"/>
      <c r="AKU25" s="8"/>
      <c r="AKV25" s="8"/>
      <c r="AKW25" s="8"/>
      <c r="AKX25" s="8"/>
      <c r="AKY25" s="8"/>
      <c r="AKZ25" s="8"/>
      <c r="ALA25" s="8"/>
      <c r="ALB25" s="8"/>
      <c r="ALC25" s="8"/>
      <c r="ALD25" s="8"/>
      <c r="ALE25" s="8"/>
      <c r="ALF25" s="8"/>
      <c r="ALG25" s="8"/>
      <c r="ALH25" s="8"/>
      <c r="ALI25" s="8"/>
      <c r="ALJ25" s="8"/>
      <c r="ALK25" s="8"/>
      <c r="ALL25" s="8"/>
      <c r="ALM25" s="8"/>
      <c r="ALN25" s="8"/>
      <c r="ALO25" s="8"/>
      <c r="ALP25" s="8"/>
      <c r="ALQ25" s="8"/>
      <c r="ALR25" s="8"/>
      <c r="ALS25" s="8"/>
      <c r="ALT25" s="8"/>
      <c r="ALU25" s="8"/>
      <c r="ALV25" s="8"/>
      <c r="ALW25" s="8"/>
      <c r="ALX25" s="8"/>
      <c r="ALY25" s="8"/>
      <c r="ALZ25" s="8"/>
      <c r="AMA25" s="8"/>
      <c r="AMB25" s="8"/>
      <c r="AMC25" s="8"/>
      <c r="AMD25" s="8"/>
      <c r="AME25" s="8"/>
      <c r="AMF25" s="8"/>
      <c r="AMG25" s="8"/>
      <c r="AMH25" s="8"/>
      <c r="AMI25" s="8"/>
      <c r="AMJ25" s="8"/>
      <c r="AMK25" s="8"/>
      <c r="AML25" s="8"/>
      <c r="AMM25" s="8"/>
      <c r="AMN25" s="8"/>
      <c r="AMO25" s="8"/>
      <c r="AMP25" s="8"/>
      <c r="AMQ25" s="8"/>
      <c r="AMR25" s="8"/>
      <c r="AMS25" s="8"/>
      <c r="AMT25" s="8"/>
      <c r="AMU25" s="8"/>
      <c r="AMV25" s="8"/>
      <c r="AMW25" s="8"/>
      <c r="AMX25" s="8"/>
      <c r="AMY25" s="8"/>
      <c r="AMZ25" s="8"/>
      <c r="ANA25" s="8"/>
      <c r="ANB25" s="8"/>
      <c r="ANC25" s="8"/>
      <c r="AND25" s="8"/>
      <c r="ANE25" s="8"/>
      <c r="ANF25" s="8"/>
      <c r="ANG25" s="8"/>
      <c r="ANH25" s="8"/>
      <c r="ANI25" s="8"/>
      <c r="ANJ25" s="8"/>
      <c r="ANK25" s="8"/>
      <c r="ANL25" s="8"/>
      <c r="ANM25" s="8"/>
      <c r="ANN25" s="8"/>
      <c r="ANO25" s="8"/>
      <c r="ANP25" s="8"/>
      <c r="ANQ25" s="8"/>
      <c r="ANR25" s="8"/>
      <c r="ANS25" s="8"/>
      <c r="ANT25" s="8"/>
      <c r="ANU25" s="8"/>
      <c r="ANV25" s="8"/>
      <c r="ANW25" s="8"/>
      <c r="ANX25" s="8"/>
      <c r="ANY25" s="8"/>
      <c r="ANZ25" s="8"/>
      <c r="AOA25" s="8"/>
      <c r="AOB25" s="8"/>
      <c r="AOC25" s="8"/>
      <c r="AOD25" s="8"/>
      <c r="AOE25" s="8"/>
      <c r="AOF25" s="8"/>
      <c r="AOG25" s="8"/>
      <c r="AOH25" s="8"/>
      <c r="AOI25" s="8"/>
      <c r="AOJ25" s="8"/>
      <c r="AOK25" s="8"/>
      <c r="AOL25" s="8"/>
      <c r="AOM25" s="8"/>
      <c r="AON25" s="8"/>
      <c r="AOO25" s="8"/>
      <c r="AOP25" s="8"/>
      <c r="AOQ25" s="8"/>
      <c r="AOR25" s="8"/>
      <c r="AOS25" s="8"/>
      <c r="AOT25" s="8"/>
      <c r="AOU25" s="8"/>
      <c r="AOV25" s="8"/>
      <c r="AOW25" s="8"/>
      <c r="AOX25" s="8"/>
      <c r="AOY25" s="8"/>
      <c r="AOZ25" s="8"/>
      <c r="APA25" s="8"/>
      <c r="APB25" s="8"/>
      <c r="APC25" s="8"/>
      <c r="APD25" s="8"/>
      <c r="APE25" s="8"/>
      <c r="APF25" s="8"/>
      <c r="APG25" s="8"/>
      <c r="APH25" s="8"/>
      <c r="API25" s="8"/>
      <c r="APJ25" s="8"/>
      <c r="APK25" s="8"/>
      <c r="APL25" s="8"/>
      <c r="APM25" s="8"/>
      <c r="APN25" s="8"/>
      <c r="APO25" s="8"/>
      <c r="APP25" s="8"/>
      <c r="APQ25" s="8"/>
      <c r="APR25" s="8"/>
      <c r="APS25" s="8"/>
      <c r="APT25" s="8"/>
      <c r="APU25" s="8"/>
      <c r="APV25" s="8"/>
      <c r="APW25" s="8"/>
      <c r="APX25" s="8"/>
      <c r="APY25" s="8"/>
      <c r="APZ25" s="8"/>
      <c r="AQA25" s="8"/>
      <c r="AQB25" s="8"/>
      <c r="AQC25" s="8"/>
      <c r="AQD25" s="8"/>
      <c r="AQE25" s="8"/>
      <c r="AQF25" s="8"/>
      <c r="AQG25" s="8"/>
      <c r="AQH25" s="8"/>
      <c r="AQI25" s="8"/>
      <c r="AQJ25" s="8"/>
      <c r="AQK25" s="8"/>
      <c r="AQL25" s="8"/>
      <c r="AQM25" s="8"/>
      <c r="AQN25" s="8"/>
      <c r="AQO25" s="8"/>
      <c r="AQP25" s="8"/>
      <c r="AQQ25" s="8"/>
      <c r="AQR25" s="8"/>
      <c r="AQS25" s="8"/>
      <c r="AQT25" s="8"/>
      <c r="AQU25" s="8"/>
      <c r="AQV25" s="8"/>
      <c r="AQW25" s="8"/>
      <c r="AQX25" s="8"/>
      <c r="AQY25" s="8"/>
      <c r="AQZ25" s="8"/>
      <c r="ARA25" s="8"/>
      <c r="ARB25" s="8"/>
      <c r="ARC25" s="8"/>
      <c r="ARD25" s="8"/>
      <c r="ARE25" s="8"/>
      <c r="ARF25" s="8"/>
      <c r="ARG25" s="8"/>
      <c r="ARH25" s="8"/>
      <c r="ARI25" s="8"/>
      <c r="ARJ25" s="8"/>
      <c r="ARK25" s="8"/>
      <c r="ARL25" s="8"/>
      <c r="ARM25" s="8"/>
      <c r="ARN25" s="8"/>
      <c r="ARO25" s="8"/>
      <c r="ARP25" s="8"/>
      <c r="ARQ25" s="8"/>
      <c r="ARR25" s="8"/>
      <c r="ARS25" s="8"/>
      <c r="ART25" s="8"/>
      <c r="ARU25" s="8"/>
      <c r="ARV25" s="8"/>
      <c r="ARW25" s="8"/>
      <c r="ARX25" s="8"/>
      <c r="ARY25" s="8"/>
      <c r="ARZ25" s="8"/>
      <c r="ASA25" s="8"/>
      <c r="ASB25" s="8"/>
      <c r="ASC25" s="8"/>
      <c r="ASD25" s="8"/>
      <c r="ASE25" s="8"/>
      <c r="ASF25" s="8"/>
      <c r="ASG25" s="8"/>
      <c r="ASH25" s="8"/>
      <c r="ASI25" s="8"/>
      <c r="ASJ25" s="8"/>
      <c r="ASK25" s="8"/>
      <c r="ASL25" s="8"/>
      <c r="ASM25" s="8"/>
      <c r="ASN25" s="8"/>
      <c r="ASO25" s="8"/>
      <c r="ASP25" s="8"/>
      <c r="ASQ25" s="8"/>
      <c r="ASR25" s="8"/>
      <c r="ASS25" s="8"/>
      <c r="AST25" s="8"/>
      <c r="ASU25" s="8"/>
      <c r="ASV25" s="8"/>
      <c r="ASW25" s="8"/>
      <c r="ASX25" s="8"/>
      <c r="ASY25" s="8"/>
      <c r="ASZ25" s="8"/>
      <c r="ATA25" s="8"/>
      <c r="ATB25" s="8"/>
      <c r="ATC25" s="8"/>
      <c r="ATD25" s="8"/>
      <c r="ATE25" s="8"/>
      <c r="ATF25" s="8"/>
      <c r="ATG25" s="8"/>
      <c r="ATH25" s="8"/>
      <c r="ATI25" s="8"/>
      <c r="ATJ25" s="8"/>
      <c r="ATK25" s="8"/>
      <c r="ATL25" s="8"/>
      <c r="ATM25" s="8"/>
      <c r="ATN25" s="8"/>
      <c r="ATO25" s="8"/>
      <c r="ATP25" s="8"/>
      <c r="ATQ25" s="8"/>
      <c r="ATR25" s="8"/>
      <c r="ATS25" s="8"/>
      <c r="ATT25" s="8"/>
      <c r="ATU25" s="8"/>
      <c r="ATV25" s="8"/>
      <c r="ATW25" s="8"/>
      <c r="ATX25" s="8"/>
      <c r="ATY25" s="8"/>
      <c r="ATZ25" s="8"/>
      <c r="AUA25" s="8"/>
      <c r="AUB25" s="8"/>
      <c r="AUC25" s="8"/>
      <c r="AUD25" s="8"/>
      <c r="AUE25" s="8"/>
      <c r="AUF25" s="8"/>
      <c r="AUG25" s="8"/>
      <c r="AUH25" s="8"/>
      <c r="AUI25" s="8"/>
      <c r="AUJ25" s="8"/>
      <c r="AUK25" s="8"/>
      <c r="AUL25" s="8"/>
      <c r="AUM25" s="8"/>
      <c r="AUN25" s="8"/>
      <c r="AUO25" s="8"/>
      <c r="AUP25" s="8"/>
      <c r="AUQ25" s="8"/>
      <c r="AUR25" s="8"/>
      <c r="AUS25" s="8"/>
      <c r="AUT25" s="8"/>
      <c r="AUU25" s="8"/>
      <c r="AUV25" s="8"/>
      <c r="AUW25" s="8"/>
      <c r="AUX25" s="8"/>
      <c r="AUY25" s="8"/>
      <c r="AUZ25" s="8"/>
      <c r="AVA25" s="8"/>
      <c r="AVB25" s="8"/>
      <c r="AVC25" s="8"/>
      <c r="AVD25" s="8"/>
      <c r="AVE25" s="8"/>
      <c r="AVF25" s="8"/>
      <c r="AVG25" s="8"/>
      <c r="AVH25" s="8"/>
      <c r="AVI25" s="8"/>
      <c r="AVJ25" s="8"/>
      <c r="AVK25" s="8"/>
      <c r="AVL25" s="8"/>
      <c r="AVM25" s="8"/>
      <c r="AVN25" s="8"/>
      <c r="AVO25" s="8"/>
      <c r="AVP25" s="8"/>
      <c r="AVQ25" s="8"/>
      <c r="AVR25" s="8"/>
      <c r="AVS25" s="8"/>
      <c r="AVT25" s="8"/>
      <c r="AVU25" s="8"/>
      <c r="AVV25" s="8"/>
      <c r="AVW25" s="8"/>
      <c r="AVX25" s="8"/>
      <c r="AVY25" s="8"/>
      <c r="AVZ25" s="8"/>
      <c r="AWA25" s="8"/>
      <c r="AWB25" s="8"/>
      <c r="AWC25" s="8"/>
      <c r="AWD25" s="8"/>
      <c r="AWE25" s="8"/>
      <c r="AWF25" s="8"/>
      <c r="AWG25" s="8"/>
      <c r="AWH25" s="8"/>
      <c r="AWI25" s="8"/>
      <c r="AWJ25" s="8"/>
      <c r="AWK25" s="8"/>
      <c r="AWL25" s="8"/>
      <c r="AWM25" s="8"/>
      <c r="AWN25" s="8"/>
      <c r="AWO25" s="8"/>
      <c r="AWP25" s="8"/>
      <c r="AWQ25" s="8"/>
      <c r="AWR25" s="8"/>
      <c r="AWS25" s="8"/>
      <c r="AWT25" s="8"/>
      <c r="AWU25" s="8"/>
      <c r="AWV25" s="8"/>
      <c r="AWW25" s="8"/>
      <c r="AWX25" s="8"/>
      <c r="AWY25" s="8"/>
      <c r="AWZ25" s="8"/>
      <c r="AXA25" s="8"/>
      <c r="AXB25" s="8"/>
      <c r="AXC25" s="8"/>
      <c r="AXD25" s="8"/>
      <c r="AXE25" s="8"/>
      <c r="AXF25" s="8"/>
      <c r="AXG25" s="8"/>
      <c r="AXH25" s="8"/>
      <c r="AXI25" s="8"/>
      <c r="AXJ25" s="8"/>
      <c r="AXK25" s="8"/>
      <c r="AXL25" s="8"/>
      <c r="AXM25" s="8"/>
      <c r="AXN25" s="8"/>
      <c r="AXO25" s="8"/>
      <c r="AXP25" s="8"/>
      <c r="AXQ25" s="8"/>
      <c r="AXR25" s="8"/>
      <c r="AXS25" s="8"/>
      <c r="AXT25" s="8"/>
      <c r="AXU25" s="8"/>
      <c r="AXV25" s="8"/>
      <c r="AXW25" s="8"/>
      <c r="AXX25" s="8"/>
      <c r="AXY25" s="8"/>
      <c r="AXZ25" s="8"/>
      <c r="AYA25" s="8"/>
      <c r="AYB25" s="8"/>
      <c r="AYC25" s="8"/>
      <c r="AYD25" s="8"/>
      <c r="AYE25" s="8"/>
      <c r="AYF25" s="8"/>
      <c r="AYG25" s="8"/>
      <c r="AYH25" s="8"/>
      <c r="AYI25" s="8"/>
      <c r="AYJ25" s="8"/>
      <c r="AYK25" s="8"/>
      <c r="AYL25" s="8"/>
      <c r="AYM25" s="8"/>
      <c r="AYN25" s="8"/>
      <c r="AYO25" s="8"/>
      <c r="AYP25" s="8"/>
      <c r="AYQ25" s="8"/>
      <c r="AYR25" s="8"/>
      <c r="AYS25" s="8"/>
      <c r="AYT25" s="8"/>
      <c r="AYU25" s="8"/>
      <c r="AYV25" s="8"/>
      <c r="AYW25" s="8"/>
      <c r="AYX25" s="8"/>
      <c r="AYY25" s="8"/>
      <c r="AYZ25" s="8"/>
      <c r="AZA25" s="8"/>
      <c r="AZB25" s="8"/>
      <c r="AZC25" s="8"/>
      <c r="AZD25" s="8"/>
      <c r="AZE25" s="8"/>
      <c r="AZF25" s="8"/>
      <c r="AZG25" s="8"/>
      <c r="AZH25" s="8"/>
      <c r="AZI25" s="8"/>
      <c r="AZJ25" s="8"/>
      <c r="AZK25" s="8"/>
      <c r="AZL25" s="8"/>
      <c r="AZM25" s="8"/>
      <c r="AZN25" s="8"/>
      <c r="AZO25" s="8"/>
      <c r="AZP25" s="8"/>
      <c r="AZQ25" s="8"/>
      <c r="AZR25" s="8"/>
      <c r="AZS25" s="8"/>
      <c r="AZT25" s="8"/>
      <c r="AZU25" s="8"/>
      <c r="AZV25" s="8"/>
      <c r="AZW25" s="8"/>
      <c r="AZX25" s="8"/>
      <c r="AZY25" s="8"/>
      <c r="AZZ25" s="8"/>
      <c r="BAA25" s="8"/>
      <c r="BAB25" s="8"/>
      <c r="BAC25" s="8"/>
      <c r="BAD25" s="8"/>
      <c r="BAE25" s="8"/>
      <c r="BAF25" s="8"/>
      <c r="BAG25" s="8"/>
      <c r="BAH25" s="8"/>
      <c r="BAI25" s="8"/>
      <c r="BAJ25" s="8"/>
      <c r="BAK25" s="8"/>
      <c r="BAL25" s="8"/>
      <c r="BAM25" s="8"/>
      <c r="BAN25" s="8"/>
      <c r="BAO25" s="8"/>
      <c r="BAP25" s="8"/>
      <c r="BAQ25" s="8"/>
      <c r="BAR25" s="8"/>
      <c r="BAS25" s="8"/>
      <c r="BAT25" s="8"/>
      <c r="BAU25" s="8"/>
      <c r="BAV25" s="8"/>
      <c r="BAW25" s="8"/>
      <c r="BAX25" s="8"/>
      <c r="BAY25" s="8"/>
      <c r="BAZ25" s="8"/>
      <c r="BBA25" s="8"/>
      <c r="BBB25" s="8"/>
      <c r="BBC25" s="8"/>
      <c r="BBD25" s="8"/>
      <c r="BBE25" s="8"/>
      <c r="BBF25" s="8"/>
      <c r="BBG25" s="8"/>
      <c r="BBH25" s="8"/>
      <c r="BBI25" s="8"/>
      <c r="BBJ25" s="8"/>
      <c r="BBK25" s="8"/>
      <c r="BBL25" s="8"/>
      <c r="BBM25" s="8"/>
      <c r="BBN25" s="8"/>
      <c r="BBO25" s="8"/>
      <c r="BBP25" s="8"/>
      <c r="BBQ25" s="8"/>
      <c r="BBR25" s="8"/>
      <c r="BBS25" s="8"/>
      <c r="BBT25" s="8"/>
      <c r="BBU25" s="8"/>
      <c r="BBV25" s="8"/>
      <c r="BBW25" s="8"/>
      <c r="BBX25" s="8"/>
      <c r="BBY25" s="8"/>
      <c r="BBZ25" s="8"/>
      <c r="BCA25" s="8"/>
      <c r="BCB25" s="8"/>
      <c r="BCC25" s="8"/>
      <c r="BCD25" s="8"/>
      <c r="BCE25" s="8"/>
      <c r="BCF25" s="8"/>
      <c r="BCG25" s="8"/>
      <c r="BCH25" s="8"/>
      <c r="BCI25" s="8"/>
      <c r="BCJ25" s="8"/>
      <c r="BCK25" s="8"/>
      <c r="BCL25" s="8"/>
      <c r="BCM25" s="8"/>
      <c r="BCN25" s="8"/>
      <c r="BCO25" s="8"/>
      <c r="BCP25" s="8"/>
      <c r="BCQ25" s="8"/>
      <c r="BCR25" s="8"/>
      <c r="BCS25" s="8"/>
      <c r="BCT25" s="8"/>
      <c r="BCU25" s="8"/>
      <c r="BCV25" s="8"/>
      <c r="BCW25" s="8"/>
      <c r="BCX25" s="8"/>
      <c r="BCY25" s="8"/>
      <c r="BCZ25" s="8"/>
      <c r="BDA25" s="8"/>
      <c r="BDB25" s="8"/>
      <c r="BDC25" s="8"/>
      <c r="BDD25" s="8"/>
      <c r="BDE25" s="8"/>
      <c r="BDF25" s="8"/>
      <c r="BDG25" s="8"/>
      <c r="BDH25" s="8"/>
      <c r="BDI25" s="8"/>
      <c r="BDJ25" s="8"/>
      <c r="BDK25" s="8"/>
      <c r="BDL25" s="8"/>
      <c r="BDM25" s="8"/>
      <c r="BDN25" s="8"/>
      <c r="BDO25" s="8"/>
      <c r="BDP25" s="8"/>
      <c r="BDQ25" s="8"/>
      <c r="BDR25" s="8"/>
      <c r="BDS25" s="8"/>
      <c r="BDT25" s="8"/>
      <c r="BDU25" s="8"/>
      <c r="BDV25" s="8"/>
      <c r="BDW25" s="8"/>
      <c r="BDX25" s="8"/>
      <c r="BDY25" s="8"/>
      <c r="BDZ25" s="8"/>
      <c r="BEA25" s="8"/>
      <c r="BEB25" s="8"/>
      <c r="BEC25" s="8"/>
      <c r="BED25" s="8"/>
      <c r="BEE25" s="8"/>
      <c r="BEF25" s="8"/>
      <c r="BEG25" s="8"/>
      <c r="BEH25" s="8"/>
      <c r="BEI25" s="8"/>
      <c r="BEJ25" s="8"/>
      <c r="BEK25" s="8"/>
      <c r="BEL25" s="8"/>
      <c r="BEM25" s="8"/>
      <c r="BEN25" s="8"/>
      <c r="BEO25" s="8"/>
      <c r="BEP25" s="8"/>
      <c r="BEQ25" s="8"/>
      <c r="BER25" s="8"/>
      <c r="BES25" s="8"/>
      <c r="BET25" s="8"/>
      <c r="BEU25" s="8"/>
      <c r="BEV25" s="8"/>
      <c r="BEW25" s="8"/>
      <c r="BEX25" s="8"/>
      <c r="BEY25" s="8"/>
      <c r="BEZ25" s="8"/>
      <c r="BFA25" s="8"/>
      <c r="BFB25" s="8"/>
      <c r="BFC25" s="8"/>
      <c r="BFD25" s="8"/>
      <c r="BFE25" s="8"/>
      <c r="BFF25" s="8"/>
      <c r="BFG25" s="8"/>
      <c r="BFH25" s="8"/>
      <c r="BFI25" s="8"/>
      <c r="BFJ25" s="8"/>
      <c r="BFK25" s="8"/>
      <c r="BFL25" s="8"/>
      <c r="BFM25" s="8"/>
      <c r="BFN25" s="8"/>
      <c r="BFO25" s="8"/>
      <c r="BFP25" s="8"/>
      <c r="BFQ25" s="8"/>
      <c r="BFR25" s="8"/>
      <c r="BFS25" s="8"/>
      <c r="BFT25" s="8"/>
      <c r="BFU25" s="8"/>
      <c r="BFV25" s="8"/>
      <c r="BFW25" s="8"/>
      <c r="BFX25" s="8"/>
      <c r="BFY25" s="8"/>
      <c r="BFZ25" s="8"/>
      <c r="BGA25" s="9"/>
    </row>
    <row r="26" spans="1:1535" s="7" customFormat="1" ht="15" x14ac:dyDescent="0.25">
      <c r="A26" s="10"/>
      <c r="B26" s="7" t="s">
        <v>84</v>
      </c>
      <c r="C26" s="22" t="str">
        <f>"510"</f>
        <v>510</v>
      </c>
      <c r="D26" s="11">
        <f t="shared" ref="D26:I26" si="0">SUM(D21:D25)</f>
        <v>18.43</v>
      </c>
      <c r="E26" s="11">
        <f t="shared" si="0"/>
        <v>8.5500000000000007</v>
      </c>
      <c r="F26" s="11">
        <f t="shared" si="0"/>
        <v>27.099999999999998</v>
      </c>
      <c r="G26" s="11">
        <f t="shared" si="0"/>
        <v>0.48000000000000004</v>
      </c>
      <c r="H26" s="11">
        <f t="shared" si="0"/>
        <v>67.09</v>
      </c>
      <c r="I26" s="11">
        <f t="shared" si="0"/>
        <v>656.21</v>
      </c>
      <c r="IV26" s="11"/>
      <c r="IW26" s="8"/>
      <c r="IX26" s="8"/>
      <c r="IY26" s="8"/>
      <c r="IZ26" s="8"/>
      <c r="JA26" s="8"/>
      <c r="JB26" s="8"/>
      <c r="JC26" s="8"/>
      <c r="JD26" s="8"/>
      <c r="JE26" s="8"/>
      <c r="JF26" s="8"/>
      <c r="JG26" s="8"/>
      <c r="JH26" s="8"/>
      <c r="JI26" s="8"/>
      <c r="JJ26" s="8"/>
      <c r="JK26" s="8"/>
      <c r="JL26" s="8"/>
      <c r="JM26" s="8"/>
      <c r="JN26" s="8"/>
      <c r="JO26" s="8"/>
      <c r="JP26" s="8"/>
      <c r="JQ26" s="8"/>
      <c r="JR26" s="8"/>
      <c r="JS26" s="8"/>
      <c r="JT26" s="8"/>
      <c r="JU26" s="8"/>
      <c r="JV26" s="8"/>
      <c r="JW26" s="8"/>
      <c r="JX26" s="8"/>
      <c r="JY26" s="8"/>
      <c r="JZ26" s="8"/>
      <c r="KA26" s="8"/>
      <c r="KB26" s="8"/>
      <c r="KC26" s="8"/>
      <c r="KD26" s="8"/>
      <c r="KE26" s="8"/>
      <c r="KF26" s="8"/>
      <c r="KG26" s="8"/>
      <c r="KH26" s="8"/>
      <c r="KI26" s="8"/>
      <c r="KJ26" s="8"/>
      <c r="KK26" s="8"/>
      <c r="KL26" s="8"/>
      <c r="KM26" s="8"/>
      <c r="KN26" s="8"/>
      <c r="KO26" s="8"/>
      <c r="KP26" s="8"/>
      <c r="KQ26" s="8"/>
      <c r="KR26" s="8"/>
      <c r="KS26" s="8"/>
      <c r="KT26" s="8"/>
      <c r="KU26" s="8"/>
      <c r="KV26" s="8"/>
      <c r="KW26" s="8"/>
      <c r="KX26" s="8"/>
      <c r="KY26" s="8"/>
      <c r="KZ26" s="8"/>
      <c r="LA26" s="8"/>
      <c r="LB26" s="8"/>
      <c r="LC26" s="8"/>
      <c r="LD26" s="8"/>
      <c r="LE26" s="8"/>
      <c r="LF26" s="8"/>
      <c r="LG26" s="8"/>
      <c r="LH26" s="8"/>
      <c r="LI26" s="8"/>
      <c r="LJ26" s="8"/>
      <c r="LK26" s="8"/>
      <c r="LL26" s="8"/>
      <c r="LM26" s="8"/>
      <c r="LN26" s="8"/>
      <c r="LO26" s="8"/>
      <c r="LP26" s="8"/>
      <c r="LQ26" s="8"/>
      <c r="LR26" s="8"/>
      <c r="LS26" s="8"/>
      <c r="LT26" s="8"/>
      <c r="LU26" s="8"/>
      <c r="LV26" s="8"/>
      <c r="LW26" s="8"/>
      <c r="LX26" s="8"/>
      <c r="LY26" s="8"/>
      <c r="LZ26" s="8"/>
      <c r="MA26" s="8"/>
      <c r="MB26" s="8"/>
      <c r="MC26" s="8"/>
      <c r="MD26" s="8"/>
      <c r="ME26" s="8"/>
      <c r="MF26" s="8"/>
      <c r="MG26" s="8"/>
      <c r="MH26" s="8"/>
      <c r="MI26" s="8"/>
      <c r="MJ26" s="8"/>
      <c r="MK26" s="8"/>
      <c r="ML26" s="8"/>
      <c r="MM26" s="8"/>
      <c r="MN26" s="8"/>
      <c r="MO26" s="8"/>
      <c r="MP26" s="8"/>
      <c r="MQ26" s="8"/>
      <c r="MR26" s="8"/>
      <c r="MS26" s="8"/>
      <c r="MT26" s="8"/>
      <c r="MU26" s="8"/>
      <c r="MV26" s="8"/>
      <c r="MW26" s="8"/>
      <c r="MX26" s="8"/>
      <c r="MY26" s="8"/>
      <c r="MZ26" s="8"/>
      <c r="NA26" s="8"/>
      <c r="NB26" s="8"/>
      <c r="NC26" s="8"/>
      <c r="ND26" s="8"/>
      <c r="NE26" s="8"/>
      <c r="NF26" s="8"/>
      <c r="NG26" s="8"/>
      <c r="NH26" s="8"/>
      <c r="NI26" s="8"/>
      <c r="NJ26" s="8"/>
      <c r="NK26" s="8"/>
      <c r="NL26" s="8"/>
      <c r="NM26" s="8"/>
      <c r="NN26" s="8"/>
      <c r="NO26" s="8"/>
      <c r="NP26" s="8"/>
      <c r="NQ26" s="8"/>
      <c r="NR26" s="8"/>
      <c r="NS26" s="8"/>
      <c r="NT26" s="8"/>
      <c r="NU26" s="8"/>
      <c r="NV26" s="8"/>
      <c r="NW26" s="8"/>
      <c r="NX26" s="8"/>
      <c r="NY26" s="8"/>
      <c r="NZ26" s="8"/>
      <c r="OA26" s="8"/>
      <c r="OB26" s="8"/>
      <c r="OC26" s="8"/>
      <c r="OD26" s="8"/>
      <c r="OE26" s="8"/>
      <c r="OF26" s="8"/>
      <c r="OG26" s="8"/>
      <c r="OH26" s="8"/>
      <c r="OI26" s="8"/>
      <c r="OJ26" s="8"/>
      <c r="OK26" s="8"/>
      <c r="OL26" s="8"/>
      <c r="OM26" s="8"/>
      <c r="ON26" s="8"/>
      <c r="OO26" s="8"/>
      <c r="OP26" s="8"/>
      <c r="OQ26" s="8"/>
      <c r="OR26" s="8"/>
      <c r="OS26" s="8"/>
      <c r="OT26" s="8"/>
      <c r="OU26" s="8"/>
      <c r="OV26" s="8"/>
      <c r="OW26" s="8"/>
      <c r="OX26" s="8"/>
      <c r="OY26" s="8"/>
      <c r="OZ26" s="8"/>
      <c r="PA26" s="8"/>
      <c r="PB26" s="8"/>
      <c r="PC26" s="8"/>
      <c r="PD26" s="8"/>
      <c r="PE26" s="8"/>
      <c r="PF26" s="8"/>
      <c r="PG26" s="8"/>
      <c r="PH26" s="8"/>
      <c r="PI26" s="8"/>
      <c r="PJ26" s="8"/>
      <c r="PK26" s="8"/>
      <c r="PL26" s="8"/>
      <c r="PM26" s="8"/>
      <c r="PN26" s="8"/>
      <c r="PO26" s="8"/>
      <c r="PP26" s="8"/>
      <c r="PQ26" s="8"/>
      <c r="PR26" s="8"/>
      <c r="PS26" s="8"/>
      <c r="PT26" s="8"/>
      <c r="PU26" s="8"/>
      <c r="PV26" s="8"/>
      <c r="PW26" s="8"/>
      <c r="PX26" s="8"/>
      <c r="PY26" s="8"/>
      <c r="PZ26" s="8"/>
      <c r="QA26" s="8"/>
      <c r="QB26" s="8"/>
      <c r="QC26" s="8"/>
      <c r="QD26" s="8"/>
      <c r="QE26" s="8"/>
      <c r="QF26" s="8"/>
      <c r="QG26" s="8"/>
      <c r="QH26" s="8"/>
      <c r="QI26" s="8"/>
      <c r="QJ26" s="8"/>
      <c r="QK26" s="8"/>
      <c r="QL26" s="8"/>
      <c r="QM26" s="8"/>
      <c r="QN26" s="8"/>
      <c r="QO26" s="8"/>
      <c r="QP26" s="8"/>
      <c r="QQ26" s="8"/>
      <c r="QR26" s="8"/>
      <c r="QS26" s="8"/>
      <c r="QT26" s="8"/>
      <c r="QU26" s="8"/>
      <c r="QV26" s="8"/>
      <c r="QW26" s="8"/>
      <c r="QX26" s="8"/>
      <c r="QY26" s="8"/>
      <c r="QZ26" s="8"/>
      <c r="RA26" s="8"/>
      <c r="RB26" s="8"/>
      <c r="RC26" s="8"/>
      <c r="RD26" s="8"/>
      <c r="RE26" s="8"/>
      <c r="RF26" s="8"/>
      <c r="RG26" s="8"/>
      <c r="RH26" s="8"/>
      <c r="RI26" s="8"/>
      <c r="RJ26" s="8"/>
      <c r="RK26" s="8"/>
      <c r="RL26" s="8"/>
      <c r="RM26" s="8"/>
      <c r="RN26" s="8"/>
      <c r="RO26" s="8"/>
      <c r="RP26" s="8"/>
      <c r="RQ26" s="8"/>
      <c r="RR26" s="8"/>
      <c r="RS26" s="8"/>
      <c r="RT26" s="8"/>
      <c r="RU26" s="8"/>
      <c r="RV26" s="8"/>
      <c r="RW26" s="8"/>
      <c r="RX26" s="8"/>
      <c r="RY26" s="8"/>
      <c r="RZ26" s="8"/>
      <c r="SA26" s="8"/>
      <c r="SB26" s="8"/>
      <c r="SC26" s="8"/>
      <c r="SD26" s="8"/>
      <c r="SE26" s="8"/>
      <c r="SF26" s="8"/>
      <c r="SG26" s="8"/>
      <c r="SH26" s="8"/>
      <c r="SI26" s="8"/>
      <c r="SJ26" s="8"/>
      <c r="SK26" s="8"/>
      <c r="SL26" s="8"/>
      <c r="SM26" s="8"/>
      <c r="SN26" s="8"/>
      <c r="SO26" s="8"/>
      <c r="SP26" s="8"/>
      <c r="SQ26" s="8"/>
      <c r="SR26" s="8"/>
      <c r="SS26" s="8"/>
      <c r="ST26" s="8"/>
      <c r="SU26" s="8"/>
      <c r="SV26" s="8"/>
      <c r="SW26" s="8"/>
      <c r="SX26" s="8"/>
      <c r="SY26" s="8"/>
      <c r="SZ26" s="8"/>
      <c r="TA26" s="8"/>
      <c r="TB26" s="8"/>
      <c r="TC26" s="8"/>
      <c r="TD26" s="8"/>
      <c r="TE26" s="8"/>
      <c r="TF26" s="8"/>
      <c r="TG26" s="8"/>
      <c r="TH26" s="8"/>
      <c r="TI26" s="8"/>
      <c r="TJ26" s="8"/>
      <c r="TK26" s="8"/>
      <c r="TL26" s="8"/>
      <c r="TM26" s="8"/>
      <c r="TN26" s="8"/>
      <c r="TO26" s="8"/>
      <c r="TP26" s="8"/>
      <c r="TQ26" s="8"/>
      <c r="TR26" s="8"/>
      <c r="TS26" s="8"/>
      <c r="TT26" s="8"/>
      <c r="TU26" s="8"/>
      <c r="TV26" s="8"/>
      <c r="TW26" s="8"/>
      <c r="TX26" s="8"/>
      <c r="TY26" s="8"/>
      <c r="TZ26" s="8"/>
      <c r="UA26" s="8"/>
      <c r="UB26" s="8"/>
      <c r="UC26" s="8"/>
      <c r="UD26" s="8"/>
      <c r="UE26" s="8"/>
      <c r="UF26" s="8"/>
      <c r="UG26" s="8"/>
      <c r="UH26" s="8"/>
      <c r="UI26" s="8"/>
      <c r="UJ26" s="8"/>
      <c r="UK26" s="8"/>
      <c r="UL26" s="8"/>
      <c r="UM26" s="8"/>
      <c r="UN26" s="8"/>
      <c r="UO26" s="8"/>
      <c r="UP26" s="8"/>
      <c r="UQ26" s="8"/>
      <c r="UR26" s="8"/>
      <c r="US26" s="8"/>
      <c r="UT26" s="8"/>
      <c r="UU26" s="8"/>
      <c r="UV26" s="8"/>
      <c r="UW26" s="8"/>
      <c r="UX26" s="8"/>
      <c r="UY26" s="8"/>
      <c r="UZ26" s="8"/>
      <c r="VA26" s="8"/>
      <c r="VB26" s="8"/>
      <c r="VC26" s="8"/>
      <c r="VD26" s="8"/>
      <c r="VE26" s="8"/>
      <c r="VF26" s="8"/>
      <c r="VG26" s="8"/>
      <c r="VH26" s="8"/>
      <c r="VI26" s="8"/>
      <c r="VJ26" s="8"/>
      <c r="VK26" s="8"/>
      <c r="VL26" s="8"/>
      <c r="VM26" s="8"/>
      <c r="VN26" s="8"/>
      <c r="VO26" s="8"/>
      <c r="VP26" s="8"/>
      <c r="VQ26" s="8"/>
      <c r="VR26" s="8"/>
      <c r="VS26" s="8"/>
      <c r="VT26" s="8"/>
      <c r="VU26" s="8"/>
      <c r="VV26" s="8"/>
      <c r="VW26" s="8"/>
      <c r="VX26" s="8"/>
      <c r="VY26" s="8"/>
      <c r="VZ26" s="8"/>
      <c r="WA26" s="8"/>
      <c r="WB26" s="8"/>
      <c r="WC26" s="8"/>
      <c r="WD26" s="8"/>
      <c r="WE26" s="8"/>
      <c r="WF26" s="8"/>
      <c r="WG26" s="8"/>
      <c r="WH26" s="8"/>
      <c r="WI26" s="8"/>
      <c r="WJ26" s="8"/>
      <c r="WK26" s="8"/>
      <c r="WL26" s="8"/>
      <c r="WM26" s="8"/>
      <c r="WN26" s="8"/>
      <c r="WO26" s="8"/>
      <c r="WP26" s="8"/>
      <c r="WQ26" s="8"/>
      <c r="WR26" s="8"/>
      <c r="WS26" s="8"/>
      <c r="WT26" s="8"/>
      <c r="WU26" s="8"/>
      <c r="WV26" s="8"/>
      <c r="WW26" s="8"/>
      <c r="WX26" s="8"/>
      <c r="WY26" s="8"/>
      <c r="WZ26" s="8"/>
      <c r="XA26" s="8"/>
      <c r="XB26" s="8"/>
      <c r="XC26" s="8"/>
      <c r="XD26" s="8"/>
      <c r="XE26" s="8"/>
      <c r="XF26" s="8"/>
      <c r="XG26" s="8"/>
      <c r="XH26" s="8"/>
      <c r="XI26" s="8"/>
      <c r="XJ26" s="8"/>
      <c r="XK26" s="8"/>
      <c r="XL26" s="8"/>
      <c r="XM26" s="8"/>
      <c r="XN26" s="8"/>
      <c r="XO26" s="8"/>
      <c r="XP26" s="8"/>
      <c r="XQ26" s="8"/>
      <c r="XR26" s="8"/>
      <c r="XS26" s="8"/>
      <c r="XT26" s="8"/>
      <c r="XU26" s="8"/>
      <c r="XV26" s="8"/>
      <c r="XW26" s="8"/>
      <c r="XX26" s="8"/>
      <c r="XY26" s="8"/>
      <c r="XZ26" s="8"/>
      <c r="YA26" s="8"/>
      <c r="YB26" s="8"/>
      <c r="YC26" s="8"/>
      <c r="YD26" s="8"/>
      <c r="YE26" s="8"/>
      <c r="YF26" s="8"/>
      <c r="YG26" s="8"/>
      <c r="YH26" s="8"/>
      <c r="YI26" s="8"/>
      <c r="YJ26" s="8"/>
      <c r="YK26" s="8"/>
      <c r="YL26" s="8"/>
      <c r="YM26" s="8"/>
      <c r="YN26" s="8"/>
      <c r="YO26" s="8"/>
      <c r="YP26" s="8"/>
      <c r="YQ26" s="8"/>
      <c r="YR26" s="8"/>
      <c r="YS26" s="8"/>
      <c r="YT26" s="8"/>
      <c r="YU26" s="8"/>
      <c r="YV26" s="8"/>
      <c r="YW26" s="8"/>
      <c r="YX26" s="8"/>
      <c r="YY26" s="8"/>
      <c r="YZ26" s="8"/>
      <c r="ZA26" s="8"/>
      <c r="ZB26" s="8"/>
      <c r="ZC26" s="8"/>
      <c r="ZD26" s="8"/>
      <c r="ZE26" s="8"/>
      <c r="ZF26" s="8"/>
      <c r="ZG26" s="8"/>
      <c r="ZH26" s="8"/>
      <c r="ZI26" s="8"/>
      <c r="ZJ26" s="8"/>
      <c r="ZK26" s="8"/>
      <c r="ZL26" s="8"/>
      <c r="ZM26" s="8"/>
      <c r="ZN26" s="8"/>
      <c r="ZO26" s="8"/>
      <c r="ZP26" s="8"/>
      <c r="ZQ26" s="8"/>
      <c r="ZR26" s="8"/>
      <c r="ZS26" s="8"/>
      <c r="ZT26" s="8"/>
      <c r="ZU26" s="8"/>
      <c r="ZV26" s="8"/>
      <c r="ZW26" s="8"/>
      <c r="ZX26" s="8"/>
      <c r="ZY26" s="8"/>
      <c r="ZZ26" s="8"/>
      <c r="AAA26" s="8"/>
      <c r="AAB26" s="8"/>
      <c r="AAC26" s="8"/>
      <c r="AAD26" s="8"/>
      <c r="AAE26" s="8"/>
      <c r="AAF26" s="8"/>
      <c r="AAG26" s="8"/>
      <c r="AAH26" s="8"/>
      <c r="AAI26" s="8"/>
      <c r="AAJ26" s="8"/>
      <c r="AAK26" s="8"/>
      <c r="AAL26" s="8"/>
      <c r="AAM26" s="8"/>
      <c r="AAN26" s="8"/>
      <c r="AAO26" s="8"/>
      <c r="AAP26" s="8"/>
      <c r="AAQ26" s="8"/>
      <c r="AAR26" s="8"/>
      <c r="AAS26" s="8"/>
      <c r="AAT26" s="8"/>
      <c r="AAU26" s="8"/>
      <c r="AAV26" s="8"/>
      <c r="AAW26" s="8"/>
      <c r="AAX26" s="8"/>
      <c r="AAY26" s="8"/>
      <c r="AAZ26" s="8"/>
      <c r="ABA26" s="8"/>
      <c r="ABB26" s="8"/>
      <c r="ABC26" s="8"/>
      <c r="ABD26" s="8"/>
      <c r="ABE26" s="8"/>
      <c r="ABF26" s="8"/>
      <c r="ABG26" s="8"/>
      <c r="ABH26" s="8"/>
      <c r="ABI26" s="8"/>
      <c r="ABJ26" s="8"/>
      <c r="ABK26" s="8"/>
      <c r="ABL26" s="8"/>
      <c r="ABM26" s="8"/>
      <c r="ABN26" s="8"/>
      <c r="ABO26" s="8"/>
      <c r="ABP26" s="8"/>
      <c r="ABQ26" s="8"/>
      <c r="ABR26" s="8"/>
      <c r="ABS26" s="8"/>
      <c r="ABT26" s="8"/>
      <c r="ABU26" s="8"/>
      <c r="ABV26" s="8"/>
      <c r="ABW26" s="8"/>
      <c r="ABX26" s="8"/>
      <c r="ABY26" s="8"/>
      <c r="ABZ26" s="8"/>
      <c r="ACA26" s="8"/>
      <c r="ACB26" s="8"/>
      <c r="ACC26" s="8"/>
      <c r="ACD26" s="8"/>
      <c r="ACE26" s="8"/>
      <c r="ACF26" s="8"/>
      <c r="ACG26" s="8"/>
      <c r="ACH26" s="8"/>
      <c r="ACI26" s="8"/>
      <c r="ACJ26" s="8"/>
      <c r="ACK26" s="8"/>
      <c r="ACL26" s="8"/>
      <c r="ACM26" s="8"/>
      <c r="ACN26" s="8"/>
      <c r="ACO26" s="8"/>
      <c r="ACP26" s="8"/>
      <c r="ACQ26" s="8"/>
      <c r="ACR26" s="8"/>
      <c r="ACS26" s="8"/>
      <c r="ACT26" s="8"/>
      <c r="ACU26" s="8"/>
      <c r="ACV26" s="8"/>
      <c r="ACW26" s="8"/>
      <c r="ACX26" s="8"/>
      <c r="ACY26" s="8"/>
      <c r="ACZ26" s="8"/>
      <c r="ADA26" s="8"/>
      <c r="ADB26" s="8"/>
      <c r="ADC26" s="8"/>
      <c r="ADD26" s="8"/>
      <c r="ADE26" s="8"/>
      <c r="ADF26" s="8"/>
      <c r="ADG26" s="8"/>
      <c r="ADH26" s="8"/>
      <c r="ADI26" s="8"/>
      <c r="ADJ26" s="8"/>
      <c r="ADK26" s="8"/>
      <c r="ADL26" s="8"/>
      <c r="ADM26" s="8"/>
      <c r="ADN26" s="8"/>
      <c r="ADO26" s="8"/>
      <c r="ADP26" s="8"/>
      <c r="ADQ26" s="8"/>
      <c r="ADR26" s="8"/>
      <c r="ADS26" s="8"/>
      <c r="ADT26" s="8"/>
      <c r="ADU26" s="8"/>
      <c r="ADV26" s="8"/>
      <c r="ADW26" s="8"/>
      <c r="ADX26" s="8"/>
      <c r="ADY26" s="8"/>
      <c r="ADZ26" s="8"/>
      <c r="AEA26" s="8"/>
      <c r="AEB26" s="8"/>
      <c r="AEC26" s="8"/>
      <c r="AED26" s="8"/>
      <c r="AEE26" s="8"/>
      <c r="AEF26" s="8"/>
      <c r="AEG26" s="8"/>
      <c r="AEH26" s="8"/>
      <c r="AEI26" s="8"/>
      <c r="AEJ26" s="8"/>
      <c r="AEK26" s="8"/>
      <c r="AEL26" s="8"/>
      <c r="AEM26" s="8"/>
      <c r="AEN26" s="8"/>
      <c r="AEO26" s="8"/>
      <c r="AEP26" s="8"/>
      <c r="AEQ26" s="8"/>
      <c r="AER26" s="8"/>
      <c r="AES26" s="8"/>
      <c r="AET26" s="8"/>
      <c r="AEU26" s="8"/>
      <c r="AEV26" s="8"/>
      <c r="AEW26" s="8"/>
      <c r="AEX26" s="8"/>
      <c r="AEY26" s="8"/>
      <c r="AEZ26" s="8"/>
      <c r="AFA26" s="8"/>
      <c r="AFB26" s="8"/>
      <c r="AFC26" s="8"/>
      <c r="AFD26" s="8"/>
      <c r="AFE26" s="8"/>
      <c r="AFF26" s="8"/>
      <c r="AFG26" s="8"/>
      <c r="AFH26" s="8"/>
      <c r="AFI26" s="8"/>
      <c r="AFJ26" s="8"/>
      <c r="AFK26" s="8"/>
      <c r="AFL26" s="8"/>
      <c r="AFM26" s="8"/>
      <c r="AFN26" s="8"/>
      <c r="AFO26" s="8"/>
      <c r="AFP26" s="8"/>
      <c r="AFQ26" s="8"/>
      <c r="AFR26" s="8"/>
      <c r="AFS26" s="8"/>
      <c r="AFT26" s="8"/>
      <c r="AFU26" s="8"/>
      <c r="AFV26" s="8"/>
      <c r="AFW26" s="8"/>
      <c r="AFX26" s="8"/>
      <c r="AFY26" s="8"/>
      <c r="AFZ26" s="8"/>
      <c r="AGA26" s="8"/>
      <c r="AGB26" s="8"/>
      <c r="AGC26" s="8"/>
      <c r="AGD26" s="8"/>
      <c r="AGE26" s="8"/>
      <c r="AGF26" s="8"/>
      <c r="AGG26" s="8"/>
      <c r="AGH26" s="8"/>
      <c r="AGI26" s="8"/>
      <c r="AGJ26" s="8"/>
      <c r="AGK26" s="8"/>
      <c r="AGL26" s="8"/>
      <c r="AGM26" s="8"/>
      <c r="AGN26" s="8"/>
      <c r="AGO26" s="8"/>
      <c r="AGP26" s="8"/>
      <c r="AGQ26" s="8"/>
      <c r="AGR26" s="8"/>
      <c r="AGS26" s="8"/>
      <c r="AGT26" s="8"/>
      <c r="AGU26" s="8"/>
      <c r="AGV26" s="8"/>
      <c r="AGW26" s="8"/>
      <c r="AGX26" s="8"/>
      <c r="AGY26" s="8"/>
      <c r="AGZ26" s="8"/>
      <c r="AHA26" s="8"/>
      <c r="AHB26" s="8"/>
      <c r="AHC26" s="8"/>
      <c r="AHD26" s="8"/>
      <c r="AHE26" s="8"/>
      <c r="AHF26" s="8"/>
      <c r="AHG26" s="8"/>
      <c r="AHH26" s="8"/>
      <c r="AHI26" s="8"/>
      <c r="AHJ26" s="8"/>
      <c r="AHK26" s="8"/>
      <c r="AHL26" s="8"/>
      <c r="AHM26" s="8"/>
      <c r="AHN26" s="8"/>
      <c r="AHO26" s="8"/>
      <c r="AHP26" s="8"/>
      <c r="AHQ26" s="8"/>
      <c r="AHR26" s="8"/>
      <c r="AHS26" s="8"/>
      <c r="AHT26" s="8"/>
      <c r="AHU26" s="8"/>
      <c r="AHV26" s="8"/>
      <c r="AHW26" s="8"/>
      <c r="AHX26" s="8"/>
      <c r="AHY26" s="8"/>
      <c r="AHZ26" s="8"/>
      <c r="AIA26" s="8"/>
      <c r="AIB26" s="8"/>
      <c r="AIC26" s="8"/>
      <c r="AID26" s="8"/>
      <c r="AIE26" s="8"/>
      <c r="AIF26" s="8"/>
      <c r="AIG26" s="8"/>
      <c r="AIH26" s="8"/>
      <c r="AII26" s="8"/>
      <c r="AIJ26" s="8"/>
      <c r="AIK26" s="8"/>
      <c r="AIL26" s="8"/>
      <c r="AIM26" s="8"/>
      <c r="AIN26" s="8"/>
      <c r="AIO26" s="8"/>
      <c r="AIP26" s="8"/>
      <c r="AIQ26" s="8"/>
      <c r="AIR26" s="8"/>
      <c r="AIS26" s="8"/>
      <c r="AIT26" s="8"/>
      <c r="AIU26" s="8"/>
      <c r="AIV26" s="8"/>
      <c r="AIW26" s="8"/>
      <c r="AIX26" s="8"/>
      <c r="AIY26" s="8"/>
      <c r="AIZ26" s="8"/>
      <c r="AJA26" s="8"/>
      <c r="AJB26" s="8"/>
      <c r="AJC26" s="8"/>
      <c r="AJD26" s="8"/>
      <c r="AJE26" s="8"/>
      <c r="AJF26" s="8"/>
      <c r="AJG26" s="8"/>
      <c r="AJH26" s="8"/>
      <c r="AJI26" s="8"/>
      <c r="AJJ26" s="8"/>
      <c r="AJK26" s="8"/>
      <c r="AJL26" s="8"/>
      <c r="AJM26" s="8"/>
      <c r="AJN26" s="8"/>
      <c r="AJO26" s="8"/>
      <c r="AJP26" s="8"/>
      <c r="AJQ26" s="8"/>
      <c r="AJR26" s="8"/>
      <c r="AJS26" s="8"/>
      <c r="AJT26" s="8"/>
      <c r="AJU26" s="8"/>
      <c r="AJV26" s="8"/>
      <c r="AJW26" s="8"/>
      <c r="AJX26" s="8"/>
      <c r="AJY26" s="8"/>
      <c r="AJZ26" s="8"/>
      <c r="AKA26" s="8"/>
      <c r="AKB26" s="8"/>
      <c r="AKC26" s="8"/>
      <c r="AKD26" s="8"/>
      <c r="AKE26" s="8"/>
      <c r="AKF26" s="8"/>
      <c r="AKG26" s="8"/>
      <c r="AKH26" s="8"/>
      <c r="AKI26" s="8"/>
      <c r="AKJ26" s="8"/>
      <c r="AKK26" s="8"/>
      <c r="AKL26" s="8"/>
      <c r="AKM26" s="8"/>
      <c r="AKN26" s="8"/>
      <c r="AKO26" s="8"/>
      <c r="AKP26" s="8"/>
      <c r="AKQ26" s="8"/>
      <c r="AKR26" s="8"/>
      <c r="AKS26" s="8"/>
      <c r="AKT26" s="8"/>
      <c r="AKU26" s="8"/>
      <c r="AKV26" s="8"/>
      <c r="AKW26" s="8"/>
      <c r="AKX26" s="8"/>
      <c r="AKY26" s="8"/>
      <c r="AKZ26" s="8"/>
      <c r="ALA26" s="8"/>
      <c r="ALB26" s="8"/>
      <c r="ALC26" s="8"/>
      <c r="ALD26" s="8"/>
      <c r="ALE26" s="8"/>
      <c r="ALF26" s="8"/>
      <c r="ALG26" s="8"/>
      <c r="ALH26" s="8"/>
      <c r="ALI26" s="8"/>
      <c r="ALJ26" s="8"/>
      <c r="ALK26" s="8"/>
      <c r="ALL26" s="8"/>
      <c r="ALM26" s="8"/>
      <c r="ALN26" s="8"/>
      <c r="ALO26" s="8"/>
      <c r="ALP26" s="8"/>
      <c r="ALQ26" s="8"/>
      <c r="ALR26" s="8"/>
      <c r="ALS26" s="8"/>
      <c r="ALT26" s="8"/>
      <c r="ALU26" s="8"/>
      <c r="ALV26" s="8"/>
      <c r="ALW26" s="8"/>
      <c r="ALX26" s="8"/>
      <c r="ALY26" s="8"/>
      <c r="ALZ26" s="8"/>
      <c r="AMA26" s="8"/>
      <c r="AMB26" s="8"/>
      <c r="AMC26" s="8"/>
      <c r="AMD26" s="8"/>
      <c r="AME26" s="8"/>
      <c r="AMF26" s="8"/>
      <c r="AMG26" s="8"/>
      <c r="AMH26" s="8"/>
      <c r="AMI26" s="8"/>
      <c r="AMJ26" s="8"/>
      <c r="AMK26" s="8"/>
      <c r="AML26" s="8"/>
      <c r="AMM26" s="8"/>
      <c r="AMN26" s="8"/>
      <c r="AMO26" s="8"/>
      <c r="AMP26" s="8"/>
      <c r="AMQ26" s="8"/>
      <c r="AMR26" s="8"/>
      <c r="AMS26" s="8"/>
      <c r="AMT26" s="8"/>
      <c r="AMU26" s="8"/>
      <c r="AMV26" s="8"/>
      <c r="AMW26" s="8"/>
      <c r="AMX26" s="8"/>
      <c r="AMY26" s="8"/>
      <c r="AMZ26" s="8"/>
      <c r="ANA26" s="8"/>
      <c r="ANB26" s="8"/>
      <c r="ANC26" s="8"/>
      <c r="AND26" s="8"/>
      <c r="ANE26" s="8"/>
      <c r="ANF26" s="8"/>
      <c r="ANG26" s="8"/>
      <c r="ANH26" s="8"/>
      <c r="ANI26" s="8"/>
      <c r="ANJ26" s="8"/>
      <c r="ANK26" s="8"/>
      <c r="ANL26" s="8"/>
      <c r="ANM26" s="8"/>
      <c r="ANN26" s="8"/>
      <c r="ANO26" s="8"/>
      <c r="ANP26" s="8"/>
      <c r="ANQ26" s="8"/>
      <c r="ANR26" s="8"/>
      <c r="ANS26" s="8"/>
      <c r="ANT26" s="8"/>
      <c r="ANU26" s="8"/>
      <c r="ANV26" s="8"/>
      <c r="ANW26" s="8"/>
      <c r="ANX26" s="8"/>
      <c r="ANY26" s="8"/>
      <c r="ANZ26" s="8"/>
      <c r="AOA26" s="8"/>
      <c r="AOB26" s="8"/>
      <c r="AOC26" s="8"/>
      <c r="AOD26" s="8"/>
      <c r="AOE26" s="8"/>
      <c r="AOF26" s="8"/>
      <c r="AOG26" s="8"/>
      <c r="AOH26" s="8"/>
      <c r="AOI26" s="8"/>
      <c r="AOJ26" s="8"/>
      <c r="AOK26" s="8"/>
      <c r="AOL26" s="8"/>
      <c r="AOM26" s="8"/>
      <c r="AON26" s="8"/>
      <c r="AOO26" s="8"/>
      <c r="AOP26" s="8"/>
      <c r="AOQ26" s="8"/>
      <c r="AOR26" s="8"/>
      <c r="AOS26" s="8"/>
      <c r="AOT26" s="8"/>
      <c r="AOU26" s="8"/>
      <c r="AOV26" s="8"/>
      <c r="AOW26" s="8"/>
      <c r="AOX26" s="8"/>
      <c r="AOY26" s="8"/>
      <c r="AOZ26" s="8"/>
      <c r="APA26" s="8"/>
      <c r="APB26" s="8"/>
      <c r="APC26" s="8"/>
      <c r="APD26" s="8"/>
      <c r="APE26" s="8"/>
      <c r="APF26" s="8"/>
      <c r="APG26" s="8"/>
      <c r="APH26" s="8"/>
      <c r="API26" s="8"/>
      <c r="APJ26" s="8"/>
      <c r="APK26" s="8"/>
      <c r="APL26" s="8"/>
      <c r="APM26" s="8"/>
      <c r="APN26" s="8"/>
      <c r="APO26" s="8"/>
      <c r="APP26" s="8"/>
      <c r="APQ26" s="8"/>
      <c r="APR26" s="8"/>
      <c r="APS26" s="8"/>
      <c r="APT26" s="8"/>
      <c r="APU26" s="8"/>
      <c r="APV26" s="8"/>
      <c r="APW26" s="8"/>
      <c r="APX26" s="8"/>
      <c r="APY26" s="8"/>
      <c r="APZ26" s="8"/>
      <c r="AQA26" s="8"/>
      <c r="AQB26" s="8"/>
      <c r="AQC26" s="8"/>
      <c r="AQD26" s="8"/>
      <c r="AQE26" s="8"/>
      <c r="AQF26" s="8"/>
      <c r="AQG26" s="8"/>
      <c r="AQH26" s="8"/>
      <c r="AQI26" s="8"/>
      <c r="AQJ26" s="8"/>
      <c r="AQK26" s="8"/>
      <c r="AQL26" s="8"/>
      <c r="AQM26" s="8"/>
      <c r="AQN26" s="8"/>
      <c r="AQO26" s="8"/>
      <c r="AQP26" s="8"/>
      <c r="AQQ26" s="8"/>
      <c r="AQR26" s="8"/>
      <c r="AQS26" s="8"/>
      <c r="AQT26" s="8"/>
      <c r="AQU26" s="8"/>
      <c r="AQV26" s="8"/>
      <c r="AQW26" s="8"/>
      <c r="AQX26" s="8"/>
      <c r="AQY26" s="8"/>
      <c r="AQZ26" s="8"/>
      <c r="ARA26" s="8"/>
      <c r="ARB26" s="8"/>
      <c r="ARC26" s="8"/>
      <c r="ARD26" s="8"/>
      <c r="ARE26" s="8"/>
      <c r="ARF26" s="8"/>
      <c r="ARG26" s="8"/>
      <c r="ARH26" s="8"/>
      <c r="ARI26" s="8"/>
      <c r="ARJ26" s="8"/>
      <c r="ARK26" s="8"/>
      <c r="ARL26" s="8"/>
      <c r="ARM26" s="8"/>
      <c r="ARN26" s="8"/>
      <c r="ARO26" s="8"/>
      <c r="ARP26" s="8"/>
      <c r="ARQ26" s="8"/>
      <c r="ARR26" s="8"/>
      <c r="ARS26" s="8"/>
      <c r="ART26" s="8"/>
      <c r="ARU26" s="8"/>
      <c r="ARV26" s="8"/>
      <c r="ARW26" s="8"/>
      <c r="ARX26" s="8"/>
      <c r="ARY26" s="8"/>
      <c r="ARZ26" s="8"/>
      <c r="ASA26" s="8"/>
      <c r="ASB26" s="8"/>
      <c r="ASC26" s="8"/>
      <c r="ASD26" s="8"/>
      <c r="ASE26" s="8"/>
      <c r="ASF26" s="8"/>
      <c r="ASG26" s="8"/>
      <c r="ASH26" s="8"/>
      <c r="ASI26" s="8"/>
      <c r="ASJ26" s="8"/>
      <c r="ASK26" s="8"/>
      <c r="ASL26" s="8"/>
      <c r="ASM26" s="8"/>
      <c r="ASN26" s="8"/>
      <c r="ASO26" s="8"/>
      <c r="ASP26" s="8"/>
      <c r="ASQ26" s="8"/>
      <c r="ASR26" s="8"/>
      <c r="ASS26" s="8"/>
      <c r="AST26" s="8"/>
      <c r="ASU26" s="8"/>
      <c r="ASV26" s="8"/>
      <c r="ASW26" s="8"/>
      <c r="ASX26" s="8"/>
      <c r="ASY26" s="8"/>
      <c r="ASZ26" s="8"/>
      <c r="ATA26" s="8"/>
      <c r="ATB26" s="8"/>
      <c r="ATC26" s="8"/>
      <c r="ATD26" s="8"/>
      <c r="ATE26" s="8"/>
      <c r="ATF26" s="8"/>
      <c r="ATG26" s="8"/>
      <c r="ATH26" s="8"/>
      <c r="ATI26" s="8"/>
      <c r="ATJ26" s="8"/>
      <c r="ATK26" s="8"/>
      <c r="ATL26" s="8"/>
      <c r="ATM26" s="8"/>
      <c r="ATN26" s="8"/>
      <c r="ATO26" s="8"/>
      <c r="ATP26" s="8"/>
      <c r="ATQ26" s="8"/>
      <c r="ATR26" s="8"/>
      <c r="ATS26" s="8"/>
      <c r="ATT26" s="8"/>
      <c r="ATU26" s="8"/>
      <c r="ATV26" s="8"/>
      <c r="ATW26" s="8"/>
      <c r="ATX26" s="8"/>
      <c r="ATY26" s="8"/>
      <c r="ATZ26" s="8"/>
      <c r="AUA26" s="8"/>
      <c r="AUB26" s="8"/>
      <c r="AUC26" s="8"/>
      <c r="AUD26" s="8"/>
      <c r="AUE26" s="8"/>
      <c r="AUF26" s="8"/>
      <c r="AUG26" s="8"/>
      <c r="AUH26" s="8"/>
      <c r="AUI26" s="8"/>
      <c r="AUJ26" s="8"/>
      <c r="AUK26" s="8"/>
      <c r="AUL26" s="8"/>
      <c r="AUM26" s="8"/>
      <c r="AUN26" s="8"/>
      <c r="AUO26" s="8"/>
      <c r="AUP26" s="8"/>
      <c r="AUQ26" s="8"/>
      <c r="AUR26" s="8"/>
      <c r="AUS26" s="8"/>
      <c r="AUT26" s="8"/>
      <c r="AUU26" s="8"/>
      <c r="AUV26" s="8"/>
      <c r="AUW26" s="8"/>
      <c r="AUX26" s="8"/>
      <c r="AUY26" s="8"/>
      <c r="AUZ26" s="8"/>
      <c r="AVA26" s="8"/>
      <c r="AVB26" s="8"/>
      <c r="AVC26" s="8"/>
      <c r="AVD26" s="8"/>
      <c r="AVE26" s="8"/>
      <c r="AVF26" s="8"/>
      <c r="AVG26" s="8"/>
      <c r="AVH26" s="8"/>
      <c r="AVI26" s="8"/>
      <c r="AVJ26" s="8"/>
      <c r="AVK26" s="8"/>
      <c r="AVL26" s="8"/>
      <c r="AVM26" s="8"/>
      <c r="AVN26" s="8"/>
      <c r="AVO26" s="8"/>
      <c r="AVP26" s="8"/>
      <c r="AVQ26" s="8"/>
      <c r="AVR26" s="8"/>
      <c r="AVS26" s="8"/>
      <c r="AVT26" s="8"/>
      <c r="AVU26" s="8"/>
      <c r="AVV26" s="8"/>
      <c r="AVW26" s="8"/>
      <c r="AVX26" s="8"/>
      <c r="AVY26" s="8"/>
      <c r="AVZ26" s="8"/>
      <c r="AWA26" s="8"/>
      <c r="AWB26" s="8"/>
      <c r="AWC26" s="8"/>
      <c r="AWD26" s="8"/>
      <c r="AWE26" s="8"/>
      <c r="AWF26" s="8"/>
      <c r="AWG26" s="8"/>
      <c r="AWH26" s="8"/>
      <c r="AWI26" s="8"/>
      <c r="AWJ26" s="8"/>
      <c r="AWK26" s="8"/>
      <c r="AWL26" s="8"/>
      <c r="AWM26" s="8"/>
      <c r="AWN26" s="8"/>
      <c r="AWO26" s="8"/>
      <c r="AWP26" s="8"/>
      <c r="AWQ26" s="8"/>
      <c r="AWR26" s="8"/>
      <c r="AWS26" s="8"/>
      <c r="AWT26" s="8"/>
      <c r="AWU26" s="8"/>
      <c r="AWV26" s="8"/>
      <c r="AWW26" s="8"/>
      <c r="AWX26" s="8"/>
      <c r="AWY26" s="8"/>
      <c r="AWZ26" s="8"/>
      <c r="AXA26" s="8"/>
      <c r="AXB26" s="8"/>
      <c r="AXC26" s="8"/>
      <c r="AXD26" s="8"/>
      <c r="AXE26" s="8"/>
      <c r="AXF26" s="8"/>
      <c r="AXG26" s="8"/>
      <c r="AXH26" s="8"/>
      <c r="AXI26" s="8"/>
      <c r="AXJ26" s="8"/>
      <c r="AXK26" s="8"/>
      <c r="AXL26" s="8"/>
      <c r="AXM26" s="8"/>
      <c r="AXN26" s="8"/>
      <c r="AXO26" s="8"/>
      <c r="AXP26" s="8"/>
      <c r="AXQ26" s="8"/>
      <c r="AXR26" s="8"/>
      <c r="AXS26" s="8"/>
      <c r="AXT26" s="8"/>
      <c r="AXU26" s="8"/>
      <c r="AXV26" s="8"/>
      <c r="AXW26" s="8"/>
      <c r="AXX26" s="8"/>
      <c r="AXY26" s="8"/>
      <c r="AXZ26" s="8"/>
      <c r="AYA26" s="8"/>
      <c r="AYB26" s="8"/>
      <c r="AYC26" s="8"/>
      <c r="AYD26" s="8"/>
      <c r="AYE26" s="8"/>
      <c r="AYF26" s="8"/>
      <c r="AYG26" s="8"/>
      <c r="AYH26" s="8"/>
      <c r="AYI26" s="8"/>
      <c r="AYJ26" s="8"/>
      <c r="AYK26" s="8"/>
      <c r="AYL26" s="8"/>
      <c r="AYM26" s="8"/>
      <c r="AYN26" s="8"/>
      <c r="AYO26" s="8"/>
      <c r="AYP26" s="8"/>
      <c r="AYQ26" s="8"/>
      <c r="AYR26" s="8"/>
      <c r="AYS26" s="8"/>
      <c r="AYT26" s="8"/>
      <c r="AYU26" s="8"/>
      <c r="AYV26" s="8"/>
      <c r="AYW26" s="8"/>
      <c r="AYX26" s="8"/>
      <c r="AYY26" s="8"/>
      <c r="AYZ26" s="8"/>
      <c r="AZA26" s="8"/>
      <c r="AZB26" s="8"/>
      <c r="AZC26" s="8"/>
      <c r="AZD26" s="8"/>
      <c r="AZE26" s="8"/>
      <c r="AZF26" s="8"/>
      <c r="AZG26" s="8"/>
      <c r="AZH26" s="8"/>
      <c r="AZI26" s="8"/>
      <c r="AZJ26" s="8"/>
      <c r="AZK26" s="8"/>
      <c r="AZL26" s="8"/>
      <c r="AZM26" s="8"/>
      <c r="AZN26" s="8"/>
      <c r="AZO26" s="8"/>
      <c r="AZP26" s="8"/>
      <c r="AZQ26" s="8"/>
      <c r="AZR26" s="8"/>
      <c r="AZS26" s="8"/>
      <c r="AZT26" s="8"/>
      <c r="AZU26" s="8"/>
      <c r="AZV26" s="8"/>
      <c r="AZW26" s="8"/>
      <c r="AZX26" s="8"/>
      <c r="AZY26" s="8"/>
      <c r="AZZ26" s="8"/>
      <c r="BAA26" s="8"/>
      <c r="BAB26" s="8"/>
      <c r="BAC26" s="8"/>
      <c r="BAD26" s="8"/>
      <c r="BAE26" s="8"/>
      <c r="BAF26" s="8"/>
      <c r="BAG26" s="8"/>
      <c r="BAH26" s="8"/>
      <c r="BAI26" s="8"/>
      <c r="BAJ26" s="8"/>
      <c r="BAK26" s="8"/>
      <c r="BAL26" s="8"/>
      <c r="BAM26" s="8"/>
      <c r="BAN26" s="8"/>
      <c r="BAO26" s="8"/>
      <c r="BAP26" s="8"/>
      <c r="BAQ26" s="8"/>
      <c r="BAR26" s="8"/>
      <c r="BAS26" s="8"/>
      <c r="BAT26" s="8"/>
      <c r="BAU26" s="8"/>
      <c r="BAV26" s="8"/>
      <c r="BAW26" s="8"/>
      <c r="BAX26" s="8"/>
      <c r="BAY26" s="8"/>
      <c r="BAZ26" s="8"/>
      <c r="BBA26" s="8"/>
      <c r="BBB26" s="8"/>
      <c r="BBC26" s="8"/>
      <c r="BBD26" s="8"/>
      <c r="BBE26" s="8"/>
      <c r="BBF26" s="8"/>
      <c r="BBG26" s="8"/>
      <c r="BBH26" s="8"/>
      <c r="BBI26" s="8"/>
      <c r="BBJ26" s="8"/>
      <c r="BBK26" s="8"/>
      <c r="BBL26" s="8"/>
      <c r="BBM26" s="8"/>
      <c r="BBN26" s="8"/>
      <c r="BBO26" s="8"/>
      <c r="BBP26" s="8"/>
      <c r="BBQ26" s="8"/>
      <c r="BBR26" s="8"/>
      <c r="BBS26" s="8"/>
      <c r="BBT26" s="8"/>
      <c r="BBU26" s="8"/>
      <c r="BBV26" s="8"/>
      <c r="BBW26" s="8"/>
      <c r="BBX26" s="8"/>
      <c r="BBY26" s="8"/>
      <c r="BBZ26" s="8"/>
      <c r="BCA26" s="8"/>
      <c r="BCB26" s="8"/>
      <c r="BCC26" s="8"/>
      <c r="BCD26" s="8"/>
      <c r="BCE26" s="8"/>
      <c r="BCF26" s="8"/>
      <c r="BCG26" s="8"/>
      <c r="BCH26" s="8"/>
      <c r="BCI26" s="8"/>
      <c r="BCJ26" s="8"/>
      <c r="BCK26" s="8"/>
      <c r="BCL26" s="8"/>
      <c r="BCM26" s="8"/>
      <c r="BCN26" s="8"/>
      <c r="BCO26" s="8"/>
      <c r="BCP26" s="8"/>
      <c r="BCQ26" s="8"/>
      <c r="BCR26" s="8"/>
      <c r="BCS26" s="8"/>
      <c r="BCT26" s="8"/>
      <c r="BCU26" s="8"/>
      <c r="BCV26" s="8"/>
      <c r="BCW26" s="8"/>
      <c r="BCX26" s="8"/>
      <c r="BCY26" s="8"/>
      <c r="BCZ26" s="8"/>
      <c r="BDA26" s="8"/>
      <c r="BDB26" s="8"/>
      <c r="BDC26" s="8"/>
      <c r="BDD26" s="8"/>
      <c r="BDE26" s="8"/>
      <c r="BDF26" s="8"/>
      <c r="BDG26" s="8"/>
      <c r="BDH26" s="8"/>
      <c r="BDI26" s="8"/>
      <c r="BDJ26" s="8"/>
      <c r="BDK26" s="8"/>
      <c r="BDL26" s="8"/>
      <c r="BDM26" s="8"/>
      <c r="BDN26" s="8"/>
      <c r="BDO26" s="8"/>
      <c r="BDP26" s="8"/>
      <c r="BDQ26" s="8"/>
      <c r="BDR26" s="8"/>
      <c r="BDS26" s="8"/>
      <c r="BDT26" s="8"/>
      <c r="BDU26" s="8"/>
      <c r="BDV26" s="8"/>
      <c r="BDW26" s="8"/>
      <c r="BDX26" s="8"/>
      <c r="BDY26" s="8"/>
      <c r="BDZ26" s="8"/>
      <c r="BEA26" s="8"/>
      <c r="BEB26" s="8"/>
      <c r="BEC26" s="8"/>
      <c r="BED26" s="8"/>
      <c r="BEE26" s="8"/>
      <c r="BEF26" s="8"/>
      <c r="BEG26" s="8"/>
      <c r="BEH26" s="8"/>
      <c r="BEI26" s="8"/>
      <c r="BEJ26" s="8"/>
      <c r="BEK26" s="8"/>
      <c r="BEL26" s="8"/>
      <c r="BEM26" s="8"/>
      <c r="BEN26" s="8"/>
      <c r="BEO26" s="8"/>
      <c r="BEP26" s="8"/>
      <c r="BEQ26" s="8"/>
      <c r="BER26" s="8"/>
      <c r="BES26" s="8"/>
      <c r="BET26" s="8"/>
      <c r="BEU26" s="8"/>
      <c r="BEV26" s="8"/>
      <c r="BEW26" s="8"/>
      <c r="BEX26" s="8"/>
      <c r="BEY26" s="8"/>
      <c r="BEZ26" s="8"/>
      <c r="BFA26" s="8"/>
      <c r="BFB26" s="8"/>
      <c r="BFC26" s="8"/>
      <c r="BFD26" s="8"/>
      <c r="BFE26" s="8"/>
      <c r="BFF26" s="8"/>
      <c r="BFG26" s="8"/>
      <c r="BFH26" s="8"/>
      <c r="BFI26" s="8"/>
      <c r="BFJ26" s="8"/>
      <c r="BFK26" s="8"/>
      <c r="BFL26" s="8"/>
      <c r="BFM26" s="8"/>
      <c r="BFN26" s="8"/>
      <c r="BFO26" s="8"/>
      <c r="BFP26" s="8"/>
      <c r="BFQ26" s="8"/>
      <c r="BFR26" s="8"/>
      <c r="BFS26" s="8"/>
      <c r="BFT26" s="8"/>
      <c r="BFU26" s="8"/>
      <c r="BFV26" s="8"/>
      <c r="BFW26" s="8"/>
      <c r="BFX26" s="8"/>
      <c r="BFY26" s="8"/>
      <c r="BFZ26" s="8"/>
      <c r="BGA26" s="9"/>
    </row>
    <row r="27" spans="1:1535" s="7" customFormat="1" ht="15" x14ac:dyDescent="0.25">
      <c r="A27" s="10"/>
      <c r="B27" s="24" t="s">
        <v>85</v>
      </c>
      <c r="C27" s="11"/>
      <c r="D27" s="11"/>
      <c r="E27" s="11"/>
      <c r="F27" s="11"/>
      <c r="G27" s="11"/>
      <c r="H27" s="11"/>
      <c r="I27" s="11"/>
      <c r="J27" s="7">
        <v>1.04</v>
      </c>
      <c r="K27" s="7">
        <v>0</v>
      </c>
      <c r="L27" s="7">
        <v>0</v>
      </c>
      <c r="M27" s="7">
        <v>0</v>
      </c>
      <c r="N27" s="7">
        <v>15.79</v>
      </c>
      <c r="O27" s="7">
        <v>0</v>
      </c>
      <c r="P27" s="7">
        <v>0.09</v>
      </c>
      <c r="Q27" s="7">
        <v>0</v>
      </c>
      <c r="R27" s="7">
        <v>0</v>
      </c>
      <c r="S27" s="7">
        <v>0.05</v>
      </c>
      <c r="T27" s="7">
        <v>0.42</v>
      </c>
      <c r="U27" s="7">
        <v>36.65</v>
      </c>
      <c r="V27" s="7">
        <v>398.8</v>
      </c>
      <c r="W27" s="7">
        <v>101.34</v>
      </c>
      <c r="X27" s="7">
        <v>29.91</v>
      </c>
      <c r="Y27" s="7">
        <v>78.72</v>
      </c>
      <c r="Z27" s="7">
        <v>0.64</v>
      </c>
      <c r="AA27" s="7">
        <v>6.14</v>
      </c>
      <c r="AB27" s="7">
        <v>38.56</v>
      </c>
      <c r="AC27" s="7">
        <v>37.58</v>
      </c>
      <c r="AD27" s="7">
        <v>0.47</v>
      </c>
      <c r="AE27" s="7">
        <v>0.04</v>
      </c>
      <c r="AF27" s="7">
        <v>0.1</v>
      </c>
      <c r="AG27" s="7">
        <v>0.54</v>
      </c>
      <c r="AH27" s="7">
        <v>1.28</v>
      </c>
      <c r="AI27" s="7">
        <v>1.56</v>
      </c>
      <c r="AJ27" s="7">
        <v>0</v>
      </c>
      <c r="AK27" s="7">
        <v>0</v>
      </c>
      <c r="AL27" s="7">
        <v>0</v>
      </c>
      <c r="AM27" s="7">
        <v>633.29</v>
      </c>
      <c r="AN27" s="7">
        <v>258.54000000000002</v>
      </c>
      <c r="AO27" s="7">
        <v>243.72</v>
      </c>
      <c r="AP27" s="7">
        <v>308.74</v>
      </c>
      <c r="AQ27" s="7">
        <v>68.569999999999993</v>
      </c>
      <c r="AR27" s="7">
        <v>498.1</v>
      </c>
      <c r="AS27" s="7">
        <v>392.32</v>
      </c>
      <c r="AT27" s="7">
        <v>1162.24</v>
      </c>
      <c r="AU27" s="7">
        <v>1044.3</v>
      </c>
      <c r="AV27" s="7">
        <v>245.83</v>
      </c>
      <c r="AW27" s="7">
        <v>525.15</v>
      </c>
      <c r="AX27" s="7">
        <v>2130.04</v>
      </c>
      <c r="AY27" s="7">
        <v>8.59</v>
      </c>
      <c r="AZ27" s="7">
        <v>583.91</v>
      </c>
      <c r="BA27" s="7">
        <v>464.14</v>
      </c>
      <c r="BB27" s="7">
        <v>282.27</v>
      </c>
      <c r="BC27" s="7">
        <v>127.85</v>
      </c>
      <c r="BD27" s="7">
        <v>0.44</v>
      </c>
      <c r="BE27" s="7">
        <v>0.69</v>
      </c>
      <c r="BF27" s="7">
        <v>0.53</v>
      </c>
      <c r="BG27" s="7">
        <v>1.3</v>
      </c>
      <c r="BH27" s="7">
        <v>0</v>
      </c>
      <c r="BI27" s="7">
        <v>0.14000000000000001</v>
      </c>
      <c r="BJ27" s="7">
        <v>0</v>
      </c>
      <c r="BK27" s="7">
        <v>1.79</v>
      </c>
      <c r="BL27" s="7">
        <v>0</v>
      </c>
      <c r="BM27" s="7">
        <v>0.55000000000000004</v>
      </c>
      <c r="BN27" s="7">
        <v>0.41</v>
      </c>
      <c r="BO27" s="7">
        <v>0.31</v>
      </c>
      <c r="BP27" s="7">
        <v>0</v>
      </c>
      <c r="BQ27" s="7">
        <v>0.65</v>
      </c>
      <c r="BR27" s="7">
        <v>0.14000000000000001</v>
      </c>
      <c r="BS27" s="7">
        <v>16.559999999999999</v>
      </c>
      <c r="BT27" s="7">
        <v>0</v>
      </c>
      <c r="BU27" s="7">
        <v>0</v>
      </c>
      <c r="BV27" s="7">
        <v>6.84</v>
      </c>
      <c r="BW27" s="7">
        <v>0.19</v>
      </c>
      <c r="BX27" s="7">
        <v>0.04</v>
      </c>
      <c r="BY27" s="7">
        <v>0</v>
      </c>
      <c r="BZ27" s="7">
        <v>0</v>
      </c>
      <c r="CA27" s="7">
        <v>198.3</v>
      </c>
      <c r="IV27" s="11">
        <v>6</v>
      </c>
      <c r="IW27" s="8"/>
      <c r="IX27" s="8"/>
      <c r="IY27" s="8"/>
      <c r="IZ27" s="8"/>
      <c r="JA27" s="8"/>
      <c r="JB27" s="8"/>
      <c r="JC27" s="8"/>
      <c r="JD27" s="8"/>
      <c r="JE27" s="8"/>
      <c r="JF27" s="8"/>
      <c r="JG27" s="8"/>
      <c r="JH27" s="8"/>
      <c r="JI27" s="8"/>
      <c r="JJ27" s="8"/>
      <c r="JK27" s="8"/>
      <c r="JL27" s="8"/>
      <c r="JM27" s="8"/>
      <c r="JN27" s="8"/>
      <c r="JO27" s="8"/>
      <c r="JP27" s="8"/>
      <c r="JQ27" s="8"/>
      <c r="JR27" s="8"/>
      <c r="JS27" s="8"/>
      <c r="JT27" s="8"/>
      <c r="JU27" s="8"/>
      <c r="JV27" s="8"/>
      <c r="JW27" s="8"/>
      <c r="JX27" s="8"/>
      <c r="JY27" s="8"/>
      <c r="JZ27" s="8"/>
      <c r="KA27" s="8"/>
      <c r="KB27" s="8"/>
      <c r="KC27" s="8"/>
      <c r="KD27" s="8"/>
      <c r="KE27" s="8"/>
      <c r="KF27" s="8"/>
      <c r="KG27" s="8"/>
      <c r="KH27" s="8"/>
      <c r="KI27" s="8"/>
      <c r="KJ27" s="8"/>
      <c r="KK27" s="8"/>
      <c r="KL27" s="8"/>
      <c r="KM27" s="8"/>
      <c r="KN27" s="8"/>
      <c r="KO27" s="8"/>
      <c r="KP27" s="8"/>
      <c r="KQ27" s="8"/>
      <c r="KR27" s="8"/>
      <c r="KS27" s="8"/>
      <c r="KT27" s="8"/>
      <c r="KU27" s="8"/>
      <c r="KV27" s="8"/>
      <c r="KW27" s="8"/>
      <c r="KX27" s="8"/>
      <c r="KY27" s="8"/>
      <c r="KZ27" s="8"/>
      <c r="LA27" s="8"/>
      <c r="LB27" s="8"/>
      <c r="LC27" s="8"/>
      <c r="LD27" s="8"/>
      <c r="LE27" s="8"/>
      <c r="LF27" s="8"/>
      <c r="LG27" s="8"/>
      <c r="LH27" s="8"/>
      <c r="LI27" s="8"/>
      <c r="LJ27" s="8"/>
      <c r="LK27" s="8"/>
      <c r="LL27" s="8"/>
      <c r="LM27" s="8"/>
      <c r="LN27" s="8"/>
      <c r="LO27" s="8"/>
      <c r="LP27" s="8"/>
      <c r="LQ27" s="8"/>
      <c r="LR27" s="8"/>
      <c r="LS27" s="8"/>
      <c r="LT27" s="8"/>
      <c r="LU27" s="8"/>
      <c r="LV27" s="8"/>
      <c r="LW27" s="8"/>
      <c r="LX27" s="8"/>
      <c r="LY27" s="8"/>
      <c r="LZ27" s="8"/>
      <c r="MA27" s="8"/>
      <c r="MB27" s="8"/>
      <c r="MC27" s="8"/>
      <c r="MD27" s="8"/>
      <c r="ME27" s="8"/>
      <c r="MF27" s="8"/>
      <c r="MG27" s="8"/>
      <c r="MH27" s="8"/>
      <c r="MI27" s="8"/>
      <c r="MJ27" s="8"/>
      <c r="MK27" s="8"/>
      <c r="ML27" s="8"/>
      <c r="MM27" s="8"/>
      <c r="MN27" s="8"/>
      <c r="MO27" s="8"/>
      <c r="MP27" s="8"/>
      <c r="MQ27" s="8"/>
      <c r="MR27" s="8"/>
      <c r="MS27" s="8"/>
      <c r="MT27" s="8"/>
      <c r="MU27" s="8"/>
      <c r="MV27" s="8"/>
      <c r="MW27" s="8"/>
      <c r="MX27" s="8"/>
      <c r="MY27" s="8"/>
      <c r="MZ27" s="8"/>
      <c r="NA27" s="8"/>
      <c r="NB27" s="8"/>
      <c r="NC27" s="8"/>
      <c r="ND27" s="8"/>
      <c r="NE27" s="8"/>
      <c r="NF27" s="8"/>
      <c r="NG27" s="8"/>
      <c r="NH27" s="8"/>
      <c r="NI27" s="8"/>
      <c r="NJ27" s="8"/>
      <c r="NK27" s="8"/>
      <c r="NL27" s="8"/>
      <c r="NM27" s="8"/>
      <c r="NN27" s="8"/>
      <c r="NO27" s="8"/>
      <c r="NP27" s="8"/>
      <c r="NQ27" s="8"/>
      <c r="NR27" s="8"/>
      <c r="NS27" s="8"/>
      <c r="NT27" s="8"/>
      <c r="NU27" s="8"/>
      <c r="NV27" s="8"/>
      <c r="NW27" s="8"/>
      <c r="NX27" s="8"/>
      <c r="NY27" s="8"/>
      <c r="NZ27" s="8"/>
      <c r="OA27" s="8"/>
      <c r="OB27" s="8"/>
      <c r="OC27" s="8"/>
      <c r="OD27" s="8"/>
      <c r="OE27" s="8"/>
      <c r="OF27" s="8"/>
      <c r="OG27" s="8"/>
      <c r="OH27" s="8"/>
      <c r="OI27" s="8"/>
      <c r="OJ27" s="8"/>
      <c r="OK27" s="8"/>
      <c r="OL27" s="8"/>
      <c r="OM27" s="8"/>
      <c r="ON27" s="8"/>
      <c r="OO27" s="8"/>
      <c r="OP27" s="8"/>
      <c r="OQ27" s="8"/>
      <c r="OR27" s="8"/>
      <c r="OS27" s="8"/>
      <c r="OT27" s="8"/>
      <c r="OU27" s="8"/>
      <c r="OV27" s="8"/>
      <c r="OW27" s="8"/>
      <c r="OX27" s="8"/>
      <c r="OY27" s="8"/>
      <c r="OZ27" s="8"/>
      <c r="PA27" s="8"/>
      <c r="PB27" s="8"/>
      <c r="PC27" s="8"/>
      <c r="PD27" s="8"/>
      <c r="PE27" s="8"/>
      <c r="PF27" s="8"/>
      <c r="PG27" s="8"/>
      <c r="PH27" s="8"/>
      <c r="PI27" s="8"/>
      <c r="PJ27" s="8"/>
      <c r="PK27" s="8"/>
      <c r="PL27" s="8"/>
      <c r="PM27" s="8"/>
      <c r="PN27" s="8"/>
      <c r="PO27" s="8"/>
      <c r="PP27" s="8"/>
      <c r="PQ27" s="8"/>
      <c r="PR27" s="8"/>
      <c r="PS27" s="8"/>
      <c r="PT27" s="8"/>
      <c r="PU27" s="8"/>
      <c r="PV27" s="8"/>
      <c r="PW27" s="8"/>
      <c r="PX27" s="8"/>
      <c r="PY27" s="8"/>
      <c r="PZ27" s="8"/>
      <c r="QA27" s="8"/>
      <c r="QB27" s="8"/>
      <c r="QC27" s="8"/>
      <c r="QD27" s="8"/>
      <c r="QE27" s="8"/>
      <c r="QF27" s="8"/>
      <c r="QG27" s="8"/>
      <c r="QH27" s="8"/>
      <c r="QI27" s="8"/>
      <c r="QJ27" s="8"/>
      <c r="QK27" s="8"/>
      <c r="QL27" s="8"/>
      <c r="QM27" s="8"/>
      <c r="QN27" s="8"/>
      <c r="QO27" s="8"/>
      <c r="QP27" s="8"/>
      <c r="QQ27" s="8"/>
      <c r="QR27" s="8"/>
      <c r="QS27" s="8"/>
      <c r="QT27" s="8"/>
      <c r="QU27" s="8"/>
      <c r="QV27" s="8"/>
      <c r="QW27" s="8"/>
      <c r="QX27" s="8"/>
      <c r="QY27" s="8"/>
      <c r="QZ27" s="8"/>
      <c r="RA27" s="8"/>
      <c r="RB27" s="8"/>
      <c r="RC27" s="8"/>
      <c r="RD27" s="8"/>
      <c r="RE27" s="8"/>
      <c r="RF27" s="8"/>
      <c r="RG27" s="8"/>
      <c r="RH27" s="8"/>
      <c r="RI27" s="8"/>
      <c r="RJ27" s="8"/>
      <c r="RK27" s="8"/>
      <c r="RL27" s="8"/>
      <c r="RM27" s="8"/>
      <c r="RN27" s="8"/>
      <c r="RO27" s="8"/>
      <c r="RP27" s="8"/>
      <c r="RQ27" s="8"/>
      <c r="RR27" s="8"/>
      <c r="RS27" s="8"/>
      <c r="RT27" s="8"/>
      <c r="RU27" s="8"/>
      <c r="RV27" s="8"/>
      <c r="RW27" s="8"/>
      <c r="RX27" s="8"/>
      <c r="RY27" s="8"/>
      <c r="RZ27" s="8"/>
      <c r="SA27" s="8"/>
      <c r="SB27" s="8"/>
      <c r="SC27" s="8"/>
      <c r="SD27" s="8"/>
      <c r="SE27" s="8"/>
      <c r="SF27" s="8"/>
      <c r="SG27" s="8"/>
      <c r="SH27" s="8"/>
      <c r="SI27" s="8"/>
      <c r="SJ27" s="8"/>
      <c r="SK27" s="8"/>
      <c r="SL27" s="8"/>
      <c r="SM27" s="8"/>
      <c r="SN27" s="8"/>
      <c r="SO27" s="8"/>
      <c r="SP27" s="8"/>
      <c r="SQ27" s="8"/>
      <c r="SR27" s="8"/>
      <c r="SS27" s="8"/>
      <c r="ST27" s="8"/>
      <c r="SU27" s="8"/>
      <c r="SV27" s="8"/>
      <c r="SW27" s="8"/>
      <c r="SX27" s="8"/>
      <c r="SY27" s="8"/>
      <c r="SZ27" s="8"/>
      <c r="TA27" s="8"/>
      <c r="TB27" s="8"/>
      <c r="TC27" s="8"/>
      <c r="TD27" s="8"/>
      <c r="TE27" s="8"/>
      <c r="TF27" s="8"/>
      <c r="TG27" s="8"/>
      <c r="TH27" s="8"/>
      <c r="TI27" s="8"/>
      <c r="TJ27" s="8"/>
      <c r="TK27" s="8"/>
      <c r="TL27" s="8"/>
      <c r="TM27" s="8"/>
      <c r="TN27" s="8"/>
      <c r="TO27" s="8"/>
      <c r="TP27" s="8"/>
      <c r="TQ27" s="8"/>
      <c r="TR27" s="8"/>
      <c r="TS27" s="8"/>
      <c r="TT27" s="8"/>
      <c r="TU27" s="8"/>
      <c r="TV27" s="8"/>
      <c r="TW27" s="8"/>
      <c r="TX27" s="8"/>
      <c r="TY27" s="8"/>
      <c r="TZ27" s="8"/>
      <c r="UA27" s="8"/>
      <c r="UB27" s="8"/>
      <c r="UC27" s="8"/>
      <c r="UD27" s="8"/>
      <c r="UE27" s="8"/>
      <c r="UF27" s="8"/>
      <c r="UG27" s="8"/>
      <c r="UH27" s="8"/>
      <c r="UI27" s="8"/>
      <c r="UJ27" s="8"/>
      <c r="UK27" s="8"/>
      <c r="UL27" s="8"/>
      <c r="UM27" s="8"/>
      <c r="UN27" s="8"/>
      <c r="UO27" s="8"/>
      <c r="UP27" s="8"/>
      <c r="UQ27" s="8"/>
      <c r="UR27" s="8"/>
      <c r="US27" s="8"/>
      <c r="UT27" s="8"/>
      <c r="UU27" s="8"/>
      <c r="UV27" s="8"/>
      <c r="UW27" s="8"/>
      <c r="UX27" s="8"/>
      <c r="UY27" s="8"/>
      <c r="UZ27" s="8"/>
      <c r="VA27" s="8"/>
      <c r="VB27" s="8"/>
      <c r="VC27" s="8"/>
      <c r="VD27" s="8"/>
      <c r="VE27" s="8"/>
      <c r="VF27" s="8"/>
      <c r="VG27" s="8"/>
      <c r="VH27" s="8"/>
      <c r="VI27" s="8"/>
      <c r="VJ27" s="8"/>
      <c r="VK27" s="8"/>
      <c r="VL27" s="8"/>
      <c r="VM27" s="8"/>
      <c r="VN27" s="8"/>
      <c r="VO27" s="8"/>
      <c r="VP27" s="8"/>
      <c r="VQ27" s="8"/>
      <c r="VR27" s="8"/>
      <c r="VS27" s="8"/>
      <c r="VT27" s="8"/>
      <c r="VU27" s="8"/>
      <c r="VV27" s="8"/>
      <c r="VW27" s="8"/>
      <c r="VX27" s="8"/>
      <c r="VY27" s="8"/>
      <c r="VZ27" s="8"/>
      <c r="WA27" s="8"/>
      <c r="WB27" s="8"/>
      <c r="WC27" s="8"/>
      <c r="WD27" s="8"/>
      <c r="WE27" s="8"/>
      <c r="WF27" s="8"/>
      <c r="WG27" s="8"/>
      <c r="WH27" s="8"/>
      <c r="WI27" s="8"/>
      <c r="WJ27" s="8"/>
      <c r="WK27" s="8"/>
      <c r="WL27" s="8"/>
      <c r="WM27" s="8"/>
      <c r="WN27" s="8"/>
      <c r="WO27" s="8"/>
      <c r="WP27" s="8"/>
      <c r="WQ27" s="8"/>
      <c r="WR27" s="8"/>
      <c r="WS27" s="8"/>
      <c r="WT27" s="8"/>
      <c r="WU27" s="8"/>
      <c r="WV27" s="8"/>
      <c r="WW27" s="8"/>
      <c r="WX27" s="8"/>
      <c r="WY27" s="8"/>
      <c r="WZ27" s="8"/>
      <c r="XA27" s="8"/>
      <c r="XB27" s="8"/>
      <c r="XC27" s="8"/>
      <c r="XD27" s="8"/>
      <c r="XE27" s="8"/>
      <c r="XF27" s="8"/>
      <c r="XG27" s="8"/>
      <c r="XH27" s="8"/>
      <c r="XI27" s="8"/>
      <c r="XJ27" s="8"/>
      <c r="XK27" s="8"/>
      <c r="XL27" s="8"/>
      <c r="XM27" s="8"/>
      <c r="XN27" s="8"/>
      <c r="XO27" s="8"/>
      <c r="XP27" s="8"/>
      <c r="XQ27" s="8"/>
      <c r="XR27" s="8"/>
      <c r="XS27" s="8"/>
      <c r="XT27" s="8"/>
      <c r="XU27" s="8"/>
      <c r="XV27" s="8"/>
      <c r="XW27" s="8"/>
      <c r="XX27" s="8"/>
      <c r="XY27" s="8"/>
      <c r="XZ27" s="8"/>
      <c r="YA27" s="8"/>
      <c r="YB27" s="8"/>
      <c r="YC27" s="8"/>
      <c r="YD27" s="8"/>
      <c r="YE27" s="8"/>
      <c r="YF27" s="8"/>
      <c r="YG27" s="8"/>
      <c r="YH27" s="8"/>
      <c r="YI27" s="8"/>
      <c r="YJ27" s="8"/>
      <c r="YK27" s="8"/>
      <c r="YL27" s="8"/>
      <c r="YM27" s="8"/>
      <c r="YN27" s="8"/>
      <c r="YO27" s="8"/>
      <c r="YP27" s="8"/>
      <c r="YQ27" s="8"/>
      <c r="YR27" s="8"/>
      <c r="YS27" s="8"/>
      <c r="YT27" s="8"/>
      <c r="YU27" s="8"/>
      <c r="YV27" s="8"/>
      <c r="YW27" s="8"/>
      <c r="YX27" s="8"/>
      <c r="YY27" s="8"/>
      <c r="YZ27" s="8"/>
      <c r="ZA27" s="8"/>
      <c r="ZB27" s="8"/>
      <c r="ZC27" s="8"/>
      <c r="ZD27" s="8"/>
      <c r="ZE27" s="8"/>
      <c r="ZF27" s="8"/>
      <c r="ZG27" s="8"/>
      <c r="ZH27" s="8"/>
      <c r="ZI27" s="8"/>
      <c r="ZJ27" s="8"/>
      <c r="ZK27" s="8"/>
      <c r="ZL27" s="8"/>
      <c r="ZM27" s="8"/>
      <c r="ZN27" s="8"/>
      <c r="ZO27" s="8"/>
      <c r="ZP27" s="8"/>
      <c r="ZQ27" s="8"/>
      <c r="ZR27" s="8"/>
      <c r="ZS27" s="8"/>
      <c r="ZT27" s="8"/>
      <c r="ZU27" s="8"/>
      <c r="ZV27" s="8"/>
      <c r="ZW27" s="8"/>
      <c r="ZX27" s="8"/>
      <c r="ZY27" s="8"/>
      <c r="ZZ27" s="8"/>
      <c r="AAA27" s="8"/>
      <c r="AAB27" s="8"/>
      <c r="AAC27" s="8"/>
      <c r="AAD27" s="8"/>
      <c r="AAE27" s="8"/>
      <c r="AAF27" s="8"/>
      <c r="AAG27" s="8"/>
      <c r="AAH27" s="8"/>
      <c r="AAI27" s="8"/>
      <c r="AAJ27" s="8"/>
      <c r="AAK27" s="8"/>
      <c r="AAL27" s="8"/>
      <c r="AAM27" s="8"/>
      <c r="AAN27" s="8"/>
      <c r="AAO27" s="8"/>
      <c r="AAP27" s="8"/>
      <c r="AAQ27" s="8"/>
      <c r="AAR27" s="8"/>
      <c r="AAS27" s="8"/>
      <c r="AAT27" s="8"/>
      <c r="AAU27" s="8"/>
      <c r="AAV27" s="8"/>
      <c r="AAW27" s="8"/>
      <c r="AAX27" s="8"/>
      <c r="AAY27" s="8"/>
      <c r="AAZ27" s="8"/>
      <c r="ABA27" s="8"/>
      <c r="ABB27" s="8"/>
      <c r="ABC27" s="8"/>
      <c r="ABD27" s="8"/>
      <c r="ABE27" s="8"/>
      <c r="ABF27" s="8"/>
      <c r="ABG27" s="8"/>
      <c r="ABH27" s="8"/>
      <c r="ABI27" s="8"/>
      <c r="ABJ27" s="8"/>
      <c r="ABK27" s="8"/>
      <c r="ABL27" s="8"/>
      <c r="ABM27" s="8"/>
      <c r="ABN27" s="8"/>
      <c r="ABO27" s="8"/>
      <c r="ABP27" s="8"/>
      <c r="ABQ27" s="8"/>
      <c r="ABR27" s="8"/>
      <c r="ABS27" s="8"/>
      <c r="ABT27" s="8"/>
      <c r="ABU27" s="8"/>
      <c r="ABV27" s="8"/>
      <c r="ABW27" s="8"/>
      <c r="ABX27" s="8"/>
      <c r="ABY27" s="8"/>
      <c r="ABZ27" s="8"/>
      <c r="ACA27" s="8"/>
      <c r="ACB27" s="8"/>
      <c r="ACC27" s="8"/>
      <c r="ACD27" s="8"/>
      <c r="ACE27" s="8"/>
      <c r="ACF27" s="8"/>
      <c r="ACG27" s="8"/>
      <c r="ACH27" s="8"/>
      <c r="ACI27" s="8"/>
      <c r="ACJ27" s="8"/>
      <c r="ACK27" s="8"/>
      <c r="ACL27" s="8"/>
      <c r="ACM27" s="8"/>
      <c r="ACN27" s="8"/>
      <c r="ACO27" s="8"/>
      <c r="ACP27" s="8"/>
      <c r="ACQ27" s="8"/>
      <c r="ACR27" s="8"/>
      <c r="ACS27" s="8"/>
      <c r="ACT27" s="8"/>
      <c r="ACU27" s="8"/>
      <c r="ACV27" s="8"/>
      <c r="ACW27" s="8"/>
      <c r="ACX27" s="8"/>
      <c r="ACY27" s="8"/>
      <c r="ACZ27" s="8"/>
      <c r="ADA27" s="8"/>
      <c r="ADB27" s="8"/>
      <c r="ADC27" s="8"/>
      <c r="ADD27" s="8"/>
      <c r="ADE27" s="8"/>
      <c r="ADF27" s="8"/>
      <c r="ADG27" s="8"/>
      <c r="ADH27" s="8"/>
      <c r="ADI27" s="8"/>
      <c r="ADJ27" s="8"/>
      <c r="ADK27" s="8"/>
      <c r="ADL27" s="8"/>
      <c r="ADM27" s="8"/>
      <c r="ADN27" s="8"/>
      <c r="ADO27" s="8"/>
      <c r="ADP27" s="8"/>
      <c r="ADQ27" s="8"/>
      <c r="ADR27" s="8"/>
      <c r="ADS27" s="8"/>
      <c r="ADT27" s="8"/>
      <c r="ADU27" s="8"/>
      <c r="ADV27" s="8"/>
      <c r="ADW27" s="8"/>
      <c r="ADX27" s="8"/>
      <c r="ADY27" s="8"/>
      <c r="ADZ27" s="8"/>
      <c r="AEA27" s="8"/>
      <c r="AEB27" s="8"/>
      <c r="AEC27" s="8"/>
      <c r="AED27" s="8"/>
      <c r="AEE27" s="8"/>
      <c r="AEF27" s="8"/>
      <c r="AEG27" s="8"/>
      <c r="AEH27" s="8"/>
      <c r="AEI27" s="8"/>
      <c r="AEJ27" s="8"/>
      <c r="AEK27" s="8"/>
      <c r="AEL27" s="8"/>
      <c r="AEM27" s="8"/>
      <c r="AEN27" s="8"/>
      <c r="AEO27" s="8"/>
      <c r="AEP27" s="8"/>
      <c r="AEQ27" s="8"/>
      <c r="AER27" s="8"/>
      <c r="AES27" s="8"/>
      <c r="AET27" s="8"/>
      <c r="AEU27" s="8"/>
      <c r="AEV27" s="8"/>
      <c r="AEW27" s="8"/>
      <c r="AEX27" s="8"/>
      <c r="AEY27" s="8"/>
      <c r="AEZ27" s="8"/>
      <c r="AFA27" s="8"/>
      <c r="AFB27" s="8"/>
      <c r="AFC27" s="8"/>
      <c r="AFD27" s="8"/>
      <c r="AFE27" s="8"/>
      <c r="AFF27" s="8"/>
      <c r="AFG27" s="8"/>
      <c r="AFH27" s="8"/>
      <c r="AFI27" s="8"/>
      <c r="AFJ27" s="8"/>
      <c r="AFK27" s="8"/>
      <c r="AFL27" s="8"/>
      <c r="AFM27" s="8"/>
      <c r="AFN27" s="8"/>
      <c r="AFO27" s="8"/>
      <c r="AFP27" s="8"/>
      <c r="AFQ27" s="8"/>
      <c r="AFR27" s="8"/>
      <c r="AFS27" s="8"/>
      <c r="AFT27" s="8"/>
      <c r="AFU27" s="8"/>
      <c r="AFV27" s="8"/>
      <c r="AFW27" s="8"/>
      <c r="AFX27" s="8"/>
      <c r="AFY27" s="8"/>
      <c r="AFZ27" s="8"/>
      <c r="AGA27" s="8"/>
      <c r="AGB27" s="8"/>
      <c r="AGC27" s="8"/>
      <c r="AGD27" s="8"/>
      <c r="AGE27" s="8"/>
      <c r="AGF27" s="8"/>
      <c r="AGG27" s="8"/>
      <c r="AGH27" s="8"/>
      <c r="AGI27" s="8"/>
      <c r="AGJ27" s="8"/>
      <c r="AGK27" s="8"/>
      <c r="AGL27" s="8"/>
      <c r="AGM27" s="8"/>
      <c r="AGN27" s="8"/>
      <c r="AGO27" s="8"/>
      <c r="AGP27" s="8"/>
      <c r="AGQ27" s="8"/>
      <c r="AGR27" s="8"/>
      <c r="AGS27" s="8"/>
      <c r="AGT27" s="8"/>
      <c r="AGU27" s="8"/>
      <c r="AGV27" s="8"/>
      <c r="AGW27" s="8"/>
      <c r="AGX27" s="8"/>
      <c r="AGY27" s="8"/>
      <c r="AGZ27" s="8"/>
      <c r="AHA27" s="8"/>
      <c r="AHB27" s="8"/>
      <c r="AHC27" s="8"/>
      <c r="AHD27" s="8"/>
      <c r="AHE27" s="8"/>
      <c r="AHF27" s="8"/>
      <c r="AHG27" s="8"/>
      <c r="AHH27" s="8"/>
      <c r="AHI27" s="8"/>
      <c r="AHJ27" s="8"/>
      <c r="AHK27" s="8"/>
      <c r="AHL27" s="8"/>
      <c r="AHM27" s="8"/>
      <c r="AHN27" s="8"/>
      <c r="AHO27" s="8"/>
      <c r="AHP27" s="8"/>
      <c r="AHQ27" s="8"/>
      <c r="AHR27" s="8"/>
      <c r="AHS27" s="8"/>
      <c r="AHT27" s="8"/>
      <c r="AHU27" s="8"/>
      <c r="AHV27" s="8"/>
      <c r="AHW27" s="8"/>
      <c r="AHX27" s="8"/>
      <c r="AHY27" s="8"/>
      <c r="AHZ27" s="8"/>
      <c r="AIA27" s="8"/>
      <c r="AIB27" s="8"/>
      <c r="AIC27" s="8"/>
      <c r="AID27" s="8"/>
      <c r="AIE27" s="8"/>
      <c r="AIF27" s="8"/>
      <c r="AIG27" s="8"/>
      <c r="AIH27" s="8"/>
      <c r="AII27" s="8"/>
      <c r="AIJ27" s="8"/>
      <c r="AIK27" s="8"/>
      <c r="AIL27" s="8"/>
      <c r="AIM27" s="8"/>
      <c r="AIN27" s="8"/>
      <c r="AIO27" s="8"/>
      <c r="AIP27" s="8"/>
      <c r="AIQ27" s="8"/>
      <c r="AIR27" s="8"/>
      <c r="AIS27" s="8"/>
      <c r="AIT27" s="8"/>
      <c r="AIU27" s="8"/>
      <c r="AIV27" s="8"/>
      <c r="AIW27" s="8"/>
      <c r="AIX27" s="8"/>
      <c r="AIY27" s="8"/>
      <c r="AIZ27" s="8"/>
      <c r="AJA27" s="8"/>
      <c r="AJB27" s="8"/>
      <c r="AJC27" s="8"/>
      <c r="AJD27" s="8"/>
      <c r="AJE27" s="8"/>
      <c r="AJF27" s="8"/>
      <c r="AJG27" s="8"/>
      <c r="AJH27" s="8"/>
      <c r="AJI27" s="8"/>
      <c r="AJJ27" s="8"/>
      <c r="AJK27" s="8"/>
      <c r="AJL27" s="8"/>
      <c r="AJM27" s="8"/>
      <c r="AJN27" s="8"/>
      <c r="AJO27" s="8"/>
      <c r="AJP27" s="8"/>
      <c r="AJQ27" s="8"/>
      <c r="AJR27" s="8"/>
      <c r="AJS27" s="8"/>
      <c r="AJT27" s="8"/>
      <c r="AJU27" s="8"/>
      <c r="AJV27" s="8"/>
      <c r="AJW27" s="8"/>
      <c r="AJX27" s="8"/>
      <c r="AJY27" s="8"/>
      <c r="AJZ27" s="8"/>
      <c r="AKA27" s="8"/>
      <c r="AKB27" s="8"/>
      <c r="AKC27" s="8"/>
      <c r="AKD27" s="8"/>
      <c r="AKE27" s="8"/>
      <c r="AKF27" s="8"/>
      <c r="AKG27" s="8"/>
      <c r="AKH27" s="8"/>
      <c r="AKI27" s="8"/>
      <c r="AKJ27" s="8"/>
      <c r="AKK27" s="8"/>
      <c r="AKL27" s="8"/>
      <c r="AKM27" s="8"/>
      <c r="AKN27" s="8"/>
      <c r="AKO27" s="8"/>
      <c r="AKP27" s="8"/>
      <c r="AKQ27" s="8"/>
      <c r="AKR27" s="8"/>
      <c r="AKS27" s="8"/>
      <c r="AKT27" s="8"/>
      <c r="AKU27" s="8"/>
      <c r="AKV27" s="8"/>
      <c r="AKW27" s="8"/>
      <c r="AKX27" s="8"/>
      <c r="AKY27" s="8"/>
      <c r="AKZ27" s="8"/>
      <c r="ALA27" s="8"/>
      <c r="ALB27" s="8"/>
      <c r="ALC27" s="8"/>
      <c r="ALD27" s="8"/>
      <c r="ALE27" s="8"/>
      <c r="ALF27" s="8"/>
      <c r="ALG27" s="8"/>
      <c r="ALH27" s="8"/>
      <c r="ALI27" s="8"/>
      <c r="ALJ27" s="8"/>
      <c r="ALK27" s="8"/>
      <c r="ALL27" s="8"/>
      <c r="ALM27" s="8"/>
      <c r="ALN27" s="8"/>
      <c r="ALO27" s="8"/>
      <c r="ALP27" s="8"/>
      <c r="ALQ27" s="8"/>
      <c r="ALR27" s="8"/>
      <c r="ALS27" s="8"/>
      <c r="ALT27" s="8"/>
      <c r="ALU27" s="8"/>
      <c r="ALV27" s="8"/>
      <c r="ALW27" s="8"/>
      <c r="ALX27" s="8"/>
      <c r="ALY27" s="8"/>
      <c r="ALZ27" s="8"/>
      <c r="AMA27" s="8"/>
      <c r="AMB27" s="8"/>
      <c r="AMC27" s="8"/>
      <c r="AMD27" s="8"/>
      <c r="AME27" s="8"/>
      <c r="AMF27" s="8"/>
      <c r="AMG27" s="8"/>
      <c r="AMH27" s="8"/>
      <c r="AMI27" s="8"/>
      <c r="AMJ27" s="8"/>
      <c r="AMK27" s="8"/>
      <c r="AML27" s="8"/>
      <c r="AMM27" s="8"/>
      <c r="AMN27" s="8"/>
      <c r="AMO27" s="8"/>
      <c r="AMP27" s="8"/>
      <c r="AMQ27" s="8"/>
      <c r="AMR27" s="8"/>
      <c r="AMS27" s="8"/>
      <c r="AMT27" s="8"/>
      <c r="AMU27" s="8"/>
      <c r="AMV27" s="8"/>
      <c r="AMW27" s="8"/>
      <c r="AMX27" s="8"/>
      <c r="AMY27" s="8"/>
      <c r="AMZ27" s="8"/>
      <c r="ANA27" s="8"/>
      <c r="ANB27" s="8"/>
      <c r="ANC27" s="8"/>
      <c r="AND27" s="8"/>
      <c r="ANE27" s="8"/>
      <c r="ANF27" s="8"/>
      <c r="ANG27" s="8"/>
      <c r="ANH27" s="8"/>
      <c r="ANI27" s="8"/>
      <c r="ANJ27" s="8"/>
      <c r="ANK27" s="8"/>
      <c r="ANL27" s="8"/>
      <c r="ANM27" s="8"/>
      <c r="ANN27" s="8"/>
      <c r="ANO27" s="8"/>
      <c r="ANP27" s="8"/>
      <c r="ANQ27" s="8"/>
      <c r="ANR27" s="8"/>
      <c r="ANS27" s="8"/>
      <c r="ANT27" s="8"/>
      <c r="ANU27" s="8"/>
      <c r="ANV27" s="8"/>
      <c r="ANW27" s="8"/>
      <c r="ANX27" s="8"/>
      <c r="ANY27" s="8"/>
      <c r="ANZ27" s="8"/>
      <c r="AOA27" s="8"/>
      <c r="AOB27" s="8"/>
      <c r="AOC27" s="8"/>
      <c r="AOD27" s="8"/>
      <c r="AOE27" s="8"/>
      <c r="AOF27" s="8"/>
      <c r="AOG27" s="8"/>
      <c r="AOH27" s="8"/>
      <c r="AOI27" s="8"/>
      <c r="AOJ27" s="8"/>
      <c r="AOK27" s="8"/>
      <c r="AOL27" s="8"/>
      <c r="AOM27" s="8"/>
      <c r="AON27" s="8"/>
      <c r="AOO27" s="8"/>
      <c r="AOP27" s="8"/>
      <c r="AOQ27" s="8"/>
      <c r="AOR27" s="8"/>
      <c r="AOS27" s="8"/>
      <c r="AOT27" s="8"/>
      <c r="AOU27" s="8"/>
      <c r="AOV27" s="8"/>
      <c r="AOW27" s="8"/>
      <c r="AOX27" s="8"/>
      <c r="AOY27" s="8"/>
      <c r="AOZ27" s="8"/>
      <c r="APA27" s="8"/>
      <c r="APB27" s="8"/>
      <c r="APC27" s="8"/>
      <c r="APD27" s="8"/>
      <c r="APE27" s="8"/>
      <c r="APF27" s="8"/>
      <c r="APG27" s="8"/>
      <c r="APH27" s="8"/>
      <c r="API27" s="8"/>
      <c r="APJ27" s="8"/>
      <c r="APK27" s="8"/>
      <c r="APL27" s="8"/>
      <c r="APM27" s="8"/>
      <c r="APN27" s="8"/>
      <c r="APO27" s="8"/>
      <c r="APP27" s="8"/>
      <c r="APQ27" s="8"/>
      <c r="APR27" s="8"/>
      <c r="APS27" s="8"/>
      <c r="APT27" s="8"/>
      <c r="APU27" s="8"/>
      <c r="APV27" s="8"/>
      <c r="APW27" s="8"/>
      <c r="APX27" s="8"/>
      <c r="APY27" s="8"/>
      <c r="APZ27" s="8"/>
      <c r="AQA27" s="8"/>
      <c r="AQB27" s="8"/>
      <c r="AQC27" s="8"/>
      <c r="AQD27" s="8"/>
      <c r="AQE27" s="8"/>
      <c r="AQF27" s="8"/>
      <c r="AQG27" s="8"/>
      <c r="AQH27" s="8"/>
      <c r="AQI27" s="8"/>
      <c r="AQJ27" s="8"/>
      <c r="AQK27" s="8"/>
      <c r="AQL27" s="8"/>
      <c r="AQM27" s="8"/>
      <c r="AQN27" s="8"/>
      <c r="AQO27" s="8"/>
      <c r="AQP27" s="8"/>
      <c r="AQQ27" s="8"/>
      <c r="AQR27" s="8"/>
      <c r="AQS27" s="8"/>
      <c r="AQT27" s="8"/>
      <c r="AQU27" s="8"/>
      <c r="AQV27" s="8"/>
      <c r="AQW27" s="8"/>
      <c r="AQX27" s="8"/>
      <c r="AQY27" s="8"/>
      <c r="AQZ27" s="8"/>
      <c r="ARA27" s="8"/>
      <c r="ARB27" s="8"/>
      <c r="ARC27" s="8"/>
      <c r="ARD27" s="8"/>
      <c r="ARE27" s="8"/>
      <c r="ARF27" s="8"/>
      <c r="ARG27" s="8"/>
      <c r="ARH27" s="8"/>
      <c r="ARI27" s="8"/>
      <c r="ARJ27" s="8"/>
      <c r="ARK27" s="8"/>
      <c r="ARL27" s="8"/>
      <c r="ARM27" s="8"/>
      <c r="ARN27" s="8"/>
      <c r="ARO27" s="8"/>
      <c r="ARP27" s="8"/>
      <c r="ARQ27" s="8"/>
      <c r="ARR27" s="8"/>
      <c r="ARS27" s="8"/>
      <c r="ART27" s="8"/>
      <c r="ARU27" s="8"/>
      <c r="ARV27" s="8"/>
      <c r="ARW27" s="8"/>
      <c r="ARX27" s="8"/>
      <c r="ARY27" s="8"/>
      <c r="ARZ27" s="8"/>
      <c r="ASA27" s="8"/>
      <c r="ASB27" s="8"/>
      <c r="ASC27" s="8"/>
      <c r="ASD27" s="8"/>
      <c r="ASE27" s="8"/>
      <c r="ASF27" s="8"/>
      <c r="ASG27" s="8"/>
      <c r="ASH27" s="8"/>
      <c r="ASI27" s="8"/>
      <c r="ASJ27" s="8"/>
      <c r="ASK27" s="8"/>
      <c r="ASL27" s="8"/>
      <c r="ASM27" s="8"/>
      <c r="ASN27" s="8"/>
      <c r="ASO27" s="8"/>
      <c r="ASP27" s="8"/>
      <c r="ASQ27" s="8"/>
      <c r="ASR27" s="8"/>
      <c r="ASS27" s="8"/>
      <c r="AST27" s="8"/>
      <c r="ASU27" s="8"/>
      <c r="ASV27" s="8"/>
      <c r="ASW27" s="8"/>
      <c r="ASX27" s="8"/>
      <c r="ASY27" s="8"/>
      <c r="ASZ27" s="8"/>
      <c r="ATA27" s="8"/>
      <c r="ATB27" s="8"/>
      <c r="ATC27" s="8"/>
      <c r="ATD27" s="8"/>
      <c r="ATE27" s="8"/>
      <c r="ATF27" s="8"/>
      <c r="ATG27" s="8"/>
      <c r="ATH27" s="8"/>
      <c r="ATI27" s="8"/>
      <c r="ATJ27" s="8"/>
      <c r="ATK27" s="8"/>
      <c r="ATL27" s="8"/>
      <c r="ATM27" s="8"/>
      <c r="ATN27" s="8"/>
      <c r="ATO27" s="8"/>
      <c r="ATP27" s="8"/>
      <c r="ATQ27" s="8"/>
      <c r="ATR27" s="8"/>
      <c r="ATS27" s="8"/>
      <c r="ATT27" s="8"/>
      <c r="ATU27" s="8"/>
      <c r="ATV27" s="8"/>
      <c r="ATW27" s="8"/>
      <c r="ATX27" s="8"/>
      <c r="ATY27" s="8"/>
      <c r="ATZ27" s="8"/>
      <c r="AUA27" s="8"/>
      <c r="AUB27" s="8"/>
      <c r="AUC27" s="8"/>
      <c r="AUD27" s="8"/>
      <c r="AUE27" s="8"/>
      <c r="AUF27" s="8"/>
      <c r="AUG27" s="8"/>
      <c r="AUH27" s="8"/>
      <c r="AUI27" s="8"/>
      <c r="AUJ27" s="8"/>
      <c r="AUK27" s="8"/>
      <c r="AUL27" s="8"/>
      <c r="AUM27" s="8"/>
      <c r="AUN27" s="8"/>
      <c r="AUO27" s="8"/>
      <c r="AUP27" s="8"/>
      <c r="AUQ27" s="8"/>
      <c r="AUR27" s="8"/>
      <c r="AUS27" s="8"/>
      <c r="AUT27" s="8"/>
      <c r="AUU27" s="8"/>
      <c r="AUV27" s="8"/>
      <c r="AUW27" s="8"/>
      <c r="AUX27" s="8"/>
      <c r="AUY27" s="8"/>
      <c r="AUZ27" s="8"/>
      <c r="AVA27" s="8"/>
      <c r="AVB27" s="8"/>
      <c r="AVC27" s="8"/>
      <c r="AVD27" s="8"/>
      <c r="AVE27" s="8"/>
      <c r="AVF27" s="8"/>
      <c r="AVG27" s="8"/>
      <c r="AVH27" s="8"/>
      <c r="AVI27" s="8"/>
      <c r="AVJ27" s="8"/>
      <c r="AVK27" s="8"/>
      <c r="AVL27" s="8"/>
      <c r="AVM27" s="8"/>
      <c r="AVN27" s="8"/>
      <c r="AVO27" s="8"/>
      <c r="AVP27" s="8"/>
      <c r="AVQ27" s="8"/>
      <c r="AVR27" s="8"/>
      <c r="AVS27" s="8"/>
      <c r="AVT27" s="8"/>
      <c r="AVU27" s="8"/>
      <c r="AVV27" s="8"/>
      <c r="AVW27" s="8"/>
      <c r="AVX27" s="8"/>
      <c r="AVY27" s="8"/>
      <c r="AVZ27" s="8"/>
      <c r="AWA27" s="8"/>
      <c r="AWB27" s="8"/>
      <c r="AWC27" s="8"/>
      <c r="AWD27" s="8"/>
      <c r="AWE27" s="8"/>
      <c r="AWF27" s="8"/>
      <c r="AWG27" s="8"/>
      <c r="AWH27" s="8"/>
      <c r="AWI27" s="8"/>
      <c r="AWJ27" s="8"/>
      <c r="AWK27" s="8"/>
      <c r="AWL27" s="8"/>
      <c r="AWM27" s="8"/>
      <c r="AWN27" s="8"/>
      <c r="AWO27" s="8"/>
      <c r="AWP27" s="8"/>
      <c r="AWQ27" s="8"/>
      <c r="AWR27" s="8"/>
      <c r="AWS27" s="8"/>
      <c r="AWT27" s="8"/>
      <c r="AWU27" s="8"/>
      <c r="AWV27" s="8"/>
      <c r="AWW27" s="8"/>
      <c r="AWX27" s="8"/>
      <c r="AWY27" s="8"/>
      <c r="AWZ27" s="8"/>
      <c r="AXA27" s="8"/>
      <c r="AXB27" s="8"/>
      <c r="AXC27" s="8"/>
      <c r="AXD27" s="8"/>
      <c r="AXE27" s="8"/>
      <c r="AXF27" s="8"/>
      <c r="AXG27" s="8"/>
      <c r="AXH27" s="8"/>
      <c r="AXI27" s="8"/>
      <c r="AXJ27" s="8"/>
      <c r="AXK27" s="8"/>
      <c r="AXL27" s="8"/>
      <c r="AXM27" s="8"/>
      <c r="AXN27" s="8"/>
      <c r="AXO27" s="8"/>
      <c r="AXP27" s="8"/>
      <c r="AXQ27" s="8"/>
      <c r="AXR27" s="8"/>
      <c r="AXS27" s="8"/>
      <c r="AXT27" s="8"/>
      <c r="AXU27" s="8"/>
      <c r="AXV27" s="8"/>
      <c r="AXW27" s="8"/>
      <c r="AXX27" s="8"/>
      <c r="AXY27" s="8"/>
      <c r="AXZ27" s="8"/>
      <c r="AYA27" s="8"/>
      <c r="AYB27" s="8"/>
      <c r="AYC27" s="8"/>
      <c r="AYD27" s="8"/>
      <c r="AYE27" s="8"/>
      <c r="AYF27" s="8"/>
      <c r="AYG27" s="8"/>
      <c r="AYH27" s="8"/>
      <c r="AYI27" s="8"/>
      <c r="AYJ27" s="8"/>
      <c r="AYK27" s="8"/>
      <c r="AYL27" s="8"/>
      <c r="AYM27" s="8"/>
      <c r="AYN27" s="8"/>
      <c r="AYO27" s="8"/>
      <c r="AYP27" s="8"/>
      <c r="AYQ27" s="8"/>
      <c r="AYR27" s="8"/>
      <c r="AYS27" s="8"/>
      <c r="AYT27" s="8"/>
      <c r="AYU27" s="8"/>
      <c r="AYV27" s="8"/>
      <c r="AYW27" s="8"/>
      <c r="AYX27" s="8"/>
      <c r="AYY27" s="8"/>
      <c r="AYZ27" s="8"/>
      <c r="AZA27" s="8"/>
      <c r="AZB27" s="8"/>
      <c r="AZC27" s="8"/>
      <c r="AZD27" s="8"/>
      <c r="AZE27" s="8"/>
      <c r="AZF27" s="8"/>
      <c r="AZG27" s="8"/>
      <c r="AZH27" s="8"/>
      <c r="AZI27" s="8"/>
      <c r="AZJ27" s="8"/>
      <c r="AZK27" s="8"/>
      <c r="AZL27" s="8"/>
      <c r="AZM27" s="8"/>
      <c r="AZN27" s="8"/>
      <c r="AZO27" s="8"/>
      <c r="AZP27" s="8"/>
      <c r="AZQ27" s="8"/>
      <c r="AZR27" s="8"/>
      <c r="AZS27" s="8"/>
      <c r="AZT27" s="8"/>
      <c r="AZU27" s="8"/>
      <c r="AZV27" s="8"/>
      <c r="AZW27" s="8"/>
      <c r="AZX27" s="8"/>
      <c r="AZY27" s="8"/>
      <c r="AZZ27" s="8"/>
      <c r="BAA27" s="8"/>
      <c r="BAB27" s="8"/>
      <c r="BAC27" s="8"/>
      <c r="BAD27" s="8"/>
      <c r="BAE27" s="8"/>
      <c r="BAF27" s="8"/>
      <c r="BAG27" s="8"/>
      <c r="BAH27" s="8"/>
      <c r="BAI27" s="8"/>
      <c r="BAJ27" s="8"/>
      <c r="BAK27" s="8"/>
      <c r="BAL27" s="8"/>
      <c r="BAM27" s="8"/>
      <c r="BAN27" s="8"/>
      <c r="BAO27" s="8"/>
      <c r="BAP27" s="8"/>
      <c r="BAQ27" s="8"/>
      <c r="BAR27" s="8"/>
      <c r="BAS27" s="8"/>
      <c r="BAT27" s="8"/>
      <c r="BAU27" s="8"/>
      <c r="BAV27" s="8"/>
      <c r="BAW27" s="8"/>
      <c r="BAX27" s="8"/>
      <c r="BAY27" s="8"/>
      <c r="BAZ27" s="8"/>
      <c r="BBA27" s="8"/>
      <c r="BBB27" s="8"/>
      <c r="BBC27" s="8"/>
      <c r="BBD27" s="8"/>
      <c r="BBE27" s="8"/>
      <c r="BBF27" s="8"/>
      <c r="BBG27" s="8"/>
      <c r="BBH27" s="8"/>
      <c r="BBI27" s="8"/>
      <c r="BBJ27" s="8"/>
      <c r="BBK27" s="8"/>
      <c r="BBL27" s="8"/>
      <c r="BBM27" s="8"/>
      <c r="BBN27" s="8"/>
      <c r="BBO27" s="8"/>
      <c r="BBP27" s="8"/>
      <c r="BBQ27" s="8"/>
      <c r="BBR27" s="8"/>
      <c r="BBS27" s="8"/>
      <c r="BBT27" s="8"/>
      <c r="BBU27" s="8"/>
      <c r="BBV27" s="8"/>
      <c r="BBW27" s="8"/>
      <c r="BBX27" s="8"/>
      <c r="BBY27" s="8"/>
      <c r="BBZ27" s="8"/>
      <c r="BCA27" s="8"/>
      <c r="BCB27" s="8"/>
      <c r="BCC27" s="8"/>
      <c r="BCD27" s="8"/>
      <c r="BCE27" s="8"/>
      <c r="BCF27" s="8"/>
      <c r="BCG27" s="8"/>
      <c r="BCH27" s="8"/>
      <c r="BCI27" s="8"/>
      <c r="BCJ27" s="8"/>
      <c r="BCK27" s="8"/>
      <c r="BCL27" s="8"/>
      <c r="BCM27" s="8"/>
      <c r="BCN27" s="8"/>
      <c r="BCO27" s="8"/>
      <c r="BCP27" s="8"/>
      <c r="BCQ27" s="8"/>
      <c r="BCR27" s="8"/>
      <c r="BCS27" s="8"/>
      <c r="BCT27" s="8"/>
      <c r="BCU27" s="8"/>
      <c r="BCV27" s="8"/>
      <c r="BCW27" s="8"/>
      <c r="BCX27" s="8"/>
      <c r="BCY27" s="8"/>
      <c r="BCZ27" s="8"/>
      <c r="BDA27" s="8"/>
      <c r="BDB27" s="8"/>
      <c r="BDC27" s="8"/>
      <c r="BDD27" s="8"/>
      <c r="BDE27" s="8"/>
      <c r="BDF27" s="8"/>
      <c r="BDG27" s="8"/>
      <c r="BDH27" s="8"/>
      <c r="BDI27" s="8"/>
      <c r="BDJ27" s="8"/>
      <c r="BDK27" s="8"/>
      <c r="BDL27" s="8"/>
      <c r="BDM27" s="8"/>
      <c r="BDN27" s="8"/>
      <c r="BDO27" s="8"/>
      <c r="BDP27" s="8"/>
      <c r="BDQ27" s="8"/>
      <c r="BDR27" s="8"/>
      <c r="BDS27" s="8"/>
      <c r="BDT27" s="8"/>
      <c r="BDU27" s="8"/>
      <c r="BDV27" s="8"/>
      <c r="BDW27" s="8"/>
      <c r="BDX27" s="8"/>
      <c r="BDY27" s="8"/>
      <c r="BDZ27" s="8"/>
      <c r="BEA27" s="8"/>
      <c r="BEB27" s="8"/>
      <c r="BEC27" s="8"/>
      <c r="BED27" s="8"/>
      <c r="BEE27" s="8"/>
      <c r="BEF27" s="8"/>
      <c r="BEG27" s="8"/>
      <c r="BEH27" s="8"/>
      <c r="BEI27" s="8"/>
      <c r="BEJ27" s="8"/>
      <c r="BEK27" s="8"/>
      <c r="BEL27" s="8"/>
      <c r="BEM27" s="8"/>
      <c r="BEN27" s="8"/>
      <c r="BEO27" s="8"/>
      <c r="BEP27" s="8"/>
      <c r="BEQ27" s="8"/>
      <c r="BER27" s="8"/>
      <c r="BES27" s="8"/>
      <c r="BET27" s="8"/>
      <c r="BEU27" s="8"/>
      <c r="BEV27" s="8"/>
      <c r="BEW27" s="8"/>
      <c r="BEX27" s="8"/>
      <c r="BEY27" s="8"/>
      <c r="BEZ27" s="8"/>
      <c r="BFA27" s="8"/>
      <c r="BFB27" s="8"/>
      <c r="BFC27" s="8"/>
      <c r="BFD27" s="8"/>
      <c r="BFE27" s="8"/>
      <c r="BFF27" s="8"/>
      <c r="BFG27" s="8"/>
      <c r="BFH27" s="8"/>
      <c r="BFI27" s="8"/>
      <c r="BFJ27" s="8"/>
      <c r="BFK27" s="8"/>
      <c r="BFL27" s="8"/>
      <c r="BFM27" s="8"/>
      <c r="BFN27" s="8"/>
      <c r="BFO27" s="8"/>
      <c r="BFP27" s="8"/>
      <c r="BFQ27" s="8"/>
      <c r="BFR27" s="8"/>
      <c r="BFS27" s="8"/>
      <c r="BFT27" s="8"/>
      <c r="BFU27" s="8"/>
      <c r="BFV27" s="8"/>
      <c r="BFW27" s="8"/>
      <c r="BFX27" s="8"/>
      <c r="BFY27" s="8"/>
      <c r="BFZ27" s="8"/>
      <c r="BGA27" s="9"/>
    </row>
    <row r="28" spans="1:1535" s="7" customFormat="1" ht="15" x14ac:dyDescent="0.25">
      <c r="A28" s="10" t="s">
        <v>96</v>
      </c>
      <c r="B28" s="7" t="s">
        <v>97</v>
      </c>
      <c r="C28" s="11" t="str">
        <f>"60"</f>
        <v>60</v>
      </c>
      <c r="D28" s="11">
        <v>0.65</v>
      </c>
      <c r="E28" s="11">
        <v>0</v>
      </c>
      <c r="F28" s="11">
        <v>0.12</v>
      </c>
      <c r="G28" s="11">
        <v>0.12</v>
      </c>
      <c r="H28" s="11">
        <v>2.2799999999999998</v>
      </c>
      <c r="I28" s="11">
        <v>14.4</v>
      </c>
      <c r="J28" s="7">
        <v>15.07</v>
      </c>
      <c r="K28" s="7">
        <v>1.1000000000000001</v>
      </c>
      <c r="L28" s="7">
        <v>0.76</v>
      </c>
      <c r="M28" s="7">
        <v>0</v>
      </c>
      <c r="N28" s="7">
        <v>26.03</v>
      </c>
      <c r="O28" s="7">
        <v>48.83</v>
      </c>
      <c r="P28" s="7">
        <v>4.66</v>
      </c>
      <c r="Q28" s="7">
        <v>0</v>
      </c>
      <c r="R28" s="7">
        <v>0</v>
      </c>
      <c r="S28" s="7">
        <v>1.33</v>
      </c>
      <c r="T28" s="7">
        <v>3.77</v>
      </c>
      <c r="U28" s="7">
        <v>386.8</v>
      </c>
      <c r="V28" s="7">
        <v>952.56</v>
      </c>
      <c r="W28" s="7">
        <v>381.38</v>
      </c>
      <c r="X28" s="7">
        <v>109.27</v>
      </c>
      <c r="Y28" s="7">
        <v>415.93</v>
      </c>
      <c r="Z28" s="7">
        <v>3.53</v>
      </c>
      <c r="AA28" s="7">
        <v>140.80000000000001</v>
      </c>
      <c r="AB28" s="7">
        <v>147.43</v>
      </c>
      <c r="AC28" s="7">
        <v>210.27</v>
      </c>
      <c r="AD28" s="7">
        <v>2.12</v>
      </c>
      <c r="AE28" s="7">
        <v>0.24</v>
      </c>
      <c r="AF28" s="7">
        <v>0.5</v>
      </c>
      <c r="AG28" s="7">
        <v>2.13</v>
      </c>
      <c r="AH28" s="7">
        <v>8.1300000000000008</v>
      </c>
      <c r="AI28" s="7">
        <v>5.39</v>
      </c>
      <c r="AJ28" s="7">
        <v>0</v>
      </c>
      <c r="AK28" s="7">
        <v>0</v>
      </c>
      <c r="AL28" s="7">
        <v>0</v>
      </c>
      <c r="AM28" s="7">
        <v>4465.3100000000004</v>
      </c>
      <c r="AN28" s="7">
        <v>2179.44</v>
      </c>
      <c r="AO28" s="7">
        <v>1364.51</v>
      </c>
      <c r="AP28" s="7">
        <v>1930</v>
      </c>
      <c r="AQ28" s="7">
        <v>525.79999999999995</v>
      </c>
      <c r="AR28" s="7">
        <v>3047.95</v>
      </c>
      <c r="AS28" s="7">
        <v>2022.25</v>
      </c>
      <c r="AT28" s="7">
        <v>6432.48</v>
      </c>
      <c r="AU28" s="7">
        <v>5515.65</v>
      </c>
      <c r="AV28" s="7">
        <v>1532.82</v>
      </c>
      <c r="AW28" s="7">
        <v>3112.22</v>
      </c>
      <c r="AX28" s="7">
        <v>13181.3</v>
      </c>
      <c r="AY28" s="7">
        <v>177.07</v>
      </c>
      <c r="AZ28" s="7">
        <v>3893.22</v>
      </c>
      <c r="BA28" s="7">
        <v>3037.27</v>
      </c>
      <c r="BB28" s="7">
        <v>2038.86</v>
      </c>
      <c r="BC28" s="7">
        <v>673.57</v>
      </c>
      <c r="BD28" s="7">
        <v>2.62</v>
      </c>
      <c r="BE28" s="7">
        <v>3.19</v>
      </c>
      <c r="BF28" s="7">
        <v>2.68</v>
      </c>
      <c r="BG28" s="7">
        <v>6.19</v>
      </c>
      <c r="BH28" s="7">
        <v>0.46</v>
      </c>
      <c r="BI28" s="7">
        <v>2.21</v>
      </c>
      <c r="BJ28" s="7">
        <v>0.21</v>
      </c>
      <c r="BK28" s="7">
        <v>15.25</v>
      </c>
      <c r="BL28" s="7">
        <v>0.11</v>
      </c>
      <c r="BM28" s="7">
        <v>5.03</v>
      </c>
      <c r="BN28" s="7">
        <v>1.92</v>
      </c>
      <c r="BO28" s="7">
        <v>1.46</v>
      </c>
      <c r="BP28" s="7">
        <v>0</v>
      </c>
      <c r="BQ28" s="7">
        <v>2.97</v>
      </c>
      <c r="BR28" s="7">
        <v>1.17</v>
      </c>
      <c r="BS28" s="7">
        <v>106.83</v>
      </c>
      <c r="BT28" s="7">
        <v>0.09</v>
      </c>
      <c r="BU28" s="7">
        <v>0</v>
      </c>
      <c r="BV28" s="7">
        <v>32.93</v>
      </c>
      <c r="BW28" s="7">
        <v>0.73</v>
      </c>
      <c r="BX28" s="7">
        <v>0.2</v>
      </c>
      <c r="BY28" s="7">
        <v>0</v>
      </c>
      <c r="BZ28" s="7">
        <v>0</v>
      </c>
      <c r="CA28" s="7">
        <v>440.56</v>
      </c>
      <c r="IV28" s="25">
        <f>SUM(IV23:IV27)</f>
        <v>46</v>
      </c>
      <c r="IW28" s="8"/>
      <c r="IX28" s="8"/>
      <c r="IY28" s="8"/>
      <c r="IZ28" s="8"/>
      <c r="JA28" s="8"/>
      <c r="JB28" s="8"/>
      <c r="JC28" s="8"/>
      <c r="JD28" s="8"/>
      <c r="JE28" s="8"/>
      <c r="JF28" s="8"/>
      <c r="JG28" s="8"/>
      <c r="JH28" s="8"/>
      <c r="JI28" s="8"/>
      <c r="JJ28" s="8"/>
      <c r="JK28" s="8"/>
      <c r="JL28" s="8"/>
      <c r="JM28" s="8"/>
      <c r="JN28" s="8"/>
      <c r="JO28" s="8"/>
      <c r="JP28" s="8"/>
      <c r="JQ28" s="8"/>
      <c r="JR28" s="8"/>
      <c r="JS28" s="8"/>
      <c r="JT28" s="8"/>
      <c r="JU28" s="8"/>
      <c r="JV28" s="8"/>
      <c r="JW28" s="8"/>
      <c r="JX28" s="8"/>
      <c r="JY28" s="8"/>
      <c r="JZ28" s="8"/>
      <c r="KA28" s="8"/>
      <c r="KB28" s="8"/>
      <c r="KC28" s="8"/>
      <c r="KD28" s="8"/>
      <c r="KE28" s="8"/>
      <c r="KF28" s="8"/>
      <c r="KG28" s="8"/>
      <c r="KH28" s="8"/>
      <c r="KI28" s="8"/>
      <c r="KJ28" s="8"/>
      <c r="KK28" s="8"/>
      <c r="KL28" s="8"/>
      <c r="KM28" s="8"/>
      <c r="KN28" s="8"/>
      <c r="KO28" s="8"/>
      <c r="KP28" s="8"/>
      <c r="KQ28" s="8"/>
      <c r="KR28" s="8"/>
      <c r="KS28" s="8"/>
      <c r="KT28" s="8"/>
      <c r="KU28" s="8"/>
      <c r="KV28" s="8"/>
      <c r="KW28" s="8"/>
      <c r="KX28" s="8"/>
      <c r="KY28" s="8"/>
      <c r="KZ28" s="8"/>
      <c r="LA28" s="8"/>
      <c r="LB28" s="8"/>
      <c r="LC28" s="8"/>
      <c r="LD28" s="8"/>
      <c r="LE28" s="8"/>
      <c r="LF28" s="8"/>
      <c r="LG28" s="8"/>
      <c r="LH28" s="8"/>
      <c r="LI28" s="8"/>
      <c r="LJ28" s="8"/>
      <c r="LK28" s="8"/>
      <c r="LL28" s="8"/>
      <c r="LM28" s="8"/>
      <c r="LN28" s="8"/>
      <c r="LO28" s="8"/>
      <c r="LP28" s="8"/>
      <c r="LQ28" s="8"/>
      <c r="LR28" s="8"/>
      <c r="LS28" s="8"/>
      <c r="LT28" s="8"/>
      <c r="LU28" s="8"/>
      <c r="LV28" s="8"/>
      <c r="LW28" s="8"/>
      <c r="LX28" s="8"/>
      <c r="LY28" s="8"/>
      <c r="LZ28" s="8"/>
      <c r="MA28" s="8"/>
      <c r="MB28" s="8"/>
      <c r="MC28" s="8"/>
      <c r="MD28" s="8"/>
      <c r="ME28" s="8"/>
      <c r="MF28" s="8"/>
      <c r="MG28" s="8"/>
      <c r="MH28" s="8"/>
      <c r="MI28" s="8"/>
      <c r="MJ28" s="8"/>
      <c r="MK28" s="8"/>
      <c r="ML28" s="8"/>
      <c r="MM28" s="8"/>
      <c r="MN28" s="8"/>
      <c r="MO28" s="8"/>
      <c r="MP28" s="8"/>
      <c r="MQ28" s="8"/>
      <c r="MR28" s="8"/>
      <c r="MS28" s="8"/>
      <c r="MT28" s="8"/>
      <c r="MU28" s="8"/>
      <c r="MV28" s="8"/>
      <c r="MW28" s="8"/>
      <c r="MX28" s="8"/>
      <c r="MY28" s="8"/>
      <c r="MZ28" s="8"/>
      <c r="NA28" s="8"/>
      <c r="NB28" s="8"/>
      <c r="NC28" s="8"/>
      <c r="ND28" s="8"/>
      <c r="NE28" s="8"/>
      <c r="NF28" s="8"/>
      <c r="NG28" s="8"/>
      <c r="NH28" s="8"/>
      <c r="NI28" s="8"/>
      <c r="NJ28" s="8"/>
      <c r="NK28" s="8"/>
      <c r="NL28" s="8"/>
      <c r="NM28" s="8"/>
      <c r="NN28" s="8"/>
      <c r="NO28" s="8"/>
      <c r="NP28" s="8"/>
      <c r="NQ28" s="8"/>
      <c r="NR28" s="8"/>
      <c r="NS28" s="8"/>
      <c r="NT28" s="8"/>
      <c r="NU28" s="8"/>
      <c r="NV28" s="8"/>
      <c r="NW28" s="8"/>
      <c r="NX28" s="8"/>
      <c r="NY28" s="8"/>
      <c r="NZ28" s="8"/>
      <c r="OA28" s="8"/>
      <c r="OB28" s="8"/>
      <c r="OC28" s="8"/>
      <c r="OD28" s="8"/>
      <c r="OE28" s="8"/>
      <c r="OF28" s="8"/>
      <c r="OG28" s="8"/>
      <c r="OH28" s="8"/>
      <c r="OI28" s="8"/>
      <c r="OJ28" s="8"/>
      <c r="OK28" s="8"/>
      <c r="OL28" s="8"/>
      <c r="OM28" s="8"/>
      <c r="ON28" s="8"/>
      <c r="OO28" s="8"/>
      <c r="OP28" s="8"/>
      <c r="OQ28" s="8"/>
      <c r="OR28" s="8"/>
      <c r="OS28" s="8"/>
      <c r="OT28" s="8"/>
      <c r="OU28" s="8"/>
      <c r="OV28" s="8"/>
      <c r="OW28" s="8"/>
      <c r="OX28" s="8"/>
      <c r="OY28" s="8"/>
      <c r="OZ28" s="8"/>
      <c r="PA28" s="8"/>
      <c r="PB28" s="8"/>
      <c r="PC28" s="8"/>
      <c r="PD28" s="8"/>
      <c r="PE28" s="8"/>
      <c r="PF28" s="8"/>
      <c r="PG28" s="8"/>
      <c r="PH28" s="8"/>
      <c r="PI28" s="8"/>
      <c r="PJ28" s="8"/>
      <c r="PK28" s="8"/>
      <c r="PL28" s="8"/>
      <c r="PM28" s="8"/>
      <c r="PN28" s="8"/>
      <c r="PO28" s="8"/>
      <c r="PP28" s="8"/>
      <c r="PQ28" s="8"/>
      <c r="PR28" s="8"/>
      <c r="PS28" s="8"/>
      <c r="PT28" s="8"/>
      <c r="PU28" s="8"/>
      <c r="PV28" s="8"/>
      <c r="PW28" s="8"/>
      <c r="PX28" s="8"/>
      <c r="PY28" s="8"/>
      <c r="PZ28" s="8"/>
      <c r="QA28" s="8"/>
      <c r="QB28" s="8"/>
      <c r="QC28" s="8"/>
      <c r="QD28" s="8"/>
      <c r="QE28" s="8"/>
      <c r="QF28" s="8"/>
      <c r="QG28" s="8"/>
      <c r="QH28" s="8"/>
      <c r="QI28" s="8"/>
      <c r="QJ28" s="8"/>
      <c r="QK28" s="8"/>
      <c r="QL28" s="8"/>
      <c r="QM28" s="8"/>
      <c r="QN28" s="8"/>
      <c r="QO28" s="8"/>
      <c r="QP28" s="8"/>
      <c r="QQ28" s="8"/>
      <c r="QR28" s="8"/>
      <c r="QS28" s="8"/>
      <c r="QT28" s="8"/>
      <c r="QU28" s="8"/>
      <c r="QV28" s="8"/>
      <c r="QW28" s="8"/>
      <c r="QX28" s="8"/>
      <c r="QY28" s="8"/>
      <c r="QZ28" s="8"/>
      <c r="RA28" s="8"/>
      <c r="RB28" s="8"/>
      <c r="RC28" s="8"/>
      <c r="RD28" s="8"/>
      <c r="RE28" s="8"/>
      <c r="RF28" s="8"/>
      <c r="RG28" s="8"/>
      <c r="RH28" s="8"/>
      <c r="RI28" s="8"/>
      <c r="RJ28" s="8"/>
      <c r="RK28" s="8"/>
      <c r="RL28" s="8"/>
      <c r="RM28" s="8"/>
      <c r="RN28" s="8"/>
      <c r="RO28" s="8"/>
      <c r="RP28" s="8"/>
      <c r="RQ28" s="8"/>
      <c r="RR28" s="8"/>
      <c r="RS28" s="8"/>
      <c r="RT28" s="8"/>
      <c r="RU28" s="8"/>
      <c r="RV28" s="8"/>
      <c r="RW28" s="8"/>
      <c r="RX28" s="8"/>
      <c r="RY28" s="8"/>
      <c r="RZ28" s="8"/>
      <c r="SA28" s="8"/>
      <c r="SB28" s="8"/>
      <c r="SC28" s="8"/>
      <c r="SD28" s="8"/>
      <c r="SE28" s="8"/>
      <c r="SF28" s="8"/>
      <c r="SG28" s="8"/>
      <c r="SH28" s="8"/>
      <c r="SI28" s="8"/>
      <c r="SJ28" s="8"/>
      <c r="SK28" s="8"/>
      <c r="SL28" s="8"/>
      <c r="SM28" s="8"/>
      <c r="SN28" s="8"/>
      <c r="SO28" s="8"/>
      <c r="SP28" s="8"/>
      <c r="SQ28" s="8"/>
      <c r="SR28" s="8"/>
      <c r="SS28" s="8"/>
      <c r="ST28" s="8"/>
      <c r="SU28" s="8"/>
      <c r="SV28" s="8"/>
      <c r="SW28" s="8"/>
      <c r="SX28" s="8"/>
      <c r="SY28" s="8"/>
      <c r="SZ28" s="8"/>
      <c r="TA28" s="8"/>
      <c r="TB28" s="8"/>
      <c r="TC28" s="8"/>
      <c r="TD28" s="8"/>
      <c r="TE28" s="8"/>
      <c r="TF28" s="8"/>
      <c r="TG28" s="8"/>
      <c r="TH28" s="8"/>
      <c r="TI28" s="8"/>
      <c r="TJ28" s="8"/>
      <c r="TK28" s="8"/>
      <c r="TL28" s="8"/>
      <c r="TM28" s="8"/>
      <c r="TN28" s="8"/>
      <c r="TO28" s="8"/>
      <c r="TP28" s="8"/>
      <c r="TQ28" s="8"/>
      <c r="TR28" s="8"/>
      <c r="TS28" s="8"/>
      <c r="TT28" s="8"/>
      <c r="TU28" s="8"/>
      <c r="TV28" s="8"/>
      <c r="TW28" s="8"/>
      <c r="TX28" s="8"/>
      <c r="TY28" s="8"/>
      <c r="TZ28" s="8"/>
      <c r="UA28" s="8"/>
      <c r="UB28" s="8"/>
      <c r="UC28" s="8"/>
      <c r="UD28" s="8"/>
      <c r="UE28" s="8"/>
      <c r="UF28" s="8"/>
      <c r="UG28" s="8"/>
      <c r="UH28" s="8"/>
      <c r="UI28" s="8"/>
      <c r="UJ28" s="8"/>
      <c r="UK28" s="8"/>
      <c r="UL28" s="8"/>
      <c r="UM28" s="8"/>
      <c r="UN28" s="8"/>
      <c r="UO28" s="8"/>
      <c r="UP28" s="8"/>
      <c r="UQ28" s="8"/>
      <c r="UR28" s="8"/>
      <c r="US28" s="8"/>
      <c r="UT28" s="8"/>
      <c r="UU28" s="8"/>
      <c r="UV28" s="8"/>
      <c r="UW28" s="8"/>
      <c r="UX28" s="8"/>
      <c r="UY28" s="8"/>
      <c r="UZ28" s="8"/>
      <c r="VA28" s="8"/>
      <c r="VB28" s="8"/>
      <c r="VC28" s="8"/>
      <c r="VD28" s="8"/>
      <c r="VE28" s="8"/>
      <c r="VF28" s="8"/>
      <c r="VG28" s="8"/>
      <c r="VH28" s="8"/>
      <c r="VI28" s="8"/>
      <c r="VJ28" s="8"/>
      <c r="VK28" s="8"/>
      <c r="VL28" s="8"/>
      <c r="VM28" s="8"/>
      <c r="VN28" s="8"/>
      <c r="VO28" s="8"/>
      <c r="VP28" s="8"/>
      <c r="VQ28" s="8"/>
      <c r="VR28" s="8"/>
      <c r="VS28" s="8"/>
      <c r="VT28" s="8"/>
      <c r="VU28" s="8"/>
      <c r="VV28" s="8"/>
      <c r="VW28" s="8"/>
      <c r="VX28" s="8"/>
      <c r="VY28" s="8"/>
      <c r="VZ28" s="8"/>
      <c r="WA28" s="8"/>
      <c r="WB28" s="8"/>
      <c r="WC28" s="8"/>
      <c r="WD28" s="8"/>
      <c r="WE28" s="8"/>
      <c r="WF28" s="8"/>
      <c r="WG28" s="8"/>
      <c r="WH28" s="8"/>
      <c r="WI28" s="8"/>
      <c r="WJ28" s="8"/>
      <c r="WK28" s="8"/>
      <c r="WL28" s="8"/>
      <c r="WM28" s="8"/>
      <c r="WN28" s="8"/>
      <c r="WO28" s="8"/>
      <c r="WP28" s="8"/>
      <c r="WQ28" s="8"/>
      <c r="WR28" s="8"/>
      <c r="WS28" s="8"/>
      <c r="WT28" s="8"/>
      <c r="WU28" s="8"/>
      <c r="WV28" s="8"/>
      <c r="WW28" s="8"/>
      <c r="WX28" s="8"/>
      <c r="WY28" s="8"/>
      <c r="WZ28" s="8"/>
      <c r="XA28" s="8"/>
      <c r="XB28" s="8"/>
      <c r="XC28" s="8"/>
      <c r="XD28" s="8"/>
      <c r="XE28" s="8"/>
      <c r="XF28" s="8"/>
      <c r="XG28" s="8"/>
      <c r="XH28" s="8"/>
      <c r="XI28" s="8"/>
      <c r="XJ28" s="8"/>
      <c r="XK28" s="8"/>
      <c r="XL28" s="8"/>
      <c r="XM28" s="8"/>
      <c r="XN28" s="8"/>
      <c r="XO28" s="8"/>
      <c r="XP28" s="8"/>
      <c r="XQ28" s="8"/>
      <c r="XR28" s="8"/>
      <c r="XS28" s="8"/>
      <c r="XT28" s="8"/>
      <c r="XU28" s="8"/>
      <c r="XV28" s="8"/>
      <c r="XW28" s="8"/>
      <c r="XX28" s="8"/>
      <c r="XY28" s="8"/>
      <c r="XZ28" s="8"/>
      <c r="YA28" s="8"/>
      <c r="YB28" s="8"/>
      <c r="YC28" s="8"/>
      <c r="YD28" s="8"/>
      <c r="YE28" s="8"/>
      <c r="YF28" s="8"/>
      <c r="YG28" s="8"/>
      <c r="YH28" s="8"/>
      <c r="YI28" s="8"/>
      <c r="YJ28" s="8"/>
      <c r="YK28" s="8"/>
      <c r="YL28" s="8"/>
      <c r="YM28" s="8"/>
      <c r="YN28" s="8"/>
      <c r="YO28" s="8"/>
      <c r="YP28" s="8"/>
      <c r="YQ28" s="8"/>
      <c r="YR28" s="8"/>
      <c r="YS28" s="8"/>
      <c r="YT28" s="8"/>
      <c r="YU28" s="8"/>
      <c r="YV28" s="8"/>
      <c r="YW28" s="8"/>
      <c r="YX28" s="8"/>
      <c r="YY28" s="8"/>
      <c r="YZ28" s="8"/>
      <c r="ZA28" s="8"/>
      <c r="ZB28" s="8"/>
      <c r="ZC28" s="8"/>
      <c r="ZD28" s="8"/>
      <c r="ZE28" s="8"/>
      <c r="ZF28" s="8"/>
      <c r="ZG28" s="8"/>
      <c r="ZH28" s="8"/>
      <c r="ZI28" s="8"/>
      <c r="ZJ28" s="8"/>
      <c r="ZK28" s="8"/>
      <c r="ZL28" s="8"/>
      <c r="ZM28" s="8"/>
      <c r="ZN28" s="8"/>
      <c r="ZO28" s="8"/>
      <c r="ZP28" s="8"/>
      <c r="ZQ28" s="8"/>
      <c r="ZR28" s="8"/>
      <c r="ZS28" s="8"/>
      <c r="ZT28" s="8"/>
      <c r="ZU28" s="8"/>
      <c r="ZV28" s="8"/>
      <c r="ZW28" s="8"/>
      <c r="ZX28" s="8"/>
      <c r="ZY28" s="8"/>
      <c r="ZZ28" s="8"/>
      <c r="AAA28" s="8"/>
      <c r="AAB28" s="8"/>
      <c r="AAC28" s="8"/>
      <c r="AAD28" s="8"/>
      <c r="AAE28" s="8"/>
      <c r="AAF28" s="8"/>
      <c r="AAG28" s="8"/>
      <c r="AAH28" s="8"/>
      <c r="AAI28" s="8"/>
      <c r="AAJ28" s="8"/>
      <c r="AAK28" s="8"/>
      <c r="AAL28" s="8"/>
      <c r="AAM28" s="8"/>
      <c r="AAN28" s="8"/>
      <c r="AAO28" s="8"/>
      <c r="AAP28" s="8"/>
      <c r="AAQ28" s="8"/>
      <c r="AAR28" s="8"/>
      <c r="AAS28" s="8"/>
      <c r="AAT28" s="8"/>
      <c r="AAU28" s="8"/>
      <c r="AAV28" s="8"/>
      <c r="AAW28" s="8"/>
      <c r="AAX28" s="8"/>
      <c r="AAY28" s="8"/>
      <c r="AAZ28" s="8"/>
      <c r="ABA28" s="8"/>
      <c r="ABB28" s="8"/>
      <c r="ABC28" s="8"/>
      <c r="ABD28" s="8"/>
      <c r="ABE28" s="8"/>
      <c r="ABF28" s="8"/>
      <c r="ABG28" s="8"/>
      <c r="ABH28" s="8"/>
      <c r="ABI28" s="8"/>
      <c r="ABJ28" s="8"/>
      <c r="ABK28" s="8"/>
      <c r="ABL28" s="8"/>
      <c r="ABM28" s="8"/>
      <c r="ABN28" s="8"/>
      <c r="ABO28" s="8"/>
      <c r="ABP28" s="8"/>
      <c r="ABQ28" s="8"/>
      <c r="ABR28" s="8"/>
      <c r="ABS28" s="8"/>
      <c r="ABT28" s="8"/>
      <c r="ABU28" s="8"/>
      <c r="ABV28" s="8"/>
      <c r="ABW28" s="8"/>
      <c r="ABX28" s="8"/>
      <c r="ABY28" s="8"/>
      <c r="ABZ28" s="8"/>
      <c r="ACA28" s="8"/>
      <c r="ACB28" s="8"/>
      <c r="ACC28" s="8"/>
      <c r="ACD28" s="8"/>
      <c r="ACE28" s="8"/>
      <c r="ACF28" s="8"/>
      <c r="ACG28" s="8"/>
      <c r="ACH28" s="8"/>
      <c r="ACI28" s="8"/>
      <c r="ACJ28" s="8"/>
      <c r="ACK28" s="8"/>
      <c r="ACL28" s="8"/>
      <c r="ACM28" s="8"/>
      <c r="ACN28" s="8"/>
      <c r="ACO28" s="8"/>
      <c r="ACP28" s="8"/>
      <c r="ACQ28" s="8"/>
      <c r="ACR28" s="8"/>
      <c r="ACS28" s="8"/>
      <c r="ACT28" s="8"/>
      <c r="ACU28" s="8"/>
      <c r="ACV28" s="8"/>
      <c r="ACW28" s="8"/>
      <c r="ACX28" s="8"/>
      <c r="ACY28" s="8"/>
      <c r="ACZ28" s="8"/>
      <c r="ADA28" s="8"/>
      <c r="ADB28" s="8"/>
      <c r="ADC28" s="8"/>
      <c r="ADD28" s="8"/>
      <c r="ADE28" s="8"/>
      <c r="ADF28" s="8"/>
      <c r="ADG28" s="8"/>
      <c r="ADH28" s="8"/>
      <c r="ADI28" s="8"/>
      <c r="ADJ28" s="8"/>
      <c r="ADK28" s="8"/>
      <c r="ADL28" s="8"/>
      <c r="ADM28" s="8"/>
      <c r="ADN28" s="8"/>
      <c r="ADO28" s="8"/>
      <c r="ADP28" s="8"/>
      <c r="ADQ28" s="8"/>
      <c r="ADR28" s="8"/>
      <c r="ADS28" s="8"/>
      <c r="ADT28" s="8"/>
      <c r="ADU28" s="8"/>
      <c r="ADV28" s="8"/>
      <c r="ADW28" s="8"/>
      <c r="ADX28" s="8"/>
      <c r="ADY28" s="8"/>
      <c r="ADZ28" s="8"/>
      <c r="AEA28" s="8"/>
      <c r="AEB28" s="8"/>
      <c r="AEC28" s="8"/>
      <c r="AED28" s="8"/>
      <c r="AEE28" s="8"/>
      <c r="AEF28" s="8"/>
      <c r="AEG28" s="8"/>
      <c r="AEH28" s="8"/>
      <c r="AEI28" s="8"/>
      <c r="AEJ28" s="8"/>
      <c r="AEK28" s="8"/>
      <c r="AEL28" s="8"/>
      <c r="AEM28" s="8"/>
      <c r="AEN28" s="8"/>
      <c r="AEO28" s="8"/>
      <c r="AEP28" s="8"/>
      <c r="AEQ28" s="8"/>
      <c r="AER28" s="8"/>
      <c r="AES28" s="8"/>
      <c r="AET28" s="8"/>
      <c r="AEU28" s="8"/>
      <c r="AEV28" s="8"/>
      <c r="AEW28" s="8"/>
      <c r="AEX28" s="8"/>
      <c r="AEY28" s="8"/>
      <c r="AEZ28" s="8"/>
      <c r="AFA28" s="8"/>
      <c r="AFB28" s="8"/>
      <c r="AFC28" s="8"/>
      <c r="AFD28" s="8"/>
      <c r="AFE28" s="8"/>
      <c r="AFF28" s="8"/>
      <c r="AFG28" s="8"/>
      <c r="AFH28" s="8"/>
      <c r="AFI28" s="8"/>
      <c r="AFJ28" s="8"/>
      <c r="AFK28" s="8"/>
      <c r="AFL28" s="8"/>
      <c r="AFM28" s="8"/>
      <c r="AFN28" s="8"/>
      <c r="AFO28" s="8"/>
      <c r="AFP28" s="8"/>
      <c r="AFQ28" s="8"/>
      <c r="AFR28" s="8"/>
      <c r="AFS28" s="8"/>
      <c r="AFT28" s="8"/>
      <c r="AFU28" s="8"/>
      <c r="AFV28" s="8"/>
      <c r="AFW28" s="8"/>
      <c r="AFX28" s="8"/>
      <c r="AFY28" s="8"/>
      <c r="AFZ28" s="8"/>
      <c r="AGA28" s="8"/>
      <c r="AGB28" s="8"/>
      <c r="AGC28" s="8"/>
      <c r="AGD28" s="8"/>
      <c r="AGE28" s="8"/>
      <c r="AGF28" s="8"/>
      <c r="AGG28" s="8"/>
      <c r="AGH28" s="8"/>
      <c r="AGI28" s="8"/>
      <c r="AGJ28" s="8"/>
      <c r="AGK28" s="8"/>
      <c r="AGL28" s="8"/>
      <c r="AGM28" s="8"/>
      <c r="AGN28" s="8"/>
      <c r="AGO28" s="8"/>
      <c r="AGP28" s="8"/>
      <c r="AGQ28" s="8"/>
      <c r="AGR28" s="8"/>
      <c r="AGS28" s="8"/>
      <c r="AGT28" s="8"/>
      <c r="AGU28" s="8"/>
      <c r="AGV28" s="8"/>
      <c r="AGW28" s="8"/>
      <c r="AGX28" s="8"/>
      <c r="AGY28" s="8"/>
      <c r="AGZ28" s="8"/>
      <c r="AHA28" s="8"/>
      <c r="AHB28" s="8"/>
      <c r="AHC28" s="8"/>
      <c r="AHD28" s="8"/>
      <c r="AHE28" s="8"/>
      <c r="AHF28" s="8"/>
      <c r="AHG28" s="8"/>
      <c r="AHH28" s="8"/>
      <c r="AHI28" s="8"/>
      <c r="AHJ28" s="8"/>
      <c r="AHK28" s="8"/>
      <c r="AHL28" s="8"/>
      <c r="AHM28" s="8"/>
      <c r="AHN28" s="8"/>
      <c r="AHO28" s="8"/>
      <c r="AHP28" s="8"/>
      <c r="AHQ28" s="8"/>
      <c r="AHR28" s="8"/>
      <c r="AHS28" s="8"/>
      <c r="AHT28" s="8"/>
      <c r="AHU28" s="8"/>
      <c r="AHV28" s="8"/>
      <c r="AHW28" s="8"/>
      <c r="AHX28" s="8"/>
      <c r="AHY28" s="8"/>
      <c r="AHZ28" s="8"/>
      <c r="AIA28" s="8"/>
      <c r="AIB28" s="8"/>
      <c r="AIC28" s="8"/>
      <c r="AID28" s="8"/>
      <c r="AIE28" s="8"/>
      <c r="AIF28" s="8"/>
      <c r="AIG28" s="8"/>
      <c r="AIH28" s="8"/>
      <c r="AII28" s="8"/>
      <c r="AIJ28" s="8"/>
      <c r="AIK28" s="8"/>
      <c r="AIL28" s="8"/>
      <c r="AIM28" s="8"/>
      <c r="AIN28" s="8"/>
      <c r="AIO28" s="8"/>
      <c r="AIP28" s="8"/>
      <c r="AIQ28" s="8"/>
      <c r="AIR28" s="8"/>
      <c r="AIS28" s="8"/>
      <c r="AIT28" s="8"/>
      <c r="AIU28" s="8"/>
      <c r="AIV28" s="8"/>
      <c r="AIW28" s="8"/>
      <c r="AIX28" s="8"/>
      <c r="AIY28" s="8"/>
      <c r="AIZ28" s="8"/>
      <c r="AJA28" s="8"/>
      <c r="AJB28" s="8"/>
      <c r="AJC28" s="8"/>
      <c r="AJD28" s="8"/>
      <c r="AJE28" s="8"/>
      <c r="AJF28" s="8"/>
      <c r="AJG28" s="8"/>
      <c r="AJH28" s="8"/>
      <c r="AJI28" s="8"/>
      <c r="AJJ28" s="8"/>
      <c r="AJK28" s="8"/>
      <c r="AJL28" s="8"/>
      <c r="AJM28" s="8"/>
      <c r="AJN28" s="8"/>
      <c r="AJO28" s="8"/>
      <c r="AJP28" s="8"/>
      <c r="AJQ28" s="8"/>
      <c r="AJR28" s="8"/>
      <c r="AJS28" s="8"/>
      <c r="AJT28" s="8"/>
      <c r="AJU28" s="8"/>
      <c r="AJV28" s="8"/>
      <c r="AJW28" s="8"/>
      <c r="AJX28" s="8"/>
      <c r="AJY28" s="8"/>
      <c r="AJZ28" s="8"/>
      <c r="AKA28" s="8"/>
      <c r="AKB28" s="8"/>
      <c r="AKC28" s="8"/>
      <c r="AKD28" s="8"/>
      <c r="AKE28" s="8"/>
      <c r="AKF28" s="8"/>
      <c r="AKG28" s="8"/>
      <c r="AKH28" s="8"/>
      <c r="AKI28" s="8"/>
      <c r="AKJ28" s="8"/>
      <c r="AKK28" s="8"/>
      <c r="AKL28" s="8"/>
      <c r="AKM28" s="8"/>
      <c r="AKN28" s="8"/>
      <c r="AKO28" s="8"/>
      <c r="AKP28" s="8"/>
      <c r="AKQ28" s="8"/>
      <c r="AKR28" s="8"/>
      <c r="AKS28" s="8"/>
      <c r="AKT28" s="8"/>
      <c r="AKU28" s="8"/>
      <c r="AKV28" s="8"/>
      <c r="AKW28" s="8"/>
      <c r="AKX28" s="8"/>
      <c r="AKY28" s="8"/>
      <c r="AKZ28" s="8"/>
      <c r="ALA28" s="8"/>
      <c r="ALB28" s="8"/>
      <c r="ALC28" s="8"/>
      <c r="ALD28" s="8"/>
      <c r="ALE28" s="8"/>
      <c r="ALF28" s="8"/>
      <c r="ALG28" s="8"/>
      <c r="ALH28" s="8"/>
      <c r="ALI28" s="8"/>
      <c r="ALJ28" s="8"/>
      <c r="ALK28" s="8"/>
      <c r="ALL28" s="8"/>
      <c r="ALM28" s="8"/>
      <c r="ALN28" s="8"/>
      <c r="ALO28" s="8"/>
      <c r="ALP28" s="8"/>
      <c r="ALQ28" s="8"/>
      <c r="ALR28" s="8"/>
      <c r="ALS28" s="8"/>
      <c r="ALT28" s="8"/>
      <c r="ALU28" s="8"/>
      <c r="ALV28" s="8"/>
      <c r="ALW28" s="8"/>
      <c r="ALX28" s="8"/>
      <c r="ALY28" s="8"/>
      <c r="ALZ28" s="8"/>
      <c r="AMA28" s="8"/>
      <c r="AMB28" s="8"/>
      <c r="AMC28" s="8"/>
      <c r="AMD28" s="8"/>
      <c r="AME28" s="8"/>
      <c r="AMF28" s="8"/>
      <c r="AMG28" s="8"/>
      <c r="AMH28" s="8"/>
      <c r="AMI28" s="8"/>
      <c r="AMJ28" s="8"/>
      <c r="AMK28" s="8"/>
      <c r="AML28" s="8"/>
      <c r="AMM28" s="8"/>
      <c r="AMN28" s="8"/>
      <c r="AMO28" s="8"/>
      <c r="AMP28" s="8"/>
      <c r="AMQ28" s="8"/>
      <c r="AMR28" s="8"/>
      <c r="AMS28" s="8"/>
      <c r="AMT28" s="8"/>
      <c r="AMU28" s="8"/>
      <c r="AMV28" s="8"/>
      <c r="AMW28" s="8"/>
      <c r="AMX28" s="8"/>
      <c r="AMY28" s="8"/>
      <c r="AMZ28" s="8"/>
      <c r="ANA28" s="8"/>
      <c r="ANB28" s="8"/>
      <c r="ANC28" s="8"/>
      <c r="AND28" s="8"/>
      <c r="ANE28" s="8"/>
      <c r="ANF28" s="8"/>
      <c r="ANG28" s="8"/>
      <c r="ANH28" s="8"/>
      <c r="ANI28" s="8"/>
      <c r="ANJ28" s="8"/>
      <c r="ANK28" s="8"/>
      <c r="ANL28" s="8"/>
      <c r="ANM28" s="8"/>
      <c r="ANN28" s="8"/>
      <c r="ANO28" s="8"/>
      <c r="ANP28" s="8"/>
      <c r="ANQ28" s="8"/>
      <c r="ANR28" s="8"/>
      <c r="ANS28" s="8"/>
      <c r="ANT28" s="8"/>
      <c r="ANU28" s="8"/>
      <c r="ANV28" s="8"/>
      <c r="ANW28" s="8"/>
      <c r="ANX28" s="8"/>
      <c r="ANY28" s="8"/>
      <c r="ANZ28" s="8"/>
      <c r="AOA28" s="8"/>
      <c r="AOB28" s="8"/>
      <c r="AOC28" s="8"/>
      <c r="AOD28" s="8"/>
      <c r="AOE28" s="8"/>
      <c r="AOF28" s="8"/>
      <c r="AOG28" s="8"/>
      <c r="AOH28" s="8"/>
      <c r="AOI28" s="8"/>
      <c r="AOJ28" s="8"/>
      <c r="AOK28" s="8"/>
      <c r="AOL28" s="8"/>
      <c r="AOM28" s="8"/>
      <c r="AON28" s="8"/>
      <c r="AOO28" s="8"/>
      <c r="AOP28" s="8"/>
      <c r="AOQ28" s="8"/>
      <c r="AOR28" s="8"/>
      <c r="AOS28" s="8"/>
      <c r="AOT28" s="8"/>
      <c r="AOU28" s="8"/>
      <c r="AOV28" s="8"/>
      <c r="AOW28" s="8"/>
      <c r="AOX28" s="8"/>
      <c r="AOY28" s="8"/>
      <c r="AOZ28" s="8"/>
      <c r="APA28" s="8"/>
      <c r="APB28" s="8"/>
      <c r="APC28" s="8"/>
      <c r="APD28" s="8"/>
      <c r="APE28" s="8"/>
      <c r="APF28" s="8"/>
      <c r="APG28" s="8"/>
      <c r="APH28" s="8"/>
      <c r="API28" s="8"/>
      <c r="APJ28" s="8"/>
      <c r="APK28" s="8"/>
      <c r="APL28" s="8"/>
      <c r="APM28" s="8"/>
      <c r="APN28" s="8"/>
      <c r="APO28" s="8"/>
      <c r="APP28" s="8"/>
      <c r="APQ28" s="8"/>
      <c r="APR28" s="8"/>
      <c r="APS28" s="8"/>
      <c r="APT28" s="8"/>
      <c r="APU28" s="8"/>
      <c r="APV28" s="8"/>
      <c r="APW28" s="8"/>
      <c r="APX28" s="8"/>
      <c r="APY28" s="8"/>
      <c r="APZ28" s="8"/>
      <c r="AQA28" s="8"/>
      <c r="AQB28" s="8"/>
      <c r="AQC28" s="8"/>
      <c r="AQD28" s="8"/>
      <c r="AQE28" s="8"/>
      <c r="AQF28" s="8"/>
      <c r="AQG28" s="8"/>
      <c r="AQH28" s="8"/>
      <c r="AQI28" s="8"/>
      <c r="AQJ28" s="8"/>
      <c r="AQK28" s="8"/>
      <c r="AQL28" s="8"/>
      <c r="AQM28" s="8"/>
      <c r="AQN28" s="8"/>
      <c r="AQO28" s="8"/>
      <c r="AQP28" s="8"/>
      <c r="AQQ28" s="8"/>
      <c r="AQR28" s="8"/>
      <c r="AQS28" s="8"/>
      <c r="AQT28" s="8"/>
      <c r="AQU28" s="8"/>
      <c r="AQV28" s="8"/>
      <c r="AQW28" s="8"/>
      <c r="AQX28" s="8"/>
      <c r="AQY28" s="8"/>
      <c r="AQZ28" s="8"/>
      <c r="ARA28" s="8"/>
      <c r="ARB28" s="8"/>
      <c r="ARC28" s="8"/>
      <c r="ARD28" s="8"/>
      <c r="ARE28" s="8"/>
      <c r="ARF28" s="8"/>
      <c r="ARG28" s="8"/>
      <c r="ARH28" s="8"/>
      <c r="ARI28" s="8"/>
      <c r="ARJ28" s="8"/>
      <c r="ARK28" s="8"/>
      <c r="ARL28" s="8"/>
      <c r="ARM28" s="8"/>
      <c r="ARN28" s="8"/>
      <c r="ARO28" s="8"/>
      <c r="ARP28" s="8"/>
      <c r="ARQ28" s="8"/>
      <c r="ARR28" s="8"/>
      <c r="ARS28" s="8"/>
      <c r="ART28" s="8"/>
      <c r="ARU28" s="8"/>
      <c r="ARV28" s="8"/>
      <c r="ARW28" s="8"/>
      <c r="ARX28" s="8"/>
      <c r="ARY28" s="8"/>
      <c r="ARZ28" s="8"/>
      <c r="ASA28" s="8"/>
      <c r="ASB28" s="8"/>
      <c r="ASC28" s="8"/>
      <c r="ASD28" s="8"/>
      <c r="ASE28" s="8"/>
      <c r="ASF28" s="8"/>
      <c r="ASG28" s="8"/>
      <c r="ASH28" s="8"/>
      <c r="ASI28" s="8"/>
      <c r="ASJ28" s="8"/>
      <c r="ASK28" s="8"/>
      <c r="ASL28" s="8"/>
      <c r="ASM28" s="8"/>
      <c r="ASN28" s="8"/>
      <c r="ASO28" s="8"/>
      <c r="ASP28" s="8"/>
      <c r="ASQ28" s="8"/>
      <c r="ASR28" s="8"/>
      <c r="ASS28" s="8"/>
      <c r="AST28" s="8"/>
      <c r="ASU28" s="8"/>
      <c r="ASV28" s="8"/>
      <c r="ASW28" s="8"/>
      <c r="ASX28" s="8"/>
      <c r="ASY28" s="8"/>
      <c r="ASZ28" s="8"/>
      <c r="ATA28" s="8"/>
      <c r="ATB28" s="8"/>
      <c r="ATC28" s="8"/>
      <c r="ATD28" s="8"/>
      <c r="ATE28" s="8"/>
      <c r="ATF28" s="8"/>
      <c r="ATG28" s="8"/>
      <c r="ATH28" s="8"/>
      <c r="ATI28" s="8"/>
      <c r="ATJ28" s="8"/>
      <c r="ATK28" s="8"/>
      <c r="ATL28" s="8"/>
      <c r="ATM28" s="8"/>
      <c r="ATN28" s="8"/>
      <c r="ATO28" s="8"/>
      <c r="ATP28" s="8"/>
      <c r="ATQ28" s="8"/>
      <c r="ATR28" s="8"/>
      <c r="ATS28" s="8"/>
      <c r="ATT28" s="8"/>
      <c r="ATU28" s="8"/>
      <c r="ATV28" s="8"/>
      <c r="ATW28" s="8"/>
      <c r="ATX28" s="8"/>
      <c r="ATY28" s="8"/>
      <c r="ATZ28" s="8"/>
      <c r="AUA28" s="8"/>
      <c r="AUB28" s="8"/>
      <c r="AUC28" s="8"/>
      <c r="AUD28" s="8"/>
      <c r="AUE28" s="8"/>
      <c r="AUF28" s="8"/>
      <c r="AUG28" s="8"/>
      <c r="AUH28" s="8"/>
      <c r="AUI28" s="8"/>
      <c r="AUJ28" s="8"/>
      <c r="AUK28" s="8"/>
      <c r="AUL28" s="8"/>
      <c r="AUM28" s="8"/>
      <c r="AUN28" s="8"/>
      <c r="AUO28" s="8"/>
      <c r="AUP28" s="8"/>
      <c r="AUQ28" s="8"/>
      <c r="AUR28" s="8"/>
      <c r="AUS28" s="8"/>
      <c r="AUT28" s="8"/>
      <c r="AUU28" s="8"/>
      <c r="AUV28" s="8"/>
      <c r="AUW28" s="8"/>
      <c r="AUX28" s="8"/>
      <c r="AUY28" s="8"/>
      <c r="AUZ28" s="8"/>
      <c r="AVA28" s="8"/>
      <c r="AVB28" s="8"/>
      <c r="AVC28" s="8"/>
      <c r="AVD28" s="8"/>
      <c r="AVE28" s="8"/>
      <c r="AVF28" s="8"/>
      <c r="AVG28" s="8"/>
      <c r="AVH28" s="8"/>
      <c r="AVI28" s="8"/>
      <c r="AVJ28" s="8"/>
      <c r="AVK28" s="8"/>
      <c r="AVL28" s="8"/>
      <c r="AVM28" s="8"/>
      <c r="AVN28" s="8"/>
      <c r="AVO28" s="8"/>
      <c r="AVP28" s="8"/>
      <c r="AVQ28" s="8"/>
      <c r="AVR28" s="8"/>
      <c r="AVS28" s="8"/>
      <c r="AVT28" s="8"/>
      <c r="AVU28" s="8"/>
      <c r="AVV28" s="8"/>
      <c r="AVW28" s="8"/>
      <c r="AVX28" s="8"/>
      <c r="AVY28" s="8"/>
      <c r="AVZ28" s="8"/>
      <c r="AWA28" s="8"/>
      <c r="AWB28" s="8"/>
      <c r="AWC28" s="8"/>
      <c r="AWD28" s="8"/>
      <c r="AWE28" s="8"/>
      <c r="AWF28" s="8"/>
      <c r="AWG28" s="8"/>
      <c r="AWH28" s="8"/>
      <c r="AWI28" s="8"/>
      <c r="AWJ28" s="8"/>
      <c r="AWK28" s="8"/>
      <c r="AWL28" s="8"/>
      <c r="AWM28" s="8"/>
      <c r="AWN28" s="8"/>
      <c r="AWO28" s="8"/>
      <c r="AWP28" s="8"/>
      <c r="AWQ28" s="8"/>
      <c r="AWR28" s="8"/>
      <c r="AWS28" s="8"/>
      <c r="AWT28" s="8"/>
      <c r="AWU28" s="8"/>
      <c r="AWV28" s="8"/>
      <c r="AWW28" s="8"/>
      <c r="AWX28" s="8"/>
      <c r="AWY28" s="8"/>
      <c r="AWZ28" s="8"/>
      <c r="AXA28" s="8"/>
      <c r="AXB28" s="8"/>
      <c r="AXC28" s="8"/>
      <c r="AXD28" s="8"/>
      <c r="AXE28" s="8"/>
      <c r="AXF28" s="8"/>
      <c r="AXG28" s="8"/>
      <c r="AXH28" s="8"/>
      <c r="AXI28" s="8"/>
      <c r="AXJ28" s="8"/>
      <c r="AXK28" s="8"/>
      <c r="AXL28" s="8"/>
      <c r="AXM28" s="8"/>
      <c r="AXN28" s="8"/>
      <c r="AXO28" s="8"/>
      <c r="AXP28" s="8"/>
      <c r="AXQ28" s="8"/>
      <c r="AXR28" s="8"/>
      <c r="AXS28" s="8"/>
      <c r="AXT28" s="8"/>
      <c r="AXU28" s="8"/>
      <c r="AXV28" s="8"/>
      <c r="AXW28" s="8"/>
      <c r="AXX28" s="8"/>
      <c r="AXY28" s="8"/>
      <c r="AXZ28" s="8"/>
      <c r="AYA28" s="8"/>
      <c r="AYB28" s="8"/>
      <c r="AYC28" s="8"/>
      <c r="AYD28" s="8"/>
      <c r="AYE28" s="8"/>
      <c r="AYF28" s="8"/>
      <c r="AYG28" s="8"/>
      <c r="AYH28" s="8"/>
      <c r="AYI28" s="8"/>
      <c r="AYJ28" s="8"/>
      <c r="AYK28" s="8"/>
      <c r="AYL28" s="8"/>
      <c r="AYM28" s="8"/>
      <c r="AYN28" s="8"/>
      <c r="AYO28" s="8"/>
      <c r="AYP28" s="8"/>
      <c r="AYQ28" s="8"/>
      <c r="AYR28" s="8"/>
      <c r="AYS28" s="8"/>
      <c r="AYT28" s="8"/>
      <c r="AYU28" s="8"/>
      <c r="AYV28" s="8"/>
      <c r="AYW28" s="8"/>
      <c r="AYX28" s="8"/>
      <c r="AYY28" s="8"/>
      <c r="AYZ28" s="8"/>
      <c r="AZA28" s="8"/>
      <c r="AZB28" s="8"/>
      <c r="AZC28" s="8"/>
      <c r="AZD28" s="8"/>
      <c r="AZE28" s="8"/>
      <c r="AZF28" s="8"/>
      <c r="AZG28" s="8"/>
      <c r="AZH28" s="8"/>
      <c r="AZI28" s="8"/>
      <c r="AZJ28" s="8"/>
      <c r="AZK28" s="8"/>
      <c r="AZL28" s="8"/>
      <c r="AZM28" s="8"/>
      <c r="AZN28" s="8"/>
      <c r="AZO28" s="8"/>
      <c r="AZP28" s="8"/>
      <c r="AZQ28" s="8"/>
      <c r="AZR28" s="8"/>
      <c r="AZS28" s="8"/>
      <c r="AZT28" s="8"/>
      <c r="AZU28" s="8"/>
      <c r="AZV28" s="8"/>
      <c r="AZW28" s="8"/>
      <c r="AZX28" s="8"/>
      <c r="AZY28" s="8"/>
      <c r="AZZ28" s="8"/>
      <c r="BAA28" s="8"/>
      <c r="BAB28" s="8"/>
      <c r="BAC28" s="8"/>
      <c r="BAD28" s="8"/>
      <c r="BAE28" s="8"/>
      <c r="BAF28" s="8"/>
      <c r="BAG28" s="8"/>
      <c r="BAH28" s="8"/>
      <c r="BAI28" s="8"/>
      <c r="BAJ28" s="8"/>
      <c r="BAK28" s="8"/>
      <c r="BAL28" s="8"/>
      <c r="BAM28" s="8"/>
      <c r="BAN28" s="8"/>
      <c r="BAO28" s="8"/>
      <c r="BAP28" s="8"/>
      <c r="BAQ28" s="8"/>
      <c r="BAR28" s="8"/>
      <c r="BAS28" s="8"/>
      <c r="BAT28" s="8"/>
      <c r="BAU28" s="8"/>
      <c r="BAV28" s="8"/>
      <c r="BAW28" s="8"/>
      <c r="BAX28" s="8"/>
      <c r="BAY28" s="8"/>
      <c r="BAZ28" s="8"/>
      <c r="BBA28" s="8"/>
      <c r="BBB28" s="8"/>
      <c r="BBC28" s="8"/>
      <c r="BBD28" s="8"/>
      <c r="BBE28" s="8"/>
      <c r="BBF28" s="8"/>
      <c r="BBG28" s="8"/>
      <c r="BBH28" s="8"/>
      <c r="BBI28" s="8"/>
      <c r="BBJ28" s="8"/>
      <c r="BBK28" s="8"/>
      <c r="BBL28" s="8"/>
      <c r="BBM28" s="8"/>
      <c r="BBN28" s="8"/>
      <c r="BBO28" s="8"/>
      <c r="BBP28" s="8"/>
      <c r="BBQ28" s="8"/>
      <c r="BBR28" s="8"/>
      <c r="BBS28" s="8"/>
      <c r="BBT28" s="8"/>
      <c r="BBU28" s="8"/>
      <c r="BBV28" s="8"/>
      <c r="BBW28" s="8"/>
      <c r="BBX28" s="8"/>
      <c r="BBY28" s="8"/>
      <c r="BBZ28" s="8"/>
      <c r="BCA28" s="8"/>
      <c r="BCB28" s="8"/>
      <c r="BCC28" s="8"/>
      <c r="BCD28" s="8"/>
      <c r="BCE28" s="8"/>
      <c r="BCF28" s="8"/>
      <c r="BCG28" s="8"/>
      <c r="BCH28" s="8"/>
      <c r="BCI28" s="8"/>
      <c r="BCJ28" s="8"/>
      <c r="BCK28" s="8"/>
      <c r="BCL28" s="8"/>
      <c r="BCM28" s="8"/>
      <c r="BCN28" s="8"/>
      <c r="BCO28" s="8"/>
      <c r="BCP28" s="8"/>
      <c r="BCQ28" s="8"/>
      <c r="BCR28" s="8"/>
      <c r="BCS28" s="8"/>
      <c r="BCT28" s="8"/>
      <c r="BCU28" s="8"/>
      <c r="BCV28" s="8"/>
      <c r="BCW28" s="8"/>
      <c r="BCX28" s="8"/>
      <c r="BCY28" s="8"/>
      <c r="BCZ28" s="8"/>
      <c r="BDA28" s="8"/>
      <c r="BDB28" s="8"/>
      <c r="BDC28" s="8"/>
      <c r="BDD28" s="8"/>
      <c r="BDE28" s="8"/>
      <c r="BDF28" s="8"/>
      <c r="BDG28" s="8"/>
      <c r="BDH28" s="8"/>
      <c r="BDI28" s="8"/>
      <c r="BDJ28" s="8"/>
      <c r="BDK28" s="8"/>
      <c r="BDL28" s="8"/>
      <c r="BDM28" s="8"/>
      <c r="BDN28" s="8"/>
      <c r="BDO28" s="8"/>
      <c r="BDP28" s="8"/>
      <c r="BDQ28" s="8"/>
      <c r="BDR28" s="8"/>
      <c r="BDS28" s="8"/>
      <c r="BDT28" s="8"/>
      <c r="BDU28" s="8"/>
      <c r="BDV28" s="8"/>
      <c r="BDW28" s="8"/>
      <c r="BDX28" s="8"/>
      <c r="BDY28" s="8"/>
      <c r="BDZ28" s="8"/>
      <c r="BEA28" s="8"/>
      <c r="BEB28" s="8"/>
      <c r="BEC28" s="8"/>
      <c r="BED28" s="8"/>
      <c r="BEE28" s="8"/>
      <c r="BEF28" s="8"/>
      <c r="BEG28" s="8"/>
      <c r="BEH28" s="8"/>
      <c r="BEI28" s="8"/>
      <c r="BEJ28" s="8"/>
      <c r="BEK28" s="8"/>
      <c r="BEL28" s="8"/>
      <c r="BEM28" s="8"/>
      <c r="BEN28" s="8"/>
      <c r="BEO28" s="8"/>
      <c r="BEP28" s="8"/>
      <c r="BEQ28" s="8"/>
      <c r="BER28" s="8"/>
      <c r="BES28" s="8"/>
      <c r="BET28" s="8"/>
      <c r="BEU28" s="8"/>
      <c r="BEV28" s="8"/>
      <c r="BEW28" s="8"/>
      <c r="BEX28" s="8"/>
      <c r="BEY28" s="8"/>
      <c r="BEZ28" s="8"/>
      <c r="BFA28" s="8"/>
      <c r="BFB28" s="8"/>
      <c r="BFC28" s="8"/>
      <c r="BFD28" s="8"/>
      <c r="BFE28" s="8"/>
      <c r="BFF28" s="8"/>
      <c r="BFG28" s="8"/>
      <c r="BFH28" s="8"/>
      <c r="BFI28" s="8"/>
      <c r="BFJ28" s="8"/>
      <c r="BFK28" s="8"/>
      <c r="BFL28" s="8"/>
      <c r="BFM28" s="8"/>
      <c r="BFN28" s="8"/>
      <c r="BFO28" s="8"/>
      <c r="BFP28" s="8"/>
      <c r="BFQ28" s="8"/>
      <c r="BFR28" s="8"/>
      <c r="BFS28" s="8"/>
      <c r="BFT28" s="8"/>
      <c r="BFU28" s="8"/>
      <c r="BFV28" s="8"/>
      <c r="BFW28" s="8"/>
      <c r="BFX28" s="8"/>
      <c r="BFY28" s="8"/>
      <c r="BFZ28" s="8"/>
      <c r="BGA28" s="9"/>
    </row>
    <row r="29" spans="1:1535" s="7" customFormat="1" ht="15" x14ac:dyDescent="0.25">
      <c r="A29" s="10">
        <v>124</v>
      </c>
      <c r="B29" s="7" t="s">
        <v>98</v>
      </c>
      <c r="C29" s="11" t="str">
        <f>"200/20/10"</f>
        <v>200/20/10</v>
      </c>
      <c r="D29" s="11">
        <v>5.68</v>
      </c>
      <c r="E29" s="11">
        <v>4.87</v>
      </c>
      <c r="F29" s="11">
        <v>6.56</v>
      </c>
      <c r="G29" s="11">
        <v>0.15</v>
      </c>
      <c r="H29" s="11">
        <v>19.399999999999999</v>
      </c>
      <c r="I29" s="11">
        <v>159.36000000000001</v>
      </c>
      <c r="IV29" s="8"/>
      <c r="IW29" s="8"/>
      <c r="IX29" s="8"/>
      <c r="IY29" s="8"/>
      <c r="IZ29" s="8"/>
      <c r="JA29" s="8"/>
      <c r="JB29" s="8"/>
      <c r="JC29" s="8"/>
      <c r="JD29" s="8"/>
      <c r="JE29" s="8"/>
      <c r="JF29" s="8"/>
      <c r="JG29" s="8"/>
      <c r="JH29" s="8"/>
      <c r="JI29" s="8"/>
      <c r="JJ29" s="8"/>
      <c r="JK29" s="8"/>
      <c r="JL29" s="8"/>
      <c r="JM29" s="8"/>
      <c r="JN29" s="8"/>
      <c r="JO29" s="8"/>
      <c r="JP29" s="8"/>
      <c r="JQ29" s="8"/>
      <c r="JR29" s="8"/>
      <c r="JS29" s="8"/>
      <c r="JT29" s="8"/>
      <c r="JU29" s="8"/>
      <c r="JV29" s="8"/>
      <c r="JW29" s="8"/>
      <c r="JX29" s="8"/>
      <c r="JY29" s="8"/>
      <c r="JZ29" s="8"/>
      <c r="KA29" s="8"/>
      <c r="KB29" s="8"/>
      <c r="KC29" s="8"/>
      <c r="KD29" s="8"/>
      <c r="KE29" s="8"/>
      <c r="KF29" s="8"/>
      <c r="KG29" s="8"/>
      <c r="KH29" s="8"/>
      <c r="KI29" s="8"/>
      <c r="KJ29" s="8"/>
      <c r="KK29" s="8"/>
      <c r="KL29" s="8"/>
      <c r="KM29" s="8"/>
      <c r="KN29" s="8"/>
      <c r="KO29" s="8"/>
      <c r="KP29" s="8"/>
      <c r="KQ29" s="8"/>
      <c r="KR29" s="8"/>
      <c r="KS29" s="8"/>
      <c r="KT29" s="8"/>
      <c r="KU29" s="8"/>
      <c r="KV29" s="8"/>
      <c r="KW29" s="8"/>
      <c r="KX29" s="8"/>
      <c r="KY29" s="8"/>
      <c r="KZ29" s="8"/>
      <c r="LA29" s="8"/>
      <c r="LB29" s="8"/>
      <c r="LC29" s="8"/>
      <c r="LD29" s="8"/>
      <c r="LE29" s="8"/>
      <c r="LF29" s="8"/>
      <c r="LG29" s="8"/>
      <c r="LH29" s="8"/>
      <c r="LI29" s="8"/>
      <c r="LJ29" s="8"/>
      <c r="LK29" s="8"/>
      <c r="LL29" s="8"/>
      <c r="LM29" s="8"/>
      <c r="LN29" s="8"/>
      <c r="LO29" s="8"/>
      <c r="LP29" s="8"/>
      <c r="LQ29" s="8"/>
      <c r="LR29" s="8"/>
      <c r="LS29" s="8"/>
      <c r="LT29" s="8"/>
      <c r="LU29" s="8"/>
      <c r="LV29" s="8"/>
      <c r="LW29" s="8"/>
      <c r="LX29" s="8"/>
      <c r="LY29" s="8"/>
      <c r="LZ29" s="8"/>
      <c r="MA29" s="8"/>
      <c r="MB29" s="8"/>
      <c r="MC29" s="8"/>
      <c r="MD29" s="8"/>
      <c r="ME29" s="8"/>
      <c r="MF29" s="8"/>
      <c r="MG29" s="8"/>
      <c r="MH29" s="8"/>
      <c r="MI29" s="8"/>
      <c r="MJ29" s="8"/>
      <c r="MK29" s="8"/>
      <c r="ML29" s="8"/>
      <c r="MM29" s="8"/>
      <c r="MN29" s="8"/>
      <c r="MO29" s="8"/>
      <c r="MP29" s="8"/>
      <c r="MQ29" s="8"/>
      <c r="MR29" s="8"/>
      <c r="MS29" s="8"/>
      <c r="MT29" s="8"/>
      <c r="MU29" s="8"/>
      <c r="MV29" s="8"/>
      <c r="MW29" s="8"/>
      <c r="MX29" s="8"/>
      <c r="MY29" s="8"/>
      <c r="MZ29" s="8"/>
      <c r="NA29" s="8"/>
      <c r="NB29" s="8"/>
      <c r="NC29" s="8"/>
      <c r="ND29" s="8"/>
      <c r="NE29" s="8"/>
      <c r="NF29" s="8"/>
      <c r="NG29" s="8"/>
      <c r="NH29" s="8"/>
      <c r="NI29" s="8"/>
      <c r="NJ29" s="8"/>
      <c r="NK29" s="8"/>
      <c r="NL29" s="8"/>
      <c r="NM29" s="8"/>
      <c r="NN29" s="8"/>
      <c r="NO29" s="8"/>
      <c r="NP29" s="8"/>
      <c r="NQ29" s="8"/>
      <c r="NR29" s="8"/>
      <c r="NS29" s="8"/>
      <c r="NT29" s="8"/>
      <c r="NU29" s="8"/>
      <c r="NV29" s="8"/>
      <c r="NW29" s="8"/>
      <c r="NX29" s="8"/>
      <c r="NY29" s="8"/>
      <c r="NZ29" s="8"/>
      <c r="OA29" s="8"/>
      <c r="OB29" s="8"/>
      <c r="OC29" s="8"/>
      <c r="OD29" s="8"/>
      <c r="OE29" s="8"/>
      <c r="OF29" s="8"/>
      <c r="OG29" s="8"/>
      <c r="OH29" s="8"/>
      <c r="OI29" s="8"/>
      <c r="OJ29" s="8"/>
      <c r="OK29" s="8"/>
      <c r="OL29" s="8"/>
      <c r="OM29" s="8"/>
      <c r="ON29" s="8"/>
      <c r="OO29" s="8"/>
      <c r="OP29" s="8"/>
      <c r="OQ29" s="8"/>
      <c r="OR29" s="8"/>
      <c r="OS29" s="8"/>
      <c r="OT29" s="8"/>
      <c r="OU29" s="8"/>
      <c r="OV29" s="8"/>
      <c r="OW29" s="8"/>
      <c r="OX29" s="8"/>
      <c r="OY29" s="8"/>
      <c r="OZ29" s="8"/>
      <c r="PA29" s="8"/>
      <c r="PB29" s="8"/>
      <c r="PC29" s="8"/>
      <c r="PD29" s="8"/>
      <c r="PE29" s="8"/>
      <c r="PF29" s="8"/>
      <c r="PG29" s="8"/>
      <c r="PH29" s="8"/>
      <c r="PI29" s="8"/>
      <c r="PJ29" s="8"/>
      <c r="PK29" s="8"/>
      <c r="PL29" s="8"/>
      <c r="PM29" s="8"/>
      <c r="PN29" s="8"/>
      <c r="PO29" s="8"/>
      <c r="PP29" s="8"/>
      <c r="PQ29" s="8"/>
      <c r="PR29" s="8"/>
      <c r="PS29" s="8"/>
      <c r="PT29" s="8"/>
      <c r="PU29" s="8"/>
      <c r="PV29" s="8"/>
      <c r="PW29" s="8"/>
      <c r="PX29" s="8"/>
      <c r="PY29" s="8"/>
      <c r="PZ29" s="8"/>
      <c r="QA29" s="8"/>
      <c r="QB29" s="8"/>
      <c r="QC29" s="8"/>
      <c r="QD29" s="8"/>
      <c r="QE29" s="8"/>
      <c r="QF29" s="8"/>
      <c r="QG29" s="8"/>
      <c r="QH29" s="8"/>
      <c r="QI29" s="8"/>
      <c r="QJ29" s="8"/>
      <c r="QK29" s="8"/>
      <c r="QL29" s="8"/>
      <c r="QM29" s="8"/>
      <c r="QN29" s="8"/>
      <c r="QO29" s="8"/>
      <c r="QP29" s="8"/>
      <c r="QQ29" s="8"/>
      <c r="QR29" s="8"/>
      <c r="QS29" s="8"/>
      <c r="QT29" s="8"/>
      <c r="QU29" s="8"/>
      <c r="QV29" s="8"/>
      <c r="QW29" s="8"/>
      <c r="QX29" s="8"/>
      <c r="QY29" s="8"/>
      <c r="QZ29" s="8"/>
      <c r="RA29" s="8"/>
      <c r="RB29" s="8"/>
      <c r="RC29" s="8"/>
      <c r="RD29" s="8"/>
      <c r="RE29" s="8"/>
      <c r="RF29" s="8"/>
      <c r="RG29" s="8"/>
      <c r="RH29" s="8"/>
      <c r="RI29" s="8"/>
      <c r="RJ29" s="8"/>
      <c r="RK29" s="8"/>
      <c r="RL29" s="8"/>
      <c r="RM29" s="8"/>
      <c r="RN29" s="8"/>
      <c r="RO29" s="8"/>
      <c r="RP29" s="8"/>
      <c r="RQ29" s="8"/>
      <c r="RR29" s="8"/>
      <c r="RS29" s="8"/>
      <c r="RT29" s="8"/>
      <c r="RU29" s="8"/>
      <c r="RV29" s="8"/>
      <c r="RW29" s="8"/>
      <c r="RX29" s="8"/>
      <c r="RY29" s="8"/>
      <c r="RZ29" s="8"/>
      <c r="SA29" s="8"/>
      <c r="SB29" s="8"/>
      <c r="SC29" s="8"/>
      <c r="SD29" s="8"/>
      <c r="SE29" s="8"/>
      <c r="SF29" s="8"/>
      <c r="SG29" s="8"/>
      <c r="SH29" s="8"/>
      <c r="SI29" s="8"/>
      <c r="SJ29" s="8"/>
      <c r="SK29" s="8"/>
      <c r="SL29" s="8"/>
      <c r="SM29" s="8"/>
      <c r="SN29" s="8"/>
      <c r="SO29" s="8"/>
      <c r="SP29" s="8"/>
      <c r="SQ29" s="8"/>
      <c r="SR29" s="8"/>
      <c r="SS29" s="8"/>
      <c r="ST29" s="8"/>
      <c r="SU29" s="8"/>
      <c r="SV29" s="8"/>
      <c r="SW29" s="8"/>
      <c r="SX29" s="8"/>
      <c r="SY29" s="8"/>
      <c r="SZ29" s="8"/>
      <c r="TA29" s="8"/>
      <c r="TB29" s="8"/>
      <c r="TC29" s="8"/>
      <c r="TD29" s="8"/>
      <c r="TE29" s="8"/>
      <c r="TF29" s="8"/>
      <c r="TG29" s="8"/>
      <c r="TH29" s="8"/>
      <c r="TI29" s="8"/>
      <c r="TJ29" s="8"/>
      <c r="TK29" s="8"/>
      <c r="TL29" s="8"/>
      <c r="TM29" s="8"/>
      <c r="TN29" s="8"/>
      <c r="TO29" s="8"/>
      <c r="TP29" s="8"/>
      <c r="TQ29" s="8"/>
      <c r="TR29" s="8"/>
      <c r="TS29" s="8"/>
      <c r="TT29" s="8"/>
      <c r="TU29" s="8"/>
      <c r="TV29" s="8"/>
      <c r="TW29" s="8"/>
      <c r="TX29" s="8"/>
      <c r="TY29" s="8"/>
      <c r="TZ29" s="8"/>
      <c r="UA29" s="8"/>
      <c r="UB29" s="8"/>
      <c r="UC29" s="8"/>
      <c r="UD29" s="8"/>
      <c r="UE29" s="8"/>
      <c r="UF29" s="8"/>
      <c r="UG29" s="8"/>
      <c r="UH29" s="8"/>
      <c r="UI29" s="8"/>
      <c r="UJ29" s="8"/>
      <c r="UK29" s="8"/>
      <c r="UL29" s="8"/>
      <c r="UM29" s="8"/>
      <c r="UN29" s="8"/>
      <c r="UO29" s="8"/>
      <c r="UP29" s="8"/>
      <c r="UQ29" s="8"/>
      <c r="UR29" s="8"/>
      <c r="US29" s="8"/>
      <c r="UT29" s="8"/>
      <c r="UU29" s="8"/>
      <c r="UV29" s="8"/>
      <c r="UW29" s="8"/>
      <c r="UX29" s="8"/>
      <c r="UY29" s="8"/>
      <c r="UZ29" s="8"/>
      <c r="VA29" s="8"/>
      <c r="VB29" s="8"/>
      <c r="VC29" s="8"/>
      <c r="VD29" s="8"/>
      <c r="VE29" s="8"/>
      <c r="VF29" s="8"/>
      <c r="VG29" s="8"/>
      <c r="VH29" s="8"/>
      <c r="VI29" s="8"/>
      <c r="VJ29" s="8"/>
      <c r="VK29" s="8"/>
      <c r="VL29" s="8"/>
      <c r="VM29" s="8"/>
      <c r="VN29" s="8"/>
      <c r="VO29" s="8"/>
      <c r="VP29" s="8"/>
      <c r="VQ29" s="8"/>
      <c r="VR29" s="8"/>
      <c r="VS29" s="8"/>
      <c r="VT29" s="8"/>
      <c r="VU29" s="8"/>
      <c r="VV29" s="8"/>
      <c r="VW29" s="8"/>
      <c r="VX29" s="8"/>
      <c r="VY29" s="8"/>
      <c r="VZ29" s="8"/>
      <c r="WA29" s="8"/>
      <c r="WB29" s="8"/>
      <c r="WC29" s="8"/>
      <c r="WD29" s="8"/>
      <c r="WE29" s="8"/>
      <c r="WF29" s="8"/>
      <c r="WG29" s="8"/>
      <c r="WH29" s="8"/>
      <c r="WI29" s="8"/>
      <c r="WJ29" s="8"/>
      <c r="WK29" s="8"/>
      <c r="WL29" s="8"/>
      <c r="WM29" s="8"/>
      <c r="WN29" s="8"/>
      <c r="WO29" s="8"/>
      <c r="WP29" s="8"/>
      <c r="WQ29" s="8"/>
      <c r="WR29" s="8"/>
      <c r="WS29" s="8"/>
      <c r="WT29" s="8"/>
      <c r="WU29" s="8"/>
      <c r="WV29" s="8"/>
      <c r="WW29" s="8"/>
      <c r="WX29" s="8"/>
      <c r="WY29" s="8"/>
      <c r="WZ29" s="8"/>
      <c r="XA29" s="8"/>
      <c r="XB29" s="8"/>
      <c r="XC29" s="8"/>
      <c r="XD29" s="8"/>
      <c r="XE29" s="8"/>
      <c r="XF29" s="8"/>
      <c r="XG29" s="8"/>
      <c r="XH29" s="8"/>
      <c r="XI29" s="8"/>
      <c r="XJ29" s="8"/>
      <c r="XK29" s="8"/>
      <c r="XL29" s="8"/>
      <c r="XM29" s="8"/>
      <c r="XN29" s="8"/>
      <c r="XO29" s="8"/>
      <c r="XP29" s="8"/>
      <c r="XQ29" s="8"/>
      <c r="XR29" s="8"/>
      <c r="XS29" s="8"/>
      <c r="XT29" s="8"/>
      <c r="XU29" s="8"/>
      <c r="XV29" s="8"/>
      <c r="XW29" s="8"/>
      <c r="XX29" s="8"/>
      <c r="XY29" s="8"/>
      <c r="XZ29" s="8"/>
      <c r="YA29" s="8"/>
      <c r="YB29" s="8"/>
      <c r="YC29" s="8"/>
      <c r="YD29" s="8"/>
      <c r="YE29" s="8"/>
      <c r="YF29" s="8"/>
      <c r="YG29" s="8"/>
      <c r="YH29" s="8"/>
      <c r="YI29" s="8"/>
      <c r="YJ29" s="8"/>
      <c r="YK29" s="8"/>
      <c r="YL29" s="8"/>
      <c r="YM29" s="8"/>
      <c r="YN29" s="8"/>
      <c r="YO29" s="8"/>
      <c r="YP29" s="8"/>
      <c r="YQ29" s="8"/>
      <c r="YR29" s="8"/>
      <c r="YS29" s="8"/>
      <c r="YT29" s="8"/>
      <c r="YU29" s="8"/>
      <c r="YV29" s="8"/>
      <c r="YW29" s="8"/>
      <c r="YX29" s="8"/>
      <c r="YY29" s="8"/>
      <c r="YZ29" s="8"/>
      <c r="ZA29" s="8"/>
      <c r="ZB29" s="8"/>
      <c r="ZC29" s="8"/>
      <c r="ZD29" s="8"/>
      <c r="ZE29" s="8"/>
      <c r="ZF29" s="8"/>
      <c r="ZG29" s="8"/>
      <c r="ZH29" s="8"/>
      <c r="ZI29" s="8"/>
      <c r="ZJ29" s="8"/>
      <c r="ZK29" s="8"/>
      <c r="ZL29" s="8"/>
      <c r="ZM29" s="8"/>
      <c r="ZN29" s="8"/>
      <c r="ZO29" s="8"/>
      <c r="ZP29" s="8"/>
      <c r="ZQ29" s="8"/>
      <c r="ZR29" s="8"/>
      <c r="ZS29" s="8"/>
      <c r="ZT29" s="8"/>
      <c r="ZU29" s="8"/>
      <c r="ZV29" s="8"/>
      <c r="ZW29" s="8"/>
      <c r="ZX29" s="8"/>
      <c r="ZY29" s="8"/>
      <c r="ZZ29" s="8"/>
      <c r="AAA29" s="8"/>
      <c r="AAB29" s="8"/>
      <c r="AAC29" s="8"/>
      <c r="AAD29" s="8"/>
      <c r="AAE29" s="8"/>
      <c r="AAF29" s="8"/>
      <c r="AAG29" s="8"/>
      <c r="AAH29" s="8"/>
      <c r="AAI29" s="8"/>
      <c r="AAJ29" s="8"/>
      <c r="AAK29" s="8"/>
      <c r="AAL29" s="8"/>
      <c r="AAM29" s="8"/>
      <c r="AAN29" s="8"/>
      <c r="AAO29" s="8"/>
      <c r="AAP29" s="8"/>
      <c r="AAQ29" s="8"/>
      <c r="AAR29" s="8"/>
      <c r="AAS29" s="8"/>
      <c r="AAT29" s="8"/>
      <c r="AAU29" s="8"/>
      <c r="AAV29" s="8"/>
      <c r="AAW29" s="8"/>
      <c r="AAX29" s="8"/>
      <c r="AAY29" s="8"/>
      <c r="AAZ29" s="8"/>
      <c r="ABA29" s="8"/>
      <c r="ABB29" s="8"/>
      <c r="ABC29" s="8"/>
      <c r="ABD29" s="8"/>
      <c r="ABE29" s="8"/>
      <c r="ABF29" s="8"/>
      <c r="ABG29" s="8"/>
      <c r="ABH29" s="8"/>
      <c r="ABI29" s="8"/>
      <c r="ABJ29" s="8"/>
      <c r="ABK29" s="8"/>
      <c r="ABL29" s="8"/>
      <c r="ABM29" s="8"/>
      <c r="ABN29" s="8"/>
      <c r="ABO29" s="8"/>
      <c r="ABP29" s="8"/>
      <c r="ABQ29" s="8"/>
      <c r="ABR29" s="8"/>
      <c r="ABS29" s="8"/>
      <c r="ABT29" s="8"/>
      <c r="ABU29" s="8"/>
      <c r="ABV29" s="8"/>
      <c r="ABW29" s="8"/>
      <c r="ABX29" s="8"/>
      <c r="ABY29" s="8"/>
      <c r="ABZ29" s="8"/>
      <c r="ACA29" s="8"/>
      <c r="ACB29" s="8"/>
      <c r="ACC29" s="8"/>
      <c r="ACD29" s="8"/>
      <c r="ACE29" s="8"/>
      <c r="ACF29" s="8"/>
      <c r="ACG29" s="8"/>
      <c r="ACH29" s="8"/>
      <c r="ACI29" s="8"/>
      <c r="ACJ29" s="8"/>
      <c r="ACK29" s="8"/>
      <c r="ACL29" s="8"/>
      <c r="ACM29" s="8"/>
      <c r="ACN29" s="8"/>
      <c r="ACO29" s="8"/>
      <c r="ACP29" s="8"/>
      <c r="ACQ29" s="8"/>
      <c r="ACR29" s="8"/>
      <c r="ACS29" s="8"/>
      <c r="ACT29" s="8"/>
      <c r="ACU29" s="8"/>
      <c r="ACV29" s="8"/>
      <c r="ACW29" s="8"/>
      <c r="ACX29" s="8"/>
      <c r="ACY29" s="8"/>
      <c r="ACZ29" s="8"/>
      <c r="ADA29" s="8"/>
      <c r="ADB29" s="8"/>
      <c r="ADC29" s="8"/>
      <c r="ADD29" s="8"/>
      <c r="ADE29" s="8"/>
      <c r="ADF29" s="8"/>
      <c r="ADG29" s="8"/>
      <c r="ADH29" s="8"/>
      <c r="ADI29" s="8"/>
      <c r="ADJ29" s="8"/>
      <c r="ADK29" s="8"/>
      <c r="ADL29" s="8"/>
      <c r="ADM29" s="8"/>
      <c r="ADN29" s="8"/>
      <c r="ADO29" s="8"/>
      <c r="ADP29" s="8"/>
      <c r="ADQ29" s="8"/>
      <c r="ADR29" s="8"/>
      <c r="ADS29" s="8"/>
      <c r="ADT29" s="8"/>
      <c r="ADU29" s="8"/>
      <c r="ADV29" s="8"/>
      <c r="ADW29" s="8"/>
      <c r="ADX29" s="8"/>
      <c r="ADY29" s="8"/>
      <c r="ADZ29" s="8"/>
      <c r="AEA29" s="8"/>
      <c r="AEB29" s="8"/>
      <c r="AEC29" s="8"/>
      <c r="AED29" s="8"/>
      <c r="AEE29" s="8"/>
      <c r="AEF29" s="8"/>
      <c r="AEG29" s="8"/>
      <c r="AEH29" s="8"/>
      <c r="AEI29" s="8"/>
      <c r="AEJ29" s="8"/>
      <c r="AEK29" s="8"/>
      <c r="AEL29" s="8"/>
      <c r="AEM29" s="8"/>
      <c r="AEN29" s="8"/>
      <c r="AEO29" s="8"/>
      <c r="AEP29" s="8"/>
      <c r="AEQ29" s="8"/>
      <c r="AER29" s="8"/>
      <c r="AES29" s="8"/>
      <c r="AET29" s="8"/>
      <c r="AEU29" s="8"/>
      <c r="AEV29" s="8"/>
      <c r="AEW29" s="8"/>
      <c r="AEX29" s="8"/>
      <c r="AEY29" s="8"/>
      <c r="AEZ29" s="8"/>
      <c r="AFA29" s="8"/>
      <c r="AFB29" s="8"/>
      <c r="AFC29" s="8"/>
      <c r="AFD29" s="8"/>
      <c r="AFE29" s="8"/>
      <c r="AFF29" s="8"/>
      <c r="AFG29" s="8"/>
      <c r="AFH29" s="8"/>
      <c r="AFI29" s="8"/>
      <c r="AFJ29" s="8"/>
      <c r="AFK29" s="8"/>
      <c r="AFL29" s="8"/>
      <c r="AFM29" s="8"/>
      <c r="AFN29" s="8"/>
      <c r="AFO29" s="8"/>
      <c r="AFP29" s="8"/>
      <c r="AFQ29" s="8"/>
      <c r="AFR29" s="8"/>
      <c r="AFS29" s="8"/>
      <c r="AFT29" s="8"/>
      <c r="AFU29" s="8"/>
      <c r="AFV29" s="8"/>
      <c r="AFW29" s="8"/>
      <c r="AFX29" s="8"/>
      <c r="AFY29" s="8"/>
      <c r="AFZ29" s="8"/>
      <c r="AGA29" s="8"/>
      <c r="AGB29" s="8"/>
      <c r="AGC29" s="8"/>
      <c r="AGD29" s="8"/>
      <c r="AGE29" s="8"/>
      <c r="AGF29" s="8"/>
      <c r="AGG29" s="8"/>
      <c r="AGH29" s="8"/>
      <c r="AGI29" s="8"/>
      <c r="AGJ29" s="8"/>
      <c r="AGK29" s="8"/>
      <c r="AGL29" s="8"/>
      <c r="AGM29" s="8"/>
      <c r="AGN29" s="8"/>
      <c r="AGO29" s="8"/>
      <c r="AGP29" s="8"/>
      <c r="AGQ29" s="8"/>
      <c r="AGR29" s="8"/>
      <c r="AGS29" s="8"/>
      <c r="AGT29" s="8"/>
      <c r="AGU29" s="8"/>
      <c r="AGV29" s="8"/>
      <c r="AGW29" s="8"/>
      <c r="AGX29" s="8"/>
      <c r="AGY29" s="8"/>
      <c r="AGZ29" s="8"/>
      <c r="AHA29" s="8"/>
      <c r="AHB29" s="8"/>
      <c r="AHC29" s="8"/>
      <c r="AHD29" s="8"/>
      <c r="AHE29" s="8"/>
      <c r="AHF29" s="8"/>
      <c r="AHG29" s="8"/>
      <c r="AHH29" s="8"/>
      <c r="AHI29" s="8"/>
      <c r="AHJ29" s="8"/>
      <c r="AHK29" s="8"/>
      <c r="AHL29" s="8"/>
      <c r="AHM29" s="8"/>
      <c r="AHN29" s="8"/>
      <c r="AHO29" s="8"/>
      <c r="AHP29" s="8"/>
      <c r="AHQ29" s="8"/>
      <c r="AHR29" s="8"/>
      <c r="AHS29" s="8"/>
      <c r="AHT29" s="8"/>
      <c r="AHU29" s="8"/>
      <c r="AHV29" s="8"/>
      <c r="AHW29" s="8"/>
      <c r="AHX29" s="8"/>
      <c r="AHY29" s="8"/>
      <c r="AHZ29" s="8"/>
      <c r="AIA29" s="8"/>
      <c r="AIB29" s="8"/>
      <c r="AIC29" s="8"/>
      <c r="AID29" s="8"/>
      <c r="AIE29" s="8"/>
      <c r="AIF29" s="8"/>
      <c r="AIG29" s="8"/>
      <c r="AIH29" s="8"/>
      <c r="AII29" s="8"/>
      <c r="AIJ29" s="8"/>
      <c r="AIK29" s="8"/>
      <c r="AIL29" s="8"/>
      <c r="AIM29" s="8"/>
      <c r="AIN29" s="8"/>
      <c r="AIO29" s="8"/>
      <c r="AIP29" s="8"/>
      <c r="AIQ29" s="8"/>
      <c r="AIR29" s="8"/>
      <c r="AIS29" s="8"/>
      <c r="AIT29" s="8"/>
      <c r="AIU29" s="8"/>
      <c r="AIV29" s="8"/>
      <c r="AIW29" s="8"/>
      <c r="AIX29" s="8"/>
      <c r="AIY29" s="8"/>
      <c r="AIZ29" s="8"/>
      <c r="AJA29" s="8"/>
      <c r="AJB29" s="8"/>
      <c r="AJC29" s="8"/>
      <c r="AJD29" s="8"/>
      <c r="AJE29" s="8"/>
      <c r="AJF29" s="8"/>
      <c r="AJG29" s="8"/>
      <c r="AJH29" s="8"/>
      <c r="AJI29" s="8"/>
      <c r="AJJ29" s="8"/>
      <c r="AJK29" s="8"/>
      <c r="AJL29" s="8"/>
      <c r="AJM29" s="8"/>
      <c r="AJN29" s="8"/>
      <c r="AJO29" s="8"/>
      <c r="AJP29" s="8"/>
      <c r="AJQ29" s="8"/>
      <c r="AJR29" s="8"/>
      <c r="AJS29" s="8"/>
      <c r="AJT29" s="8"/>
      <c r="AJU29" s="8"/>
      <c r="AJV29" s="8"/>
      <c r="AJW29" s="8"/>
      <c r="AJX29" s="8"/>
      <c r="AJY29" s="8"/>
      <c r="AJZ29" s="8"/>
      <c r="AKA29" s="8"/>
      <c r="AKB29" s="8"/>
      <c r="AKC29" s="8"/>
      <c r="AKD29" s="8"/>
      <c r="AKE29" s="8"/>
      <c r="AKF29" s="8"/>
      <c r="AKG29" s="8"/>
      <c r="AKH29" s="8"/>
      <c r="AKI29" s="8"/>
      <c r="AKJ29" s="8"/>
      <c r="AKK29" s="8"/>
      <c r="AKL29" s="8"/>
      <c r="AKM29" s="8"/>
      <c r="AKN29" s="8"/>
      <c r="AKO29" s="8"/>
      <c r="AKP29" s="8"/>
      <c r="AKQ29" s="8"/>
      <c r="AKR29" s="8"/>
      <c r="AKS29" s="8"/>
      <c r="AKT29" s="8"/>
      <c r="AKU29" s="8"/>
      <c r="AKV29" s="8"/>
      <c r="AKW29" s="8"/>
      <c r="AKX29" s="8"/>
      <c r="AKY29" s="8"/>
      <c r="AKZ29" s="8"/>
      <c r="ALA29" s="8"/>
      <c r="ALB29" s="8"/>
      <c r="ALC29" s="8"/>
      <c r="ALD29" s="8"/>
      <c r="ALE29" s="8"/>
      <c r="ALF29" s="8"/>
      <c r="ALG29" s="8"/>
      <c r="ALH29" s="8"/>
      <c r="ALI29" s="8"/>
      <c r="ALJ29" s="8"/>
      <c r="ALK29" s="8"/>
      <c r="ALL29" s="8"/>
      <c r="ALM29" s="8"/>
      <c r="ALN29" s="8"/>
      <c r="ALO29" s="8"/>
      <c r="ALP29" s="8"/>
      <c r="ALQ29" s="8"/>
      <c r="ALR29" s="8"/>
      <c r="ALS29" s="8"/>
      <c r="ALT29" s="8"/>
      <c r="ALU29" s="8"/>
      <c r="ALV29" s="8"/>
      <c r="ALW29" s="8"/>
      <c r="ALX29" s="8"/>
      <c r="ALY29" s="8"/>
      <c r="ALZ29" s="8"/>
      <c r="AMA29" s="8"/>
      <c r="AMB29" s="8"/>
      <c r="AMC29" s="8"/>
      <c r="AMD29" s="8"/>
      <c r="AME29" s="8"/>
      <c r="AMF29" s="8"/>
      <c r="AMG29" s="8"/>
      <c r="AMH29" s="8"/>
      <c r="AMI29" s="8"/>
      <c r="AMJ29" s="8"/>
      <c r="AMK29" s="8"/>
      <c r="AML29" s="8"/>
      <c r="AMM29" s="8"/>
      <c r="AMN29" s="8"/>
      <c r="AMO29" s="8"/>
      <c r="AMP29" s="8"/>
      <c r="AMQ29" s="8"/>
      <c r="AMR29" s="8"/>
      <c r="AMS29" s="8"/>
      <c r="AMT29" s="8"/>
      <c r="AMU29" s="8"/>
      <c r="AMV29" s="8"/>
      <c r="AMW29" s="8"/>
      <c r="AMX29" s="8"/>
      <c r="AMY29" s="8"/>
      <c r="AMZ29" s="8"/>
      <c r="ANA29" s="8"/>
      <c r="ANB29" s="8"/>
      <c r="ANC29" s="8"/>
      <c r="AND29" s="8"/>
      <c r="ANE29" s="8"/>
      <c r="ANF29" s="8"/>
      <c r="ANG29" s="8"/>
      <c r="ANH29" s="8"/>
      <c r="ANI29" s="8"/>
      <c r="ANJ29" s="8"/>
      <c r="ANK29" s="8"/>
      <c r="ANL29" s="8"/>
      <c r="ANM29" s="8"/>
      <c r="ANN29" s="8"/>
      <c r="ANO29" s="8"/>
      <c r="ANP29" s="8"/>
      <c r="ANQ29" s="8"/>
      <c r="ANR29" s="8"/>
      <c r="ANS29" s="8"/>
      <c r="ANT29" s="8"/>
      <c r="ANU29" s="8"/>
      <c r="ANV29" s="8"/>
      <c r="ANW29" s="8"/>
      <c r="ANX29" s="8"/>
      <c r="ANY29" s="8"/>
      <c r="ANZ29" s="8"/>
      <c r="AOA29" s="8"/>
      <c r="AOB29" s="8"/>
      <c r="AOC29" s="8"/>
      <c r="AOD29" s="8"/>
      <c r="AOE29" s="8"/>
      <c r="AOF29" s="8"/>
      <c r="AOG29" s="8"/>
      <c r="AOH29" s="8"/>
      <c r="AOI29" s="8"/>
      <c r="AOJ29" s="8"/>
      <c r="AOK29" s="8"/>
      <c r="AOL29" s="8"/>
      <c r="AOM29" s="8"/>
      <c r="AON29" s="8"/>
      <c r="AOO29" s="8"/>
      <c r="AOP29" s="8"/>
      <c r="AOQ29" s="8"/>
      <c r="AOR29" s="8"/>
      <c r="AOS29" s="8"/>
      <c r="AOT29" s="8"/>
      <c r="AOU29" s="8"/>
      <c r="AOV29" s="8"/>
      <c r="AOW29" s="8"/>
      <c r="AOX29" s="8"/>
      <c r="AOY29" s="8"/>
      <c r="AOZ29" s="8"/>
      <c r="APA29" s="8"/>
      <c r="APB29" s="8"/>
      <c r="APC29" s="8"/>
      <c r="APD29" s="8"/>
      <c r="APE29" s="8"/>
      <c r="APF29" s="8"/>
      <c r="APG29" s="8"/>
      <c r="APH29" s="8"/>
      <c r="API29" s="8"/>
      <c r="APJ29" s="8"/>
      <c r="APK29" s="8"/>
      <c r="APL29" s="8"/>
      <c r="APM29" s="8"/>
      <c r="APN29" s="8"/>
      <c r="APO29" s="8"/>
      <c r="APP29" s="8"/>
      <c r="APQ29" s="8"/>
      <c r="APR29" s="8"/>
      <c r="APS29" s="8"/>
      <c r="APT29" s="8"/>
      <c r="APU29" s="8"/>
      <c r="APV29" s="8"/>
      <c r="APW29" s="8"/>
      <c r="APX29" s="8"/>
      <c r="APY29" s="8"/>
      <c r="APZ29" s="8"/>
      <c r="AQA29" s="8"/>
      <c r="AQB29" s="8"/>
      <c r="AQC29" s="8"/>
      <c r="AQD29" s="8"/>
      <c r="AQE29" s="8"/>
      <c r="AQF29" s="8"/>
      <c r="AQG29" s="8"/>
      <c r="AQH29" s="8"/>
      <c r="AQI29" s="8"/>
      <c r="AQJ29" s="8"/>
      <c r="AQK29" s="8"/>
      <c r="AQL29" s="8"/>
      <c r="AQM29" s="8"/>
      <c r="AQN29" s="8"/>
      <c r="AQO29" s="8"/>
      <c r="AQP29" s="8"/>
      <c r="AQQ29" s="8"/>
      <c r="AQR29" s="8"/>
      <c r="AQS29" s="8"/>
      <c r="AQT29" s="8"/>
      <c r="AQU29" s="8"/>
      <c r="AQV29" s="8"/>
      <c r="AQW29" s="8"/>
      <c r="AQX29" s="8"/>
      <c r="AQY29" s="8"/>
      <c r="AQZ29" s="8"/>
      <c r="ARA29" s="8"/>
      <c r="ARB29" s="8"/>
      <c r="ARC29" s="8"/>
      <c r="ARD29" s="8"/>
      <c r="ARE29" s="8"/>
      <c r="ARF29" s="8"/>
      <c r="ARG29" s="8"/>
      <c r="ARH29" s="8"/>
      <c r="ARI29" s="8"/>
      <c r="ARJ29" s="8"/>
      <c r="ARK29" s="8"/>
      <c r="ARL29" s="8"/>
      <c r="ARM29" s="8"/>
      <c r="ARN29" s="8"/>
      <c r="ARO29" s="8"/>
      <c r="ARP29" s="8"/>
      <c r="ARQ29" s="8"/>
      <c r="ARR29" s="8"/>
      <c r="ARS29" s="8"/>
      <c r="ART29" s="8"/>
      <c r="ARU29" s="8"/>
      <c r="ARV29" s="8"/>
      <c r="ARW29" s="8"/>
      <c r="ARX29" s="8"/>
      <c r="ARY29" s="8"/>
      <c r="ARZ29" s="8"/>
      <c r="ASA29" s="8"/>
      <c r="ASB29" s="8"/>
      <c r="ASC29" s="8"/>
      <c r="ASD29" s="8"/>
      <c r="ASE29" s="8"/>
      <c r="ASF29" s="8"/>
      <c r="ASG29" s="8"/>
      <c r="ASH29" s="8"/>
      <c r="ASI29" s="8"/>
      <c r="ASJ29" s="8"/>
      <c r="ASK29" s="8"/>
      <c r="ASL29" s="8"/>
      <c r="ASM29" s="8"/>
      <c r="ASN29" s="8"/>
      <c r="ASO29" s="8"/>
      <c r="ASP29" s="8"/>
      <c r="ASQ29" s="8"/>
      <c r="ASR29" s="8"/>
      <c r="ASS29" s="8"/>
      <c r="AST29" s="8"/>
      <c r="ASU29" s="8"/>
      <c r="ASV29" s="8"/>
      <c r="ASW29" s="8"/>
      <c r="ASX29" s="8"/>
      <c r="ASY29" s="8"/>
      <c r="ASZ29" s="8"/>
      <c r="ATA29" s="8"/>
      <c r="ATB29" s="8"/>
      <c r="ATC29" s="8"/>
      <c r="ATD29" s="8"/>
      <c r="ATE29" s="8"/>
      <c r="ATF29" s="8"/>
      <c r="ATG29" s="8"/>
      <c r="ATH29" s="8"/>
      <c r="ATI29" s="8"/>
      <c r="ATJ29" s="8"/>
      <c r="ATK29" s="8"/>
      <c r="ATL29" s="8"/>
      <c r="ATM29" s="8"/>
      <c r="ATN29" s="8"/>
      <c r="ATO29" s="8"/>
      <c r="ATP29" s="8"/>
      <c r="ATQ29" s="8"/>
      <c r="ATR29" s="8"/>
      <c r="ATS29" s="8"/>
      <c r="ATT29" s="8"/>
      <c r="ATU29" s="8"/>
      <c r="ATV29" s="8"/>
      <c r="ATW29" s="8"/>
      <c r="ATX29" s="8"/>
      <c r="ATY29" s="8"/>
      <c r="ATZ29" s="8"/>
      <c r="AUA29" s="8"/>
      <c r="AUB29" s="8"/>
      <c r="AUC29" s="8"/>
      <c r="AUD29" s="8"/>
      <c r="AUE29" s="8"/>
      <c r="AUF29" s="8"/>
      <c r="AUG29" s="8"/>
      <c r="AUH29" s="8"/>
      <c r="AUI29" s="8"/>
      <c r="AUJ29" s="8"/>
      <c r="AUK29" s="8"/>
      <c r="AUL29" s="8"/>
      <c r="AUM29" s="8"/>
      <c r="AUN29" s="8"/>
      <c r="AUO29" s="8"/>
      <c r="AUP29" s="8"/>
      <c r="AUQ29" s="8"/>
      <c r="AUR29" s="8"/>
      <c r="AUS29" s="8"/>
      <c r="AUT29" s="8"/>
      <c r="AUU29" s="8"/>
      <c r="AUV29" s="8"/>
      <c r="AUW29" s="8"/>
      <c r="AUX29" s="8"/>
      <c r="AUY29" s="8"/>
      <c r="AUZ29" s="8"/>
      <c r="AVA29" s="8"/>
      <c r="AVB29" s="8"/>
      <c r="AVC29" s="8"/>
      <c r="AVD29" s="8"/>
      <c r="AVE29" s="8"/>
      <c r="AVF29" s="8"/>
      <c r="AVG29" s="8"/>
      <c r="AVH29" s="8"/>
      <c r="AVI29" s="8"/>
      <c r="AVJ29" s="8"/>
      <c r="AVK29" s="8"/>
      <c r="AVL29" s="8"/>
      <c r="AVM29" s="8"/>
      <c r="AVN29" s="8"/>
      <c r="AVO29" s="8"/>
      <c r="AVP29" s="8"/>
      <c r="AVQ29" s="8"/>
      <c r="AVR29" s="8"/>
      <c r="AVS29" s="8"/>
      <c r="AVT29" s="8"/>
      <c r="AVU29" s="8"/>
      <c r="AVV29" s="8"/>
      <c r="AVW29" s="8"/>
      <c r="AVX29" s="8"/>
      <c r="AVY29" s="8"/>
      <c r="AVZ29" s="8"/>
      <c r="AWA29" s="8"/>
      <c r="AWB29" s="8"/>
      <c r="AWC29" s="8"/>
      <c r="AWD29" s="8"/>
      <c r="AWE29" s="8"/>
      <c r="AWF29" s="8"/>
      <c r="AWG29" s="8"/>
      <c r="AWH29" s="8"/>
      <c r="AWI29" s="8"/>
      <c r="AWJ29" s="8"/>
      <c r="AWK29" s="8"/>
      <c r="AWL29" s="8"/>
      <c r="AWM29" s="8"/>
      <c r="AWN29" s="8"/>
      <c r="AWO29" s="8"/>
      <c r="AWP29" s="8"/>
      <c r="AWQ29" s="8"/>
      <c r="AWR29" s="8"/>
      <c r="AWS29" s="8"/>
      <c r="AWT29" s="8"/>
      <c r="AWU29" s="8"/>
      <c r="AWV29" s="8"/>
      <c r="AWW29" s="8"/>
      <c r="AWX29" s="8"/>
      <c r="AWY29" s="8"/>
      <c r="AWZ29" s="8"/>
      <c r="AXA29" s="8"/>
      <c r="AXB29" s="8"/>
      <c r="AXC29" s="8"/>
      <c r="AXD29" s="8"/>
      <c r="AXE29" s="8"/>
      <c r="AXF29" s="8"/>
      <c r="AXG29" s="8"/>
      <c r="AXH29" s="8"/>
      <c r="AXI29" s="8"/>
      <c r="AXJ29" s="8"/>
      <c r="AXK29" s="8"/>
      <c r="AXL29" s="8"/>
      <c r="AXM29" s="8"/>
      <c r="AXN29" s="8"/>
      <c r="AXO29" s="8"/>
      <c r="AXP29" s="8"/>
      <c r="AXQ29" s="8"/>
      <c r="AXR29" s="8"/>
      <c r="AXS29" s="8"/>
      <c r="AXT29" s="8"/>
      <c r="AXU29" s="8"/>
      <c r="AXV29" s="8"/>
      <c r="AXW29" s="8"/>
      <c r="AXX29" s="8"/>
      <c r="AXY29" s="8"/>
      <c r="AXZ29" s="8"/>
      <c r="AYA29" s="8"/>
      <c r="AYB29" s="8"/>
      <c r="AYC29" s="8"/>
      <c r="AYD29" s="8"/>
      <c r="AYE29" s="8"/>
      <c r="AYF29" s="8"/>
      <c r="AYG29" s="8"/>
      <c r="AYH29" s="8"/>
      <c r="AYI29" s="8"/>
      <c r="AYJ29" s="8"/>
      <c r="AYK29" s="8"/>
      <c r="AYL29" s="8"/>
      <c r="AYM29" s="8"/>
      <c r="AYN29" s="8"/>
      <c r="AYO29" s="8"/>
      <c r="AYP29" s="8"/>
      <c r="AYQ29" s="8"/>
      <c r="AYR29" s="8"/>
      <c r="AYS29" s="8"/>
      <c r="AYT29" s="8"/>
      <c r="AYU29" s="8"/>
      <c r="AYV29" s="8"/>
      <c r="AYW29" s="8"/>
      <c r="AYX29" s="8"/>
      <c r="AYY29" s="8"/>
      <c r="AYZ29" s="8"/>
      <c r="AZA29" s="8"/>
      <c r="AZB29" s="8"/>
      <c r="AZC29" s="8"/>
      <c r="AZD29" s="8"/>
      <c r="AZE29" s="8"/>
      <c r="AZF29" s="8"/>
      <c r="AZG29" s="8"/>
      <c r="AZH29" s="8"/>
      <c r="AZI29" s="8"/>
      <c r="AZJ29" s="8"/>
      <c r="AZK29" s="8"/>
      <c r="AZL29" s="8"/>
      <c r="AZM29" s="8"/>
      <c r="AZN29" s="8"/>
      <c r="AZO29" s="8"/>
      <c r="AZP29" s="8"/>
      <c r="AZQ29" s="8"/>
      <c r="AZR29" s="8"/>
      <c r="AZS29" s="8"/>
      <c r="AZT29" s="8"/>
      <c r="AZU29" s="8"/>
      <c r="AZV29" s="8"/>
      <c r="AZW29" s="8"/>
      <c r="AZX29" s="8"/>
      <c r="AZY29" s="8"/>
      <c r="AZZ29" s="8"/>
      <c r="BAA29" s="8"/>
      <c r="BAB29" s="8"/>
      <c r="BAC29" s="8"/>
      <c r="BAD29" s="8"/>
      <c r="BAE29" s="8"/>
      <c r="BAF29" s="8"/>
      <c r="BAG29" s="8"/>
      <c r="BAH29" s="8"/>
      <c r="BAI29" s="8"/>
      <c r="BAJ29" s="8"/>
      <c r="BAK29" s="8"/>
      <c r="BAL29" s="8"/>
      <c r="BAM29" s="8"/>
      <c r="BAN29" s="8"/>
      <c r="BAO29" s="8"/>
      <c r="BAP29" s="8"/>
      <c r="BAQ29" s="8"/>
      <c r="BAR29" s="8"/>
      <c r="BAS29" s="8"/>
      <c r="BAT29" s="8"/>
      <c r="BAU29" s="8"/>
      <c r="BAV29" s="8"/>
      <c r="BAW29" s="8"/>
      <c r="BAX29" s="8"/>
      <c r="BAY29" s="8"/>
      <c r="BAZ29" s="8"/>
      <c r="BBA29" s="8"/>
      <c r="BBB29" s="8"/>
      <c r="BBC29" s="8"/>
      <c r="BBD29" s="8"/>
      <c r="BBE29" s="8"/>
      <c r="BBF29" s="8"/>
      <c r="BBG29" s="8"/>
      <c r="BBH29" s="8"/>
      <c r="BBI29" s="8"/>
      <c r="BBJ29" s="8"/>
      <c r="BBK29" s="8"/>
      <c r="BBL29" s="8"/>
      <c r="BBM29" s="8"/>
      <c r="BBN29" s="8"/>
      <c r="BBO29" s="8"/>
      <c r="BBP29" s="8"/>
      <c r="BBQ29" s="8"/>
      <c r="BBR29" s="8"/>
      <c r="BBS29" s="8"/>
      <c r="BBT29" s="8"/>
      <c r="BBU29" s="8"/>
      <c r="BBV29" s="8"/>
      <c r="BBW29" s="8"/>
      <c r="BBX29" s="8"/>
      <c r="BBY29" s="8"/>
      <c r="BBZ29" s="8"/>
      <c r="BCA29" s="8"/>
      <c r="BCB29" s="8"/>
      <c r="BCC29" s="8"/>
      <c r="BCD29" s="8"/>
      <c r="BCE29" s="8"/>
      <c r="BCF29" s="8"/>
      <c r="BCG29" s="8"/>
      <c r="BCH29" s="8"/>
      <c r="BCI29" s="8"/>
      <c r="BCJ29" s="8"/>
      <c r="BCK29" s="8"/>
      <c r="BCL29" s="8"/>
      <c r="BCM29" s="8"/>
      <c r="BCN29" s="8"/>
      <c r="BCO29" s="8"/>
      <c r="BCP29" s="8"/>
      <c r="BCQ29" s="8"/>
      <c r="BCR29" s="8"/>
      <c r="BCS29" s="8"/>
      <c r="BCT29" s="8"/>
      <c r="BCU29" s="8"/>
      <c r="BCV29" s="8"/>
      <c r="BCW29" s="8"/>
      <c r="BCX29" s="8"/>
      <c r="BCY29" s="8"/>
      <c r="BCZ29" s="8"/>
      <c r="BDA29" s="8"/>
      <c r="BDB29" s="8"/>
      <c r="BDC29" s="8"/>
      <c r="BDD29" s="8"/>
      <c r="BDE29" s="8"/>
      <c r="BDF29" s="8"/>
      <c r="BDG29" s="8"/>
      <c r="BDH29" s="8"/>
      <c r="BDI29" s="8"/>
      <c r="BDJ29" s="8"/>
      <c r="BDK29" s="8"/>
      <c r="BDL29" s="8"/>
      <c r="BDM29" s="8"/>
      <c r="BDN29" s="8"/>
      <c r="BDO29" s="8"/>
      <c r="BDP29" s="8"/>
      <c r="BDQ29" s="8"/>
      <c r="BDR29" s="8"/>
      <c r="BDS29" s="8"/>
      <c r="BDT29" s="8"/>
      <c r="BDU29" s="8"/>
      <c r="BDV29" s="8"/>
      <c r="BDW29" s="8"/>
      <c r="BDX29" s="8"/>
      <c r="BDY29" s="8"/>
      <c r="BDZ29" s="8"/>
      <c r="BEA29" s="8"/>
      <c r="BEB29" s="8"/>
      <c r="BEC29" s="8"/>
      <c r="BED29" s="8"/>
      <c r="BEE29" s="8"/>
      <c r="BEF29" s="8"/>
      <c r="BEG29" s="8"/>
      <c r="BEH29" s="8"/>
      <c r="BEI29" s="8"/>
      <c r="BEJ29" s="8"/>
      <c r="BEK29" s="8"/>
      <c r="BEL29" s="8"/>
      <c r="BEM29" s="8"/>
      <c r="BEN29" s="8"/>
      <c r="BEO29" s="8"/>
      <c r="BEP29" s="8"/>
      <c r="BEQ29" s="8"/>
      <c r="BER29" s="8"/>
      <c r="BES29" s="8"/>
      <c r="BET29" s="8"/>
      <c r="BEU29" s="8"/>
      <c r="BEV29" s="8"/>
      <c r="BEW29" s="8"/>
      <c r="BEX29" s="8"/>
      <c r="BEY29" s="8"/>
      <c r="BEZ29" s="8"/>
      <c r="BFA29" s="8"/>
      <c r="BFB29" s="8"/>
      <c r="BFC29" s="8"/>
      <c r="BFD29" s="8"/>
      <c r="BFE29" s="8"/>
      <c r="BFF29" s="8"/>
      <c r="BFG29" s="8"/>
      <c r="BFH29" s="8"/>
      <c r="BFI29" s="8"/>
      <c r="BFJ29" s="8"/>
      <c r="BFK29" s="8"/>
      <c r="BFL29" s="8"/>
      <c r="BFM29" s="8"/>
      <c r="BFN29" s="8"/>
      <c r="BFO29" s="8"/>
      <c r="BFP29" s="8"/>
      <c r="BFQ29" s="8"/>
      <c r="BFR29" s="8"/>
      <c r="BFS29" s="8"/>
      <c r="BFT29" s="8"/>
      <c r="BFU29" s="8"/>
      <c r="BFV29" s="8"/>
      <c r="BFW29" s="8"/>
      <c r="BFX29" s="8"/>
      <c r="BFY29" s="8"/>
      <c r="BFZ29" s="8"/>
      <c r="BGA29" s="9"/>
    </row>
    <row r="30" spans="1:1535" s="7" customFormat="1" ht="15" x14ac:dyDescent="0.25">
      <c r="A30" s="10" t="s">
        <v>99</v>
      </c>
      <c r="B30" s="7" t="s">
        <v>100</v>
      </c>
      <c r="C30" s="11" t="str">
        <f>"100"</f>
        <v>100</v>
      </c>
      <c r="D30" s="11">
        <v>15.9</v>
      </c>
      <c r="E30" s="11">
        <v>12.08</v>
      </c>
      <c r="F30" s="11">
        <v>12</v>
      </c>
      <c r="G30" s="11">
        <v>0</v>
      </c>
      <c r="H30" s="11">
        <v>0.6</v>
      </c>
      <c r="I30" s="11">
        <v>173.1</v>
      </c>
      <c r="J30" s="7">
        <v>3.27</v>
      </c>
      <c r="K30" s="7">
        <v>0.15</v>
      </c>
      <c r="L30" s="7">
        <v>0</v>
      </c>
      <c r="M30" s="7">
        <v>0</v>
      </c>
      <c r="N30" s="7">
        <v>9.3000000000000007</v>
      </c>
      <c r="O30" s="7">
        <v>5.26</v>
      </c>
      <c r="P30" s="7">
        <v>2.41</v>
      </c>
      <c r="Q30" s="7">
        <v>0</v>
      </c>
      <c r="R30" s="7">
        <v>0</v>
      </c>
      <c r="S30" s="7">
        <v>0.31</v>
      </c>
      <c r="T30" s="7">
        <v>1.31</v>
      </c>
      <c r="U30" s="7">
        <v>41.65</v>
      </c>
      <c r="V30" s="7">
        <v>1000.54</v>
      </c>
      <c r="W30" s="7">
        <v>122.25</v>
      </c>
      <c r="X30" s="7">
        <v>60.37</v>
      </c>
      <c r="Y30" s="7">
        <v>123.99</v>
      </c>
      <c r="Z30" s="7">
        <v>2.0499999999999998</v>
      </c>
      <c r="AA30" s="7">
        <v>21.31</v>
      </c>
      <c r="AB30" s="7">
        <v>1355.64</v>
      </c>
      <c r="AC30" s="7">
        <v>361.2</v>
      </c>
      <c r="AD30" s="7">
        <v>1.07</v>
      </c>
      <c r="AE30" s="7">
        <v>0.11</v>
      </c>
      <c r="AF30" s="7">
        <v>0.12</v>
      </c>
      <c r="AG30" s="7">
        <v>1.55</v>
      </c>
      <c r="AH30" s="7">
        <v>2.62</v>
      </c>
      <c r="AI30" s="7">
        <v>11.46</v>
      </c>
      <c r="AJ30" s="7">
        <v>0</v>
      </c>
      <c r="AK30" s="7">
        <v>0</v>
      </c>
      <c r="AL30" s="7">
        <v>0</v>
      </c>
      <c r="AM30" s="7">
        <v>146.26</v>
      </c>
      <c r="AN30" s="7">
        <v>166.34</v>
      </c>
      <c r="AO30" s="7">
        <v>56.67</v>
      </c>
      <c r="AP30" s="7">
        <v>199.88</v>
      </c>
      <c r="AQ30" s="7">
        <v>30.12</v>
      </c>
      <c r="AR30" s="7">
        <v>106.01</v>
      </c>
      <c r="AS30" s="7">
        <v>157.03</v>
      </c>
      <c r="AT30" s="7">
        <v>344.91</v>
      </c>
      <c r="AU30" s="7">
        <v>434.17</v>
      </c>
      <c r="AV30" s="7">
        <v>69.47</v>
      </c>
      <c r="AW30" s="7">
        <v>88.21</v>
      </c>
      <c r="AX30" s="7">
        <v>605.13</v>
      </c>
      <c r="AY30" s="7">
        <v>9.52</v>
      </c>
      <c r="AZ30" s="7">
        <v>312.8</v>
      </c>
      <c r="BA30" s="7">
        <v>247.55</v>
      </c>
      <c r="BB30" s="7">
        <v>92.02</v>
      </c>
      <c r="BC30" s="7">
        <v>60.55</v>
      </c>
      <c r="BD30" s="7">
        <v>0.2</v>
      </c>
      <c r="BE30" s="7">
        <v>0.04</v>
      </c>
      <c r="BF30" s="7">
        <v>0.04</v>
      </c>
      <c r="BG30" s="7">
        <v>0.1</v>
      </c>
      <c r="BH30" s="7">
        <v>0.13</v>
      </c>
      <c r="BI30" s="7">
        <v>0.53</v>
      </c>
      <c r="BJ30" s="7">
        <v>0.01</v>
      </c>
      <c r="BK30" s="7">
        <v>6.17</v>
      </c>
      <c r="BL30" s="7">
        <v>0</v>
      </c>
      <c r="BM30" s="7">
        <v>5.84</v>
      </c>
      <c r="BN30" s="7">
        <v>0.69</v>
      </c>
      <c r="BO30" s="7">
        <v>0.11</v>
      </c>
      <c r="BP30" s="7">
        <v>0</v>
      </c>
      <c r="BQ30" s="7">
        <v>0.04</v>
      </c>
      <c r="BR30" s="7">
        <v>0.36</v>
      </c>
      <c r="BS30" s="7">
        <v>8.42</v>
      </c>
      <c r="BT30" s="7">
        <v>0.03</v>
      </c>
      <c r="BU30" s="7">
        <v>0</v>
      </c>
      <c r="BV30" s="7">
        <v>1.85</v>
      </c>
      <c r="BW30" s="7">
        <v>0.15</v>
      </c>
      <c r="BX30" s="7">
        <v>0.01</v>
      </c>
      <c r="BY30" s="7">
        <v>0</v>
      </c>
      <c r="BZ30" s="7">
        <v>0</v>
      </c>
      <c r="CA30" s="7">
        <v>364.46</v>
      </c>
      <c r="IV30" s="8"/>
      <c r="IW30" s="8"/>
      <c r="IX30" s="8"/>
      <c r="IY30" s="8"/>
      <c r="IZ30" s="8"/>
      <c r="JA30" s="8"/>
      <c r="JB30" s="8"/>
      <c r="JC30" s="8"/>
      <c r="JD30" s="8"/>
      <c r="JE30" s="8"/>
      <c r="JF30" s="8"/>
      <c r="JG30" s="8"/>
      <c r="JH30" s="8"/>
      <c r="JI30" s="8"/>
      <c r="JJ30" s="8"/>
      <c r="JK30" s="8"/>
      <c r="JL30" s="8"/>
      <c r="JM30" s="8"/>
      <c r="JN30" s="8"/>
      <c r="JO30" s="8"/>
      <c r="JP30" s="8"/>
      <c r="JQ30" s="8"/>
      <c r="JR30" s="8"/>
      <c r="JS30" s="8"/>
      <c r="JT30" s="8"/>
      <c r="JU30" s="8"/>
      <c r="JV30" s="8"/>
      <c r="JW30" s="8"/>
      <c r="JX30" s="8"/>
      <c r="JY30" s="8"/>
      <c r="JZ30" s="8"/>
      <c r="KA30" s="8"/>
      <c r="KB30" s="8"/>
      <c r="KC30" s="8"/>
      <c r="KD30" s="8"/>
      <c r="KE30" s="8"/>
      <c r="KF30" s="8"/>
      <c r="KG30" s="8"/>
      <c r="KH30" s="8"/>
      <c r="KI30" s="8"/>
      <c r="KJ30" s="8"/>
      <c r="KK30" s="8"/>
      <c r="KL30" s="8"/>
      <c r="KM30" s="8"/>
      <c r="KN30" s="8"/>
      <c r="KO30" s="8"/>
      <c r="KP30" s="8"/>
      <c r="KQ30" s="8"/>
      <c r="KR30" s="8"/>
      <c r="KS30" s="8"/>
      <c r="KT30" s="8"/>
      <c r="KU30" s="8"/>
      <c r="KV30" s="8"/>
      <c r="KW30" s="8"/>
      <c r="KX30" s="8"/>
      <c r="KY30" s="8"/>
      <c r="KZ30" s="8"/>
      <c r="LA30" s="8"/>
      <c r="LB30" s="8"/>
      <c r="LC30" s="8"/>
      <c r="LD30" s="8"/>
      <c r="LE30" s="8"/>
      <c r="LF30" s="8"/>
      <c r="LG30" s="8"/>
      <c r="LH30" s="8"/>
      <c r="LI30" s="8"/>
      <c r="LJ30" s="8"/>
      <c r="LK30" s="8"/>
      <c r="LL30" s="8"/>
      <c r="LM30" s="8"/>
      <c r="LN30" s="8"/>
      <c r="LO30" s="8"/>
      <c r="LP30" s="8"/>
      <c r="LQ30" s="8"/>
      <c r="LR30" s="8"/>
      <c r="LS30" s="8"/>
      <c r="LT30" s="8"/>
      <c r="LU30" s="8"/>
      <c r="LV30" s="8"/>
      <c r="LW30" s="8"/>
      <c r="LX30" s="8"/>
      <c r="LY30" s="8"/>
      <c r="LZ30" s="8"/>
      <c r="MA30" s="8"/>
      <c r="MB30" s="8"/>
      <c r="MC30" s="8"/>
      <c r="MD30" s="8"/>
      <c r="ME30" s="8"/>
      <c r="MF30" s="8"/>
      <c r="MG30" s="8"/>
      <c r="MH30" s="8"/>
      <c r="MI30" s="8"/>
      <c r="MJ30" s="8"/>
      <c r="MK30" s="8"/>
      <c r="ML30" s="8"/>
      <c r="MM30" s="8"/>
      <c r="MN30" s="8"/>
      <c r="MO30" s="8"/>
      <c r="MP30" s="8"/>
      <c r="MQ30" s="8"/>
      <c r="MR30" s="8"/>
      <c r="MS30" s="8"/>
      <c r="MT30" s="8"/>
      <c r="MU30" s="8"/>
      <c r="MV30" s="8"/>
      <c r="MW30" s="8"/>
      <c r="MX30" s="8"/>
      <c r="MY30" s="8"/>
      <c r="MZ30" s="8"/>
      <c r="NA30" s="8"/>
      <c r="NB30" s="8"/>
      <c r="NC30" s="8"/>
      <c r="ND30" s="8"/>
      <c r="NE30" s="8"/>
      <c r="NF30" s="8"/>
      <c r="NG30" s="8"/>
      <c r="NH30" s="8"/>
      <c r="NI30" s="8"/>
      <c r="NJ30" s="8"/>
      <c r="NK30" s="8"/>
      <c r="NL30" s="8"/>
      <c r="NM30" s="8"/>
      <c r="NN30" s="8"/>
      <c r="NO30" s="8"/>
      <c r="NP30" s="8"/>
      <c r="NQ30" s="8"/>
      <c r="NR30" s="8"/>
      <c r="NS30" s="8"/>
      <c r="NT30" s="8"/>
      <c r="NU30" s="8"/>
      <c r="NV30" s="8"/>
      <c r="NW30" s="8"/>
      <c r="NX30" s="8"/>
      <c r="NY30" s="8"/>
      <c r="NZ30" s="8"/>
      <c r="OA30" s="8"/>
      <c r="OB30" s="8"/>
      <c r="OC30" s="8"/>
      <c r="OD30" s="8"/>
      <c r="OE30" s="8"/>
      <c r="OF30" s="8"/>
      <c r="OG30" s="8"/>
      <c r="OH30" s="8"/>
      <c r="OI30" s="8"/>
      <c r="OJ30" s="8"/>
      <c r="OK30" s="8"/>
      <c r="OL30" s="8"/>
      <c r="OM30" s="8"/>
      <c r="ON30" s="8"/>
      <c r="OO30" s="8"/>
      <c r="OP30" s="8"/>
      <c r="OQ30" s="8"/>
      <c r="OR30" s="8"/>
      <c r="OS30" s="8"/>
      <c r="OT30" s="8"/>
      <c r="OU30" s="8"/>
      <c r="OV30" s="8"/>
      <c r="OW30" s="8"/>
      <c r="OX30" s="8"/>
      <c r="OY30" s="8"/>
      <c r="OZ30" s="8"/>
      <c r="PA30" s="8"/>
      <c r="PB30" s="8"/>
      <c r="PC30" s="8"/>
      <c r="PD30" s="8"/>
      <c r="PE30" s="8"/>
      <c r="PF30" s="8"/>
      <c r="PG30" s="8"/>
      <c r="PH30" s="8"/>
      <c r="PI30" s="8"/>
      <c r="PJ30" s="8"/>
      <c r="PK30" s="8"/>
      <c r="PL30" s="8"/>
      <c r="PM30" s="8"/>
      <c r="PN30" s="8"/>
      <c r="PO30" s="8"/>
      <c r="PP30" s="8"/>
      <c r="PQ30" s="8"/>
      <c r="PR30" s="8"/>
      <c r="PS30" s="8"/>
      <c r="PT30" s="8"/>
      <c r="PU30" s="8"/>
      <c r="PV30" s="8"/>
      <c r="PW30" s="8"/>
      <c r="PX30" s="8"/>
      <c r="PY30" s="8"/>
      <c r="PZ30" s="8"/>
      <c r="QA30" s="8"/>
      <c r="QB30" s="8"/>
      <c r="QC30" s="8"/>
      <c r="QD30" s="8"/>
      <c r="QE30" s="8"/>
      <c r="QF30" s="8"/>
      <c r="QG30" s="8"/>
      <c r="QH30" s="8"/>
      <c r="QI30" s="8"/>
      <c r="QJ30" s="8"/>
      <c r="QK30" s="8"/>
      <c r="QL30" s="8"/>
      <c r="QM30" s="8"/>
      <c r="QN30" s="8"/>
      <c r="QO30" s="8"/>
      <c r="QP30" s="8"/>
      <c r="QQ30" s="8"/>
      <c r="QR30" s="8"/>
      <c r="QS30" s="8"/>
      <c r="QT30" s="8"/>
      <c r="QU30" s="8"/>
      <c r="QV30" s="8"/>
      <c r="QW30" s="8"/>
      <c r="QX30" s="8"/>
      <c r="QY30" s="8"/>
      <c r="QZ30" s="8"/>
      <c r="RA30" s="8"/>
      <c r="RB30" s="8"/>
      <c r="RC30" s="8"/>
      <c r="RD30" s="8"/>
      <c r="RE30" s="8"/>
      <c r="RF30" s="8"/>
      <c r="RG30" s="8"/>
      <c r="RH30" s="8"/>
      <c r="RI30" s="8"/>
      <c r="RJ30" s="8"/>
      <c r="RK30" s="8"/>
      <c r="RL30" s="8"/>
      <c r="RM30" s="8"/>
      <c r="RN30" s="8"/>
      <c r="RO30" s="8"/>
      <c r="RP30" s="8"/>
      <c r="RQ30" s="8"/>
      <c r="RR30" s="8"/>
      <c r="RS30" s="8"/>
      <c r="RT30" s="8"/>
      <c r="RU30" s="8"/>
      <c r="RV30" s="8"/>
      <c r="RW30" s="8"/>
      <c r="RX30" s="8"/>
      <c r="RY30" s="8"/>
      <c r="RZ30" s="8"/>
      <c r="SA30" s="8"/>
      <c r="SB30" s="8"/>
      <c r="SC30" s="8"/>
      <c r="SD30" s="8"/>
      <c r="SE30" s="8"/>
      <c r="SF30" s="8"/>
      <c r="SG30" s="8"/>
      <c r="SH30" s="8"/>
      <c r="SI30" s="8"/>
      <c r="SJ30" s="8"/>
      <c r="SK30" s="8"/>
      <c r="SL30" s="8"/>
      <c r="SM30" s="8"/>
      <c r="SN30" s="8"/>
      <c r="SO30" s="8"/>
      <c r="SP30" s="8"/>
      <c r="SQ30" s="8"/>
      <c r="SR30" s="8"/>
      <c r="SS30" s="8"/>
      <c r="ST30" s="8"/>
      <c r="SU30" s="8"/>
      <c r="SV30" s="8"/>
      <c r="SW30" s="8"/>
      <c r="SX30" s="8"/>
      <c r="SY30" s="8"/>
      <c r="SZ30" s="8"/>
      <c r="TA30" s="8"/>
      <c r="TB30" s="8"/>
      <c r="TC30" s="8"/>
      <c r="TD30" s="8"/>
      <c r="TE30" s="8"/>
      <c r="TF30" s="8"/>
      <c r="TG30" s="8"/>
      <c r="TH30" s="8"/>
      <c r="TI30" s="8"/>
      <c r="TJ30" s="8"/>
      <c r="TK30" s="8"/>
      <c r="TL30" s="8"/>
      <c r="TM30" s="8"/>
      <c r="TN30" s="8"/>
      <c r="TO30" s="8"/>
      <c r="TP30" s="8"/>
      <c r="TQ30" s="8"/>
      <c r="TR30" s="8"/>
      <c r="TS30" s="8"/>
      <c r="TT30" s="8"/>
      <c r="TU30" s="8"/>
      <c r="TV30" s="8"/>
      <c r="TW30" s="8"/>
      <c r="TX30" s="8"/>
      <c r="TY30" s="8"/>
      <c r="TZ30" s="8"/>
      <c r="UA30" s="8"/>
      <c r="UB30" s="8"/>
      <c r="UC30" s="8"/>
      <c r="UD30" s="8"/>
      <c r="UE30" s="8"/>
      <c r="UF30" s="8"/>
      <c r="UG30" s="8"/>
      <c r="UH30" s="8"/>
      <c r="UI30" s="8"/>
      <c r="UJ30" s="8"/>
      <c r="UK30" s="8"/>
      <c r="UL30" s="8"/>
      <c r="UM30" s="8"/>
      <c r="UN30" s="8"/>
      <c r="UO30" s="8"/>
      <c r="UP30" s="8"/>
      <c r="UQ30" s="8"/>
      <c r="UR30" s="8"/>
      <c r="US30" s="8"/>
      <c r="UT30" s="8"/>
      <c r="UU30" s="8"/>
      <c r="UV30" s="8"/>
      <c r="UW30" s="8"/>
      <c r="UX30" s="8"/>
      <c r="UY30" s="8"/>
      <c r="UZ30" s="8"/>
      <c r="VA30" s="8"/>
      <c r="VB30" s="8"/>
      <c r="VC30" s="8"/>
      <c r="VD30" s="8"/>
      <c r="VE30" s="8"/>
      <c r="VF30" s="8"/>
      <c r="VG30" s="8"/>
      <c r="VH30" s="8"/>
      <c r="VI30" s="8"/>
      <c r="VJ30" s="8"/>
      <c r="VK30" s="8"/>
      <c r="VL30" s="8"/>
      <c r="VM30" s="8"/>
      <c r="VN30" s="8"/>
      <c r="VO30" s="8"/>
      <c r="VP30" s="8"/>
      <c r="VQ30" s="8"/>
      <c r="VR30" s="8"/>
      <c r="VS30" s="8"/>
      <c r="VT30" s="8"/>
      <c r="VU30" s="8"/>
      <c r="VV30" s="8"/>
      <c r="VW30" s="8"/>
      <c r="VX30" s="8"/>
      <c r="VY30" s="8"/>
      <c r="VZ30" s="8"/>
      <c r="WA30" s="8"/>
      <c r="WB30" s="8"/>
      <c r="WC30" s="8"/>
      <c r="WD30" s="8"/>
      <c r="WE30" s="8"/>
      <c r="WF30" s="8"/>
      <c r="WG30" s="8"/>
      <c r="WH30" s="8"/>
      <c r="WI30" s="8"/>
      <c r="WJ30" s="8"/>
      <c r="WK30" s="8"/>
      <c r="WL30" s="8"/>
      <c r="WM30" s="8"/>
      <c r="WN30" s="8"/>
      <c r="WO30" s="8"/>
      <c r="WP30" s="8"/>
      <c r="WQ30" s="8"/>
      <c r="WR30" s="8"/>
      <c r="WS30" s="8"/>
      <c r="WT30" s="8"/>
      <c r="WU30" s="8"/>
      <c r="WV30" s="8"/>
      <c r="WW30" s="8"/>
      <c r="WX30" s="8"/>
      <c r="WY30" s="8"/>
      <c r="WZ30" s="8"/>
      <c r="XA30" s="8"/>
      <c r="XB30" s="8"/>
      <c r="XC30" s="8"/>
      <c r="XD30" s="8"/>
      <c r="XE30" s="8"/>
      <c r="XF30" s="8"/>
      <c r="XG30" s="8"/>
      <c r="XH30" s="8"/>
      <c r="XI30" s="8"/>
      <c r="XJ30" s="8"/>
      <c r="XK30" s="8"/>
      <c r="XL30" s="8"/>
      <c r="XM30" s="8"/>
      <c r="XN30" s="8"/>
      <c r="XO30" s="8"/>
      <c r="XP30" s="8"/>
      <c r="XQ30" s="8"/>
      <c r="XR30" s="8"/>
      <c r="XS30" s="8"/>
      <c r="XT30" s="8"/>
      <c r="XU30" s="8"/>
      <c r="XV30" s="8"/>
      <c r="XW30" s="8"/>
      <c r="XX30" s="8"/>
      <c r="XY30" s="8"/>
      <c r="XZ30" s="8"/>
      <c r="YA30" s="8"/>
      <c r="YB30" s="8"/>
      <c r="YC30" s="8"/>
      <c r="YD30" s="8"/>
      <c r="YE30" s="8"/>
      <c r="YF30" s="8"/>
      <c r="YG30" s="8"/>
      <c r="YH30" s="8"/>
      <c r="YI30" s="8"/>
      <c r="YJ30" s="8"/>
      <c r="YK30" s="8"/>
      <c r="YL30" s="8"/>
      <c r="YM30" s="8"/>
      <c r="YN30" s="8"/>
      <c r="YO30" s="8"/>
      <c r="YP30" s="8"/>
      <c r="YQ30" s="8"/>
      <c r="YR30" s="8"/>
      <c r="YS30" s="8"/>
      <c r="YT30" s="8"/>
      <c r="YU30" s="8"/>
      <c r="YV30" s="8"/>
      <c r="YW30" s="8"/>
      <c r="YX30" s="8"/>
      <c r="YY30" s="8"/>
      <c r="YZ30" s="8"/>
      <c r="ZA30" s="8"/>
      <c r="ZB30" s="8"/>
      <c r="ZC30" s="8"/>
      <c r="ZD30" s="8"/>
      <c r="ZE30" s="8"/>
      <c r="ZF30" s="8"/>
      <c r="ZG30" s="8"/>
      <c r="ZH30" s="8"/>
      <c r="ZI30" s="8"/>
      <c r="ZJ30" s="8"/>
      <c r="ZK30" s="8"/>
      <c r="ZL30" s="8"/>
      <c r="ZM30" s="8"/>
      <c r="ZN30" s="8"/>
      <c r="ZO30" s="8"/>
      <c r="ZP30" s="8"/>
      <c r="ZQ30" s="8"/>
      <c r="ZR30" s="8"/>
      <c r="ZS30" s="8"/>
      <c r="ZT30" s="8"/>
      <c r="ZU30" s="8"/>
      <c r="ZV30" s="8"/>
      <c r="ZW30" s="8"/>
      <c r="ZX30" s="8"/>
      <c r="ZY30" s="8"/>
      <c r="ZZ30" s="8"/>
      <c r="AAA30" s="8"/>
      <c r="AAB30" s="8"/>
      <c r="AAC30" s="8"/>
      <c r="AAD30" s="8"/>
      <c r="AAE30" s="8"/>
      <c r="AAF30" s="8"/>
      <c r="AAG30" s="8"/>
      <c r="AAH30" s="8"/>
      <c r="AAI30" s="8"/>
      <c r="AAJ30" s="8"/>
      <c r="AAK30" s="8"/>
      <c r="AAL30" s="8"/>
      <c r="AAM30" s="8"/>
      <c r="AAN30" s="8"/>
      <c r="AAO30" s="8"/>
      <c r="AAP30" s="8"/>
      <c r="AAQ30" s="8"/>
      <c r="AAR30" s="8"/>
      <c r="AAS30" s="8"/>
      <c r="AAT30" s="8"/>
      <c r="AAU30" s="8"/>
      <c r="AAV30" s="8"/>
      <c r="AAW30" s="8"/>
      <c r="AAX30" s="8"/>
      <c r="AAY30" s="8"/>
      <c r="AAZ30" s="8"/>
      <c r="ABA30" s="8"/>
      <c r="ABB30" s="8"/>
      <c r="ABC30" s="8"/>
      <c r="ABD30" s="8"/>
      <c r="ABE30" s="8"/>
      <c r="ABF30" s="8"/>
      <c r="ABG30" s="8"/>
      <c r="ABH30" s="8"/>
      <c r="ABI30" s="8"/>
      <c r="ABJ30" s="8"/>
      <c r="ABK30" s="8"/>
      <c r="ABL30" s="8"/>
      <c r="ABM30" s="8"/>
      <c r="ABN30" s="8"/>
      <c r="ABO30" s="8"/>
      <c r="ABP30" s="8"/>
      <c r="ABQ30" s="8"/>
      <c r="ABR30" s="8"/>
      <c r="ABS30" s="8"/>
      <c r="ABT30" s="8"/>
      <c r="ABU30" s="8"/>
      <c r="ABV30" s="8"/>
      <c r="ABW30" s="8"/>
      <c r="ABX30" s="8"/>
      <c r="ABY30" s="8"/>
      <c r="ABZ30" s="8"/>
      <c r="ACA30" s="8"/>
      <c r="ACB30" s="8"/>
      <c r="ACC30" s="8"/>
      <c r="ACD30" s="8"/>
      <c r="ACE30" s="8"/>
      <c r="ACF30" s="8"/>
      <c r="ACG30" s="8"/>
      <c r="ACH30" s="8"/>
      <c r="ACI30" s="8"/>
      <c r="ACJ30" s="8"/>
      <c r="ACK30" s="8"/>
      <c r="ACL30" s="8"/>
      <c r="ACM30" s="8"/>
      <c r="ACN30" s="8"/>
      <c r="ACO30" s="8"/>
      <c r="ACP30" s="8"/>
      <c r="ACQ30" s="8"/>
      <c r="ACR30" s="8"/>
      <c r="ACS30" s="8"/>
      <c r="ACT30" s="8"/>
      <c r="ACU30" s="8"/>
      <c r="ACV30" s="8"/>
      <c r="ACW30" s="8"/>
      <c r="ACX30" s="8"/>
      <c r="ACY30" s="8"/>
      <c r="ACZ30" s="8"/>
      <c r="ADA30" s="8"/>
      <c r="ADB30" s="8"/>
      <c r="ADC30" s="8"/>
      <c r="ADD30" s="8"/>
      <c r="ADE30" s="8"/>
      <c r="ADF30" s="8"/>
      <c r="ADG30" s="8"/>
      <c r="ADH30" s="8"/>
      <c r="ADI30" s="8"/>
      <c r="ADJ30" s="8"/>
      <c r="ADK30" s="8"/>
      <c r="ADL30" s="8"/>
      <c r="ADM30" s="8"/>
      <c r="ADN30" s="8"/>
      <c r="ADO30" s="8"/>
      <c r="ADP30" s="8"/>
      <c r="ADQ30" s="8"/>
      <c r="ADR30" s="8"/>
      <c r="ADS30" s="8"/>
      <c r="ADT30" s="8"/>
      <c r="ADU30" s="8"/>
      <c r="ADV30" s="8"/>
      <c r="ADW30" s="8"/>
      <c r="ADX30" s="8"/>
      <c r="ADY30" s="8"/>
      <c r="ADZ30" s="8"/>
      <c r="AEA30" s="8"/>
      <c r="AEB30" s="8"/>
      <c r="AEC30" s="8"/>
      <c r="AED30" s="8"/>
      <c r="AEE30" s="8"/>
      <c r="AEF30" s="8"/>
      <c r="AEG30" s="8"/>
      <c r="AEH30" s="8"/>
      <c r="AEI30" s="8"/>
      <c r="AEJ30" s="8"/>
      <c r="AEK30" s="8"/>
      <c r="AEL30" s="8"/>
      <c r="AEM30" s="8"/>
      <c r="AEN30" s="8"/>
      <c r="AEO30" s="8"/>
      <c r="AEP30" s="8"/>
      <c r="AEQ30" s="8"/>
      <c r="AER30" s="8"/>
      <c r="AES30" s="8"/>
      <c r="AET30" s="8"/>
      <c r="AEU30" s="8"/>
      <c r="AEV30" s="8"/>
      <c r="AEW30" s="8"/>
      <c r="AEX30" s="8"/>
      <c r="AEY30" s="8"/>
      <c r="AEZ30" s="8"/>
      <c r="AFA30" s="8"/>
      <c r="AFB30" s="8"/>
      <c r="AFC30" s="8"/>
      <c r="AFD30" s="8"/>
      <c r="AFE30" s="8"/>
      <c r="AFF30" s="8"/>
      <c r="AFG30" s="8"/>
      <c r="AFH30" s="8"/>
      <c r="AFI30" s="8"/>
      <c r="AFJ30" s="8"/>
      <c r="AFK30" s="8"/>
      <c r="AFL30" s="8"/>
      <c r="AFM30" s="8"/>
      <c r="AFN30" s="8"/>
      <c r="AFO30" s="8"/>
      <c r="AFP30" s="8"/>
      <c r="AFQ30" s="8"/>
      <c r="AFR30" s="8"/>
      <c r="AFS30" s="8"/>
      <c r="AFT30" s="8"/>
      <c r="AFU30" s="8"/>
      <c r="AFV30" s="8"/>
      <c r="AFW30" s="8"/>
      <c r="AFX30" s="8"/>
      <c r="AFY30" s="8"/>
      <c r="AFZ30" s="8"/>
      <c r="AGA30" s="8"/>
      <c r="AGB30" s="8"/>
      <c r="AGC30" s="8"/>
      <c r="AGD30" s="8"/>
      <c r="AGE30" s="8"/>
      <c r="AGF30" s="8"/>
      <c r="AGG30" s="8"/>
      <c r="AGH30" s="8"/>
      <c r="AGI30" s="8"/>
      <c r="AGJ30" s="8"/>
      <c r="AGK30" s="8"/>
      <c r="AGL30" s="8"/>
      <c r="AGM30" s="8"/>
      <c r="AGN30" s="8"/>
      <c r="AGO30" s="8"/>
      <c r="AGP30" s="8"/>
      <c r="AGQ30" s="8"/>
      <c r="AGR30" s="8"/>
      <c r="AGS30" s="8"/>
      <c r="AGT30" s="8"/>
      <c r="AGU30" s="8"/>
      <c r="AGV30" s="8"/>
      <c r="AGW30" s="8"/>
      <c r="AGX30" s="8"/>
      <c r="AGY30" s="8"/>
      <c r="AGZ30" s="8"/>
      <c r="AHA30" s="8"/>
      <c r="AHB30" s="8"/>
      <c r="AHC30" s="8"/>
      <c r="AHD30" s="8"/>
      <c r="AHE30" s="8"/>
      <c r="AHF30" s="8"/>
      <c r="AHG30" s="8"/>
      <c r="AHH30" s="8"/>
      <c r="AHI30" s="8"/>
      <c r="AHJ30" s="8"/>
      <c r="AHK30" s="8"/>
      <c r="AHL30" s="8"/>
      <c r="AHM30" s="8"/>
      <c r="AHN30" s="8"/>
      <c r="AHO30" s="8"/>
      <c r="AHP30" s="8"/>
      <c r="AHQ30" s="8"/>
      <c r="AHR30" s="8"/>
      <c r="AHS30" s="8"/>
      <c r="AHT30" s="8"/>
      <c r="AHU30" s="8"/>
      <c r="AHV30" s="8"/>
      <c r="AHW30" s="8"/>
      <c r="AHX30" s="8"/>
      <c r="AHY30" s="8"/>
      <c r="AHZ30" s="8"/>
      <c r="AIA30" s="8"/>
      <c r="AIB30" s="8"/>
      <c r="AIC30" s="8"/>
      <c r="AID30" s="8"/>
      <c r="AIE30" s="8"/>
      <c r="AIF30" s="8"/>
      <c r="AIG30" s="8"/>
      <c r="AIH30" s="8"/>
      <c r="AII30" s="8"/>
      <c r="AIJ30" s="8"/>
      <c r="AIK30" s="8"/>
      <c r="AIL30" s="8"/>
      <c r="AIM30" s="8"/>
      <c r="AIN30" s="8"/>
      <c r="AIO30" s="8"/>
      <c r="AIP30" s="8"/>
      <c r="AIQ30" s="8"/>
      <c r="AIR30" s="8"/>
      <c r="AIS30" s="8"/>
      <c r="AIT30" s="8"/>
      <c r="AIU30" s="8"/>
      <c r="AIV30" s="8"/>
      <c r="AIW30" s="8"/>
      <c r="AIX30" s="8"/>
      <c r="AIY30" s="8"/>
      <c r="AIZ30" s="8"/>
      <c r="AJA30" s="8"/>
      <c r="AJB30" s="8"/>
      <c r="AJC30" s="8"/>
      <c r="AJD30" s="8"/>
      <c r="AJE30" s="8"/>
      <c r="AJF30" s="8"/>
      <c r="AJG30" s="8"/>
      <c r="AJH30" s="8"/>
      <c r="AJI30" s="8"/>
      <c r="AJJ30" s="8"/>
      <c r="AJK30" s="8"/>
      <c r="AJL30" s="8"/>
      <c r="AJM30" s="8"/>
      <c r="AJN30" s="8"/>
      <c r="AJO30" s="8"/>
      <c r="AJP30" s="8"/>
      <c r="AJQ30" s="8"/>
      <c r="AJR30" s="8"/>
      <c r="AJS30" s="8"/>
      <c r="AJT30" s="8"/>
      <c r="AJU30" s="8"/>
      <c r="AJV30" s="8"/>
      <c r="AJW30" s="8"/>
      <c r="AJX30" s="8"/>
      <c r="AJY30" s="8"/>
      <c r="AJZ30" s="8"/>
      <c r="AKA30" s="8"/>
      <c r="AKB30" s="8"/>
      <c r="AKC30" s="8"/>
      <c r="AKD30" s="8"/>
      <c r="AKE30" s="8"/>
      <c r="AKF30" s="8"/>
      <c r="AKG30" s="8"/>
      <c r="AKH30" s="8"/>
      <c r="AKI30" s="8"/>
      <c r="AKJ30" s="8"/>
      <c r="AKK30" s="8"/>
      <c r="AKL30" s="8"/>
      <c r="AKM30" s="8"/>
      <c r="AKN30" s="8"/>
      <c r="AKO30" s="8"/>
      <c r="AKP30" s="8"/>
      <c r="AKQ30" s="8"/>
      <c r="AKR30" s="8"/>
      <c r="AKS30" s="8"/>
      <c r="AKT30" s="8"/>
      <c r="AKU30" s="8"/>
      <c r="AKV30" s="8"/>
      <c r="AKW30" s="8"/>
      <c r="AKX30" s="8"/>
      <c r="AKY30" s="8"/>
      <c r="AKZ30" s="8"/>
      <c r="ALA30" s="8"/>
      <c r="ALB30" s="8"/>
      <c r="ALC30" s="8"/>
      <c r="ALD30" s="8"/>
      <c r="ALE30" s="8"/>
      <c r="ALF30" s="8"/>
      <c r="ALG30" s="8"/>
      <c r="ALH30" s="8"/>
      <c r="ALI30" s="8"/>
      <c r="ALJ30" s="8"/>
      <c r="ALK30" s="8"/>
      <c r="ALL30" s="8"/>
      <c r="ALM30" s="8"/>
      <c r="ALN30" s="8"/>
      <c r="ALO30" s="8"/>
      <c r="ALP30" s="8"/>
      <c r="ALQ30" s="8"/>
      <c r="ALR30" s="8"/>
      <c r="ALS30" s="8"/>
      <c r="ALT30" s="8"/>
      <c r="ALU30" s="8"/>
      <c r="ALV30" s="8"/>
      <c r="ALW30" s="8"/>
      <c r="ALX30" s="8"/>
      <c r="ALY30" s="8"/>
      <c r="ALZ30" s="8"/>
      <c r="AMA30" s="8"/>
      <c r="AMB30" s="8"/>
      <c r="AMC30" s="8"/>
      <c r="AMD30" s="8"/>
      <c r="AME30" s="8"/>
      <c r="AMF30" s="8"/>
      <c r="AMG30" s="8"/>
      <c r="AMH30" s="8"/>
      <c r="AMI30" s="8"/>
      <c r="AMJ30" s="8"/>
      <c r="AMK30" s="8"/>
      <c r="AML30" s="8"/>
      <c r="AMM30" s="8"/>
      <c r="AMN30" s="8"/>
      <c r="AMO30" s="8"/>
      <c r="AMP30" s="8"/>
      <c r="AMQ30" s="8"/>
      <c r="AMR30" s="8"/>
      <c r="AMS30" s="8"/>
      <c r="AMT30" s="8"/>
      <c r="AMU30" s="8"/>
      <c r="AMV30" s="8"/>
      <c r="AMW30" s="8"/>
      <c r="AMX30" s="8"/>
      <c r="AMY30" s="8"/>
      <c r="AMZ30" s="8"/>
      <c r="ANA30" s="8"/>
      <c r="ANB30" s="8"/>
      <c r="ANC30" s="8"/>
      <c r="AND30" s="8"/>
      <c r="ANE30" s="8"/>
      <c r="ANF30" s="8"/>
      <c r="ANG30" s="8"/>
      <c r="ANH30" s="8"/>
      <c r="ANI30" s="8"/>
      <c r="ANJ30" s="8"/>
      <c r="ANK30" s="8"/>
      <c r="ANL30" s="8"/>
      <c r="ANM30" s="8"/>
      <c r="ANN30" s="8"/>
      <c r="ANO30" s="8"/>
      <c r="ANP30" s="8"/>
      <c r="ANQ30" s="8"/>
      <c r="ANR30" s="8"/>
      <c r="ANS30" s="8"/>
      <c r="ANT30" s="8"/>
      <c r="ANU30" s="8"/>
      <c r="ANV30" s="8"/>
      <c r="ANW30" s="8"/>
      <c r="ANX30" s="8"/>
      <c r="ANY30" s="8"/>
      <c r="ANZ30" s="8"/>
      <c r="AOA30" s="8"/>
      <c r="AOB30" s="8"/>
      <c r="AOC30" s="8"/>
      <c r="AOD30" s="8"/>
      <c r="AOE30" s="8"/>
      <c r="AOF30" s="8"/>
      <c r="AOG30" s="8"/>
      <c r="AOH30" s="8"/>
      <c r="AOI30" s="8"/>
      <c r="AOJ30" s="8"/>
      <c r="AOK30" s="8"/>
      <c r="AOL30" s="8"/>
      <c r="AOM30" s="8"/>
      <c r="AON30" s="8"/>
      <c r="AOO30" s="8"/>
      <c r="AOP30" s="8"/>
      <c r="AOQ30" s="8"/>
      <c r="AOR30" s="8"/>
      <c r="AOS30" s="8"/>
      <c r="AOT30" s="8"/>
      <c r="AOU30" s="8"/>
      <c r="AOV30" s="8"/>
      <c r="AOW30" s="8"/>
      <c r="AOX30" s="8"/>
      <c r="AOY30" s="8"/>
      <c r="AOZ30" s="8"/>
      <c r="APA30" s="8"/>
      <c r="APB30" s="8"/>
      <c r="APC30" s="8"/>
      <c r="APD30" s="8"/>
      <c r="APE30" s="8"/>
      <c r="APF30" s="8"/>
      <c r="APG30" s="8"/>
      <c r="APH30" s="8"/>
      <c r="API30" s="8"/>
      <c r="APJ30" s="8"/>
      <c r="APK30" s="8"/>
      <c r="APL30" s="8"/>
      <c r="APM30" s="8"/>
      <c r="APN30" s="8"/>
      <c r="APO30" s="8"/>
      <c r="APP30" s="8"/>
      <c r="APQ30" s="8"/>
      <c r="APR30" s="8"/>
      <c r="APS30" s="8"/>
      <c r="APT30" s="8"/>
      <c r="APU30" s="8"/>
      <c r="APV30" s="8"/>
      <c r="APW30" s="8"/>
      <c r="APX30" s="8"/>
      <c r="APY30" s="8"/>
      <c r="APZ30" s="8"/>
      <c r="AQA30" s="8"/>
      <c r="AQB30" s="8"/>
      <c r="AQC30" s="8"/>
      <c r="AQD30" s="8"/>
      <c r="AQE30" s="8"/>
      <c r="AQF30" s="8"/>
      <c r="AQG30" s="8"/>
      <c r="AQH30" s="8"/>
      <c r="AQI30" s="8"/>
      <c r="AQJ30" s="8"/>
      <c r="AQK30" s="8"/>
      <c r="AQL30" s="8"/>
      <c r="AQM30" s="8"/>
      <c r="AQN30" s="8"/>
      <c r="AQO30" s="8"/>
      <c r="AQP30" s="8"/>
      <c r="AQQ30" s="8"/>
      <c r="AQR30" s="8"/>
      <c r="AQS30" s="8"/>
      <c r="AQT30" s="8"/>
      <c r="AQU30" s="8"/>
      <c r="AQV30" s="8"/>
      <c r="AQW30" s="8"/>
      <c r="AQX30" s="8"/>
      <c r="AQY30" s="8"/>
      <c r="AQZ30" s="8"/>
      <c r="ARA30" s="8"/>
      <c r="ARB30" s="8"/>
      <c r="ARC30" s="8"/>
      <c r="ARD30" s="8"/>
      <c r="ARE30" s="8"/>
      <c r="ARF30" s="8"/>
      <c r="ARG30" s="8"/>
      <c r="ARH30" s="8"/>
      <c r="ARI30" s="8"/>
      <c r="ARJ30" s="8"/>
      <c r="ARK30" s="8"/>
      <c r="ARL30" s="8"/>
      <c r="ARM30" s="8"/>
      <c r="ARN30" s="8"/>
      <c r="ARO30" s="8"/>
      <c r="ARP30" s="8"/>
      <c r="ARQ30" s="8"/>
      <c r="ARR30" s="8"/>
      <c r="ARS30" s="8"/>
      <c r="ART30" s="8"/>
      <c r="ARU30" s="8"/>
      <c r="ARV30" s="8"/>
      <c r="ARW30" s="8"/>
      <c r="ARX30" s="8"/>
      <c r="ARY30" s="8"/>
      <c r="ARZ30" s="8"/>
      <c r="ASA30" s="8"/>
      <c r="ASB30" s="8"/>
      <c r="ASC30" s="8"/>
      <c r="ASD30" s="8"/>
      <c r="ASE30" s="8"/>
      <c r="ASF30" s="8"/>
      <c r="ASG30" s="8"/>
      <c r="ASH30" s="8"/>
      <c r="ASI30" s="8"/>
      <c r="ASJ30" s="8"/>
      <c r="ASK30" s="8"/>
      <c r="ASL30" s="8"/>
      <c r="ASM30" s="8"/>
      <c r="ASN30" s="8"/>
      <c r="ASO30" s="8"/>
      <c r="ASP30" s="8"/>
      <c r="ASQ30" s="8"/>
      <c r="ASR30" s="8"/>
      <c r="ASS30" s="8"/>
      <c r="AST30" s="8"/>
      <c r="ASU30" s="8"/>
      <c r="ASV30" s="8"/>
      <c r="ASW30" s="8"/>
      <c r="ASX30" s="8"/>
      <c r="ASY30" s="8"/>
      <c r="ASZ30" s="8"/>
      <c r="ATA30" s="8"/>
      <c r="ATB30" s="8"/>
      <c r="ATC30" s="8"/>
      <c r="ATD30" s="8"/>
      <c r="ATE30" s="8"/>
      <c r="ATF30" s="8"/>
      <c r="ATG30" s="8"/>
      <c r="ATH30" s="8"/>
      <c r="ATI30" s="8"/>
      <c r="ATJ30" s="8"/>
      <c r="ATK30" s="8"/>
      <c r="ATL30" s="8"/>
      <c r="ATM30" s="8"/>
      <c r="ATN30" s="8"/>
      <c r="ATO30" s="8"/>
      <c r="ATP30" s="8"/>
      <c r="ATQ30" s="8"/>
      <c r="ATR30" s="8"/>
      <c r="ATS30" s="8"/>
      <c r="ATT30" s="8"/>
      <c r="ATU30" s="8"/>
      <c r="ATV30" s="8"/>
      <c r="ATW30" s="8"/>
      <c r="ATX30" s="8"/>
      <c r="ATY30" s="8"/>
      <c r="ATZ30" s="8"/>
      <c r="AUA30" s="8"/>
      <c r="AUB30" s="8"/>
      <c r="AUC30" s="8"/>
      <c r="AUD30" s="8"/>
      <c r="AUE30" s="8"/>
      <c r="AUF30" s="8"/>
      <c r="AUG30" s="8"/>
      <c r="AUH30" s="8"/>
      <c r="AUI30" s="8"/>
      <c r="AUJ30" s="8"/>
      <c r="AUK30" s="8"/>
      <c r="AUL30" s="8"/>
      <c r="AUM30" s="8"/>
      <c r="AUN30" s="8"/>
      <c r="AUO30" s="8"/>
      <c r="AUP30" s="8"/>
      <c r="AUQ30" s="8"/>
      <c r="AUR30" s="8"/>
      <c r="AUS30" s="8"/>
      <c r="AUT30" s="8"/>
      <c r="AUU30" s="8"/>
      <c r="AUV30" s="8"/>
      <c r="AUW30" s="8"/>
      <c r="AUX30" s="8"/>
      <c r="AUY30" s="8"/>
      <c r="AUZ30" s="8"/>
      <c r="AVA30" s="8"/>
      <c r="AVB30" s="8"/>
      <c r="AVC30" s="8"/>
      <c r="AVD30" s="8"/>
      <c r="AVE30" s="8"/>
      <c r="AVF30" s="8"/>
      <c r="AVG30" s="8"/>
      <c r="AVH30" s="8"/>
      <c r="AVI30" s="8"/>
      <c r="AVJ30" s="8"/>
      <c r="AVK30" s="8"/>
      <c r="AVL30" s="8"/>
      <c r="AVM30" s="8"/>
      <c r="AVN30" s="8"/>
      <c r="AVO30" s="8"/>
      <c r="AVP30" s="8"/>
      <c r="AVQ30" s="8"/>
      <c r="AVR30" s="8"/>
      <c r="AVS30" s="8"/>
      <c r="AVT30" s="8"/>
      <c r="AVU30" s="8"/>
      <c r="AVV30" s="8"/>
      <c r="AVW30" s="8"/>
      <c r="AVX30" s="8"/>
      <c r="AVY30" s="8"/>
      <c r="AVZ30" s="8"/>
      <c r="AWA30" s="8"/>
      <c r="AWB30" s="8"/>
      <c r="AWC30" s="8"/>
      <c r="AWD30" s="8"/>
      <c r="AWE30" s="8"/>
      <c r="AWF30" s="8"/>
      <c r="AWG30" s="8"/>
      <c r="AWH30" s="8"/>
      <c r="AWI30" s="8"/>
      <c r="AWJ30" s="8"/>
      <c r="AWK30" s="8"/>
      <c r="AWL30" s="8"/>
      <c r="AWM30" s="8"/>
      <c r="AWN30" s="8"/>
      <c r="AWO30" s="8"/>
      <c r="AWP30" s="8"/>
      <c r="AWQ30" s="8"/>
      <c r="AWR30" s="8"/>
      <c r="AWS30" s="8"/>
      <c r="AWT30" s="8"/>
      <c r="AWU30" s="8"/>
      <c r="AWV30" s="8"/>
      <c r="AWW30" s="8"/>
      <c r="AWX30" s="8"/>
      <c r="AWY30" s="8"/>
      <c r="AWZ30" s="8"/>
      <c r="AXA30" s="8"/>
      <c r="AXB30" s="8"/>
      <c r="AXC30" s="8"/>
      <c r="AXD30" s="8"/>
      <c r="AXE30" s="8"/>
      <c r="AXF30" s="8"/>
      <c r="AXG30" s="8"/>
      <c r="AXH30" s="8"/>
      <c r="AXI30" s="8"/>
      <c r="AXJ30" s="8"/>
      <c r="AXK30" s="8"/>
      <c r="AXL30" s="8"/>
      <c r="AXM30" s="8"/>
      <c r="AXN30" s="8"/>
      <c r="AXO30" s="8"/>
      <c r="AXP30" s="8"/>
      <c r="AXQ30" s="8"/>
      <c r="AXR30" s="8"/>
      <c r="AXS30" s="8"/>
      <c r="AXT30" s="8"/>
      <c r="AXU30" s="8"/>
      <c r="AXV30" s="8"/>
      <c r="AXW30" s="8"/>
      <c r="AXX30" s="8"/>
      <c r="AXY30" s="8"/>
      <c r="AXZ30" s="8"/>
      <c r="AYA30" s="8"/>
      <c r="AYB30" s="8"/>
      <c r="AYC30" s="8"/>
      <c r="AYD30" s="8"/>
      <c r="AYE30" s="8"/>
      <c r="AYF30" s="8"/>
      <c r="AYG30" s="8"/>
      <c r="AYH30" s="8"/>
      <c r="AYI30" s="8"/>
      <c r="AYJ30" s="8"/>
      <c r="AYK30" s="8"/>
      <c r="AYL30" s="8"/>
      <c r="AYM30" s="8"/>
      <c r="AYN30" s="8"/>
      <c r="AYO30" s="8"/>
      <c r="AYP30" s="8"/>
      <c r="AYQ30" s="8"/>
      <c r="AYR30" s="8"/>
      <c r="AYS30" s="8"/>
      <c r="AYT30" s="8"/>
      <c r="AYU30" s="8"/>
      <c r="AYV30" s="8"/>
      <c r="AYW30" s="8"/>
      <c r="AYX30" s="8"/>
      <c r="AYY30" s="8"/>
      <c r="AYZ30" s="8"/>
      <c r="AZA30" s="8"/>
      <c r="AZB30" s="8"/>
      <c r="AZC30" s="8"/>
      <c r="AZD30" s="8"/>
      <c r="AZE30" s="8"/>
      <c r="AZF30" s="8"/>
      <c r="AZG30" s="8"/>
      <c r="AZH30" s="8"/>
      <c r="AZI30" s="8"/>
      <c r="AZJ30" s="8"/>
      <c r="AZK30" s="8"/>
      <c r="AZL30" s="8"/>
      <c r="AZM30" s="8"/>
      <c r="AZN30" s="8"/>
      <c r="AZO30" s="8"/>
      <c r="AZP30" s="8"/>
      <c r="AZQ30" s="8"/>
      <c r="AZR30" s="8"/>
      <c r="AZS30" s="8"/>
      <c r="AZT30" s="8"/>
      <c r="AZU30" s="8"/>
      <c r="AZV30" s="8"/>
      <c r="AZW30" s="8"/>
      <c r="AZX30" s="8"/>
      <c r="AZY30" s="8"/>
      <c r="AZZ30" s="8"/>
      <c r="BAA30" s="8"/>
      <c r="BAB30" s="8"/>
      <c r="BAC30" s="8"/>
      <c r="BAD30" s="8"/>
      <c r="BAE30" s="8"/>
      <c r="BAF30" s="8"/>
      <c r="BAG30" s="8"/>
      <c r="BAH30" s="8"/>
      <c r="BAI30" s="8"/>
      <c r="BAJ30" s="8"/>
      <c r="BAK30" s="8"/>
      <c r="BAL30" s="8"/>
      <c r="BAM30" s="8"/>
      <c r="BAN30" s="8"/>
      <c r="BAO30" s="8"/>
      <c r="BAP30" s="8"/>
      <c r="BAQ30" s="8"/>
      <c r="BAR30" s="8"/>
      <c r="BAS30" s="8"/>
      <c r="BAT30" s="8"/>
      <c r="BAU30" s="8"/>
      <c r="BAV30" s="8"/>
      <c r="BAW30" s="8"/>
      <c r="BAX30" s="8"/>
      <c r="BAY30" s="8"/>
      <c r="BAZ30" s="8"/>
      <c r="BBA30" s="8"/>
      <c r="BBB30" s="8"/>
      <c r="BBC30" s="8"/>
      <c r="BBD30" s="8"/>
      <c r="BBE30" s="8"/>
      <c r="BBF30" s="8"/>
      <c r="BBG30" s="8"/>
      <c r="BBH30" s="8"/>
      <c r="BBI30" s="8"/>
      <c r="BBJ30" s="8"/>
      <c r="BBK30" s="8"/>
      <c r="BBL30" s="8"/>
      <c r="BBM30" s="8"/>
      <c r="BBN30" s="8"/>
      <c r="BBO30" s="8"/>
      <c r="BBP30" s="8"/>
      <c r="BBQ30" s="8"/>
      <c r="BBR30" s="8"/>
      <c r="BBS30" s="8"/>
      <c r="BBT30" s="8"/>
      <c r="BBU30" s="8"/>
      <c r="BBV30" s="8"/>
      <c r="BBW30" s="8"/>
      <c r="BBX30" s="8"/>
      <c r="BBY30" s="8"/>
      <c r="BBZ30" s="8"/>
      <c r="BCA30" s="8"/>
      <c r="BCB30" s="8"/>
      <c r="BCC30" s="8"/>
      <c r="BCD30" s="8"/>
      <c r="BCE30" s="8"/>
      <c r="BCF30" s="8"/>
      <c r="BCG30" s="8"/>
      <c r="BCH30" s="8"/>
      <c r="BCI30" s="8"/>
      <c r="BCJ30" s="8"/>
      <c r="BCK30" s="8"/>
      <c r="BCL30" s="8"/>
      <c r="BCM30" s="8"/>
      <c r="BCN30" s="8"/>
      <c r="BCO30" s="8"/>
      <c r="BCP30" s="8"/>
      <c r="BCQ30" s="8"/>
      <c r="BCR30" s="8"/>
      <c r="BCS30" s="8"/>
      <c r="BCT30" s="8"/>
      <c r="BCU30" s="8"/>
      <c r="BCV30" s="8"/>
      <c r="BCW30" s="8"/>
      <c r="BCX30" s="8"/>
      <c r="BCY30" s="8"/>
      <c r="BCZ30" s="8"/>
      <c r="BDA30" s="8"/>
      <c r="BDB30" s="8"/>
      <c r="BDC30" s="8"/>
      <c r="BDD30" s="8"/>
      <c r="BDE30" s="8"/>
      <c r="BDF30" s="8"/>
      <c r="BDG30" s="8"/>
      <c r="BDH30" s="8"/>
      <c r="BDI30" s="8"/>
      <c r="BDJ30" s="8"/>
      <c r="BDK30" s="8"/>
      <c r="BDL30" s="8"/>
      <c r="BDM30" s="8"/>
      <c r="BDN30" s="8"/>
      <c r="BDO30" s="8"/>
      <c r="BDP30" s="8"/>
      <c r="BDQ30" s="8"/>
      <c r="BDR30" s="8"/>
      <c r="BDS30" s="8"/>
      <c r="BDT30" s="8"/>
      <c r="BDU30" s="8"/>
      <c r="BDV30" s="8"/>
      <c r="BDW30" s="8"/>
      <c r="BDX30" s="8"/>
      <c r="BDY30" s="8"/>
      <c r="BDZ30" s="8"/>
      <c r="BEA30" s="8"/>
      <c r="BEB30" s="8"/>
      <c r="BEC30" s="8"/>
      <c r="BED30" s="8"/>
      <c r="BEE30" s="8"/>
      <c r="BEF30" s="8"/>
      <c r="BEG30" s="8"/>
      <c r="BEH30" s="8"/>
      <c r="BEI30" s="8"/>
      <c r="BEJ30" s="8"/>
      <c r="BEK30" s="8"/>
      <c r="BEL30" s="8"/>
      <c r="BEM30" s="8"/>
      <c r="BEN30" s="8"/>
      <c r="BEO30" s="8"/>
      <c r="BEP30" s="8"/>
      <c r="BEQ30" s="8"/>
      <c r="BER30" s="8"/>
      <c r="BES30" s="8"/>
      <c r="BET30" s="8"/>
      <c r="BEU30" s="8"/>
      <c r="BEV30" s="8"/>
      <c r="BEW30" s="8"/>
      <c r="BEX30" s="8"/>
      <c r="BEY30" s="8"/>
      <c r="BEZ30" s="8"/>
      <c r="BFA30" s="8"/>
      <c r="BFB30" s="8"/>
      <c r="BFC30" s="8"/>
      <c r="BFD30" s="8"/>
      <c r="BFE30" s="8"/>
      <c r="BFF30" s="8"/>
      <c r="BFG30" s="8"/>
      <c r="BFH30" s="8"/>
      <c r="BFI30" s="8"/>
      <c r="BFJ30" s="8"/>
      <c r="BFK30" s="8"/>
      <c r="BFL30" s="8"/>
      <c r="BFM30" s="8"/>
      <c r="BFN30" s="8"/>
      <c r="BFO30" s="8"/>
      <c r="BFP30" s="8"/>
      <c r="BFQ30" s="8"/>
      <c r="BFR30" s="8"/>
      <c r="BFS30" s="8"/>
      <c r="BFT30" s="8"/>
      <c r="BFU30" s="8"/>
      <c r="BFV30" s="8"/>
      <c r="BFW30" s="8"/>
      <c r="BFX30" s="8"/>
      <c r="BFY30" s="8"/>
      <c r="BFZ30" s="8"/>
      <c r="BGA30" s="9"/>
    </row>
    <row r="31" spans="1:1535" s="7" customFormat="1" ht="15" x14ac:dyDescent="0.25">
      <c r="A31" s="10">
        <v>332</v>
      </c>
      <c r="B31" s="7" t="s">
        <v>101</v>
      </c>
      <c r="C31" s="11" t="str">
        <f>"150"</f>
        <v>150</v>
      </c>
      <c r="D31" s="11">
        <v>6.48</v>
      </c>
      <c r="E31" s="11">
        <v>0.03</v>
      </c>
      <c r="F31" s="11">
        <v>5.07</v>
      </c>
      <c r="G31" s="11">
        <v>0.81</v>
      </c>
      <c r="H31" s="11">
        <v>39.619999999999997</v>
      </c>
      <c r="I31" s="11">
        <v>233.65</v>
      </c>
      <c r="J31" s="7">
        <v>6.21</v>
      </c>
      <c r="K31" s="7">
        <v>0.08</v>
      </c>
      <c r="L31" s="7">
        <v>0</v>
      </c>
      <c r="M31" s="7">
        <v>0</v>
      </c>
      <c r="N31" s="7">
        <v>1.41</v>
      </c>
      <c r="O31" s="7">
        <v>1.68</v>
      </c>
      <c r="P31" s="7">
        <v>0.38</v>
      </c>
      <c r="Q31" s="7">
        <v>0</v>
      </c>
      <c r="R31" s="7">
        <v>0</v>
      </c>
      <c r="S31" s="7">
        <v>0.13</v>
      </c>
      <c r="T31" s="7">
        <v>0.8</v>
      </c>
      <c r="U31" s="7">
        <v>40.22</v>
      </c>
      <c r="V31" s="7">
        <v>253</v>
      </c>
      <c r="W31" s="7">
        <v>9.75</v>
      </c>
      <c r="X31" s="7">
        <v>17.43</v>
      </c>
      <c r="Y31" s="7">
        <v>124.08</v>
      </c>
      <c r="Z31" s="7">
        <v>1.84</v>
      </c>
      <c r="AA31" s="7">
        <v>16.05</v>
      </c>
      <c r="AB31" s="7">
        <v>75.62</v>
      </c>
      <c r="AC31" s="7">
        <v>33.700000000000003</v>
      </c>
      <c r="AD31" s="7">
        <v>0.38</v>
      </c>
      <c r="AE31" s="7">
        <v>0.03</v>
      </c>
      <c r="AF31" s="7">
        <v>0.08</v>
      </c>
      <c r="AG31" s="7">
        <v>2.6</v>
      </c>
      <c r="AH31" s="7">
        <v>5.37</v>
      </c>
      <c r="AI31" s="7">
        <v>0.74</v>
      </c>
      <c r="AJ31" s="7">
        <v>0</v>
      </c>
      <c r="AK31" s="7">
        <v>0</v>
      </c>
      <c r="AL31" s="7">
        <v>0</v>
      </c>
      <c r="AM31" s="7">
        <v>997.43</v>
      </c>
      <c r="AN31" s="7">
        <v>1062.92</v>
      </c>
      <c r="AO31" s="7">
        <v>296.17</v>
      </c>
      <c r="AP31" s="7">
        <v>542.11</v>
      </c>
      <c r="AQ31" s="7">
        <v>144.08000000000001</v>
      </c>
      <c r="AR31" s="7">
        <v>537.6</v>
      </c>
      <c r="AS31" s="7">
        <v>728.57</v>
      </c>
      <c r="AT31" s="7">
        <v>713.54</v>
      </c>
      <c r="AU31" s="7">
        <v>1184.27</v>
      </c>
      <c r="AV31" s="7">
        <v>476.46</v>
      </c>
      <c r="AW31" s="7">
        <v>628.65</v>
      </c>
      <c r="AX31" s="7">
        <v>2120.38</v>
      </c>
      <c r="AY31" s="7">
        <v>190.53</v>
      </c>
      <c r="AZ31" s="7">
        <v>480.7</v>
      </c>
      <c r="BA31" s="7">
        <v>530.17999999999995</v>
      </c>
      <c r="BB31" s="7">
        <v>443.45</v>
      </c>
      <c r="BC31" s="7">
        <v>174.6</v>
      </c>
      <c r="BD31" s="7">
        <v>0.12</v>
      </c>
      <c r="BE31" s="7">
        <v>0.03</v>
      </c>
      <c r="BF31" s="7">
        <v>0.02</v>
      </c>
      <c r="BG31" s="7">
        <v>0.06</v>
      </c>
      <c r="BH31" s="7">
        <v>0.08</v>
      </c>
      <c r="BI31" s="7">
        <v>0.27</v>
      </c>
      <c r="BJ31" s="7">
        <v>0.01</v>
      </c>
      <c r="BK31" s="7">
        <v>0.95</v>
      </c>
      <c r="BL31" s="7">
        <v>0.01</v>
      </c>
      <c r="BM31" s="7">
        <v>0.32</v>
      </c>
      <c r="BN31" s="7">
        <v>0.01</v>
      </c>
      <c r="BO31" s="7">
        <v>0.04</v>
      </c>
      <c r="BP31" s="7">
        <v>0</v>
      </c>
      <c r="BQ31" s="7">
        <v>0.03</v>
      </c>
      <c r="BR31" s="7">
        <v>0.09</v>
      </c>
      <c r="BS31" s="7">
        <v>1.4</v>
      </c>
      <c r="BT31" s="7">
        <v>0.02</v>
      </c>
      <c r="BU31" s="7">
        <v>0</v>
      </c>
      <c r="BV31" s="7">
        <v>0.56999999999999995</v>
      </c>
      <c r="BW31" s="7">
        <v>0.02</v>
      </c>
      <c r="BX31" s="7">
        <v>0</v>
      </c>
      <c r="BY31" s="7">
        <v>0</v>
      </c>
      <c r="BZ31" s="7">
        <v>0</v>
      </c>
      <c r="CA31" s="7">
        <v>53.61</v>
      </c>
      <c r="IV31" s="8"/>
      <c r="IW31" s="8"/>
      <c r="IX31" s="8"/>
      <c r="IY31" s="8"/>
      <c r="IZ31" s="8"/>
      <c r="JA31" s="8"/>
      <c r="JB31" s="8"/>
      <c r="JC31" s="8"/>
      <c r="JD31" s="8"/>
      <c r="JE31" s="8"/>
      <c r="JF31" s="8"/>
      <c r="JG31" s="8"/>
      <c r="JH31" s="8"/>
      <c r="JI31" s="8"/>
      <c r="JJ31" s="8"/>
      <c r="JK31" s="8"/>
      <c r="JL31" s="8"/>
      <c r="JM31" s="8"/>
      <c r="JN31" s="8"/>
      <c r="JO31" s="8"/>
      <c r="JP31" s="8"/>
      <c r="JQ31" s="8"/>
      <c r="JR31" s="8"/>
      <c r="JS31" s="8"/>
      <c r="JT31" s="8"/>
      <c r="JU31" s="8"/>
      <c r="JV31" s="8"/>
      <c r="JW31" s="8"/>
      <c r="JX31" s="8"/>
      <c r="JY31" s="8"/>
      <c r="JZ31" s="8"/>
      <c r="KA31" s="8"/>
      <c r="KB31" s="8"/>
      <c r="KC31" s="8"/>
      <c r="KD31" s="8"/>
      <c r="KE31" s="8"/>
      <c r="KF31" s="8"/>
      <c r="KG31" s="8"/>
      <c r="KH31" s="8"/>
      <c r="KI31" s="8"/>
      <c r="KJ31" s="8"/>
      <c r="KK31" s="8"/>
      <c r="KL31" s="8"/>
      <c r="KM31" s="8"/>
      <c r="KN31" s="8"/>
      <c r="KO31" s="8"/>
      <c r="KP31" s="8"/>
      <c r="KQ31" s="8"/>
      <c r="KR31" s="8"/>
      <c r="KS31" s="8"/>
      <c r="KT31" s="8"/>
      <c r="KU31" s="8"/>
      <c r="KV31" s="8"/>
      <c r="KW31" s="8"/>
      <c r="KX31" s="8"/>
      <c r="KY31" s="8"/>
      <c r="KZ31" s="8"/>
      <c r="LA31" s="8"/>
      <c r="LB31" s="8"/>
      <c r="LC31" s="8"/>
      <c r="LD31" s="8"/>
      <c r="LE31" s="8"/>
      <c r="LF31" s="8"/>
      <c r="LG31" s="8"/>
      <c r="LH31" s="8"/>
      <c r="LI31" s="8"/>
      <c r="LJ31" s="8"/>
      <c r="LK31" s="8"/>
      <c r="LL31" s="8"/>
      <c r="LM31" s="8"/>
      <c r="LN31" s="8"/>
      <c r="LO31" s="8"/>
      <c r="LP31" s="8"/>
      <c r="LQ31" s="8"/>
      <c r="LR31" s="8"/>
      <c r="LS31" s="8"/>
      <c r="LT31" s="8"/>
      <c r="LU31" s="8"/>
      <c r="LV31" s="8"/>
      <c r="LW31" s="8"/>
      <c r="LX31" s="8"/>
      <c r="LY31" s="8"/>
      <c r="LZ31" s="8"/>
      <c r="MA31" s="8"/>
      <c r="MB31" s="8"/>
      <c r="MC31" s="8"/>
      <c r="MD31" s="8"/>
      <c r="ME31" s="8"/>
      <c r="MF31" s="8"/>
      <c r="MG31" s="8"/>
      <c r="MH31" s="8"/>
      <c r="MI31" s="8"/>
      <c r="MJ31" s="8"/>
      <c r="MK31" s="8"/>
      <c r="ML31" s="8"/>
      <c r="MM31" s="8"/>
      <c r="MN31" s="8"/>
      <c r="MO31" s="8"/>
      <c r="MP31" s="8"/>
      <c r="MQ31" s="8"/>
      <c r="MR31" s="8"/>
      <c r="MS31" s="8"/>
      <c r="MT31" s="8"/>
      <c r="MU31" s="8"/>
      <c r="MV31" s="8"/>
      <c r="MW31" s="8"/>
      <c r="MX31" s="8"/>
      <c r="MY31" s="8"/>
      <c r="MZ31" s="8"/>
      <c r="NA31" s="8"/>
      <c r="NB31" s="8"/>
      <c r="NC31" s="8"/>
      <c r="ND31" s="8"/>
      <c r="NE31" s="8"/>
      <c r="NF31" s="8"/>
      <c r="NG31" s="8"/>
      <c r="NH31" s="8"/>
      <c r="NI31" s="8"/>
      <c r="NJ31" s="8"/>
      <c r="NK31" s="8"/>
      <c r="NL31" s="8"/>
      <c r="NM31" s="8"/>
      <c r="NN31" s="8"/>
      <c r="NO31" s="8"/>
      <c r="NP31" s="8"/>
      <c r="NQ31" s="8"/>
      <c r="NR31" s="8"/>
      <c r="NS31" s="8"/>
      <c r="NT31" s="8"/>
      <c r="NU31" s="8"/>
      <c r="NV31" s="8"/>
      <c r="NW31" s="8"/>
      <c r="NX31" s="8"/>
      <c r="NY31" s="8"/>
      <c r="NZ31" s="8"/>
      <c r="OA31" s="8"/>
      <c r="OB31" s="8"/>
      <c r="OC31" s="8"/>
      <c r="OD31" s="8"/>
      <c r="OE31" s="8"/>
      <c r="OF31" s="8"/>
      <c r="OG31" s="8"/>
      <c r="OH31" s="8"/>
      <c r="OI31" s="8"/>
      <c r="OJ31" s="8"/>
      <c r="OK31" s="8"/>
      <c r="OL31" s="8"/>
      <c r="OM31" s="8"/>
      <c r="ON31" s="8"/>
      <c r="OO31" s="8"/>
      <c r="OP31" s="8"/>
      <c r="OQ31" s="8"/>
      <c r="OR31" s="8"/>
      <c r="OS31" s="8"/>
      <c r="OT31" s="8"/>
      <c r="OU31" s="8"/>
      <c r="OV31" s="8"/>
      <c r="OW31" s="8"/>
      <c r="OX31" s="8"/>
      <c r="OY31" s="8"/>
      <c r="OZ31" s="8"/>
      <c r="PA31" s="8"/>
      <c r="PB31" s="8"/>
      <c r="PC31" s="8"/>
      <c r="PD31" s="8"/>
      <c r="PE31" s="8"/>
      <c r="PF31" s="8"/>
      <c r="PG31" s="8"/>
      <c r="PH31" s="8"/>
      <c r="PI31" s="8"/>
      <c r="PJ31" s="8"/>
      <c r="PK31" s="8"/>
      <c r="PL31" s="8"/>
      <c r="PM31" s="8"/>
      <c r="PN31" s="8"/>
      <c r="PO31" s="8"/>
      <c r="PP31" s="8"/>
      <c r="PQ31" s="8"/>
      <c r="PR31" s="8"/>
      <c r="PS31" s="8"/>
      <c r="PT31" s="8"/>
      <c r="PU31" s="8"/>
      <c r="PV31" s="8"/>
      <c r="PW31" s="8"/>
      <c r="PX31" s="8"/>
      <c r="PY31" s="8"/>
      <c r="PZ31" s="8"/>
      <c r="QA31" s="8"/>
      <c r="QB31" s="8"/>
      <c r="QC31" s="8"/>
      <c r="QD31" s="8"/>
      <c r="QE31" s="8"/>
      <c r="QF31" s="8"/>
      <c r="QG31" s="8"/>
      <c r="QH31" s="8"/>
      <c r="QI31" s="8"/>
      <c r="QJ31" s="8"/>
      <c r="QK31" s="8"/>
      <c r="QL31" s="8"/>
      <c r="QM31" s="8"/>
      <c r="QN31" s="8"/>
      <c r="QO31" s="8"/>
      <c r="QP31" s="8"/>
      <c r="QQ31" s="8"/>
      <c r="QR31" s="8"/>
      <c r="QS31" s="8"/>
      <c r="QT31" s="8"/>
      <c r="QU31" s="8"/>
      <c r="QV31" s="8"/>
      <c r="QW31" s="8"/>
      <c r="QX31" s="8"/>
      <c r="QY31" s="8"/>
      <c r="QZ31" s="8"/>
      <c r="RA31" s="8"/>
      <c r="RB31" s="8"/>
      <c r="RC31" s="8"/>
      <c r="RD31" s="8"/>
      <c r="RE31" s="8"/>
      <c r="RF31" s="8"/>
      <c r="RG31" s="8"/>
      <c r="RH31" s="8"/>
      <c r="RI31" s="8"/>
      <c r="RJ31" s="8"/>
      <c r="RK31" s="8"/>
      <c r="RL31" s="8"/>
      <c r="RM31" s="8"/>
      <c r="RN31" s="8"/>
      <c r="RO31" s="8"/>
      <c r="RP31" s="8"/>
      <c r="RQ31" s="8"/>
      <c r="RR31" s="8"/>
      <c r="RS31" s="8"/>
      <c r="RT31" s="8"/>
      <c r="RU31" s="8"/>
      <c r="RV31" s="8"/>
      <c r="RW31" s="8"/>
      <c r="RX31" s="8"/>
      <c r="RY31" s="8"/>
      <c r="RZ31" s="8"/>
      <c r="SA31" s="8"/>
      <c r="SB31" s="8"/>
      <c r="SC31" s="8"/>
      <c r="SD31" s="8"/>
      <c r="SE31" s="8"/>
      <c r="SF31" s="8"/>
      <c r="SG31" s="8"/>
      <c r="SH31" s="8"/>
      <c r="SI31" s="8"/>
      <c r="SJ31" s="8"/>
      <c r="SK31" s="8"/>
      <c r="SL31" s="8"/>
      <c r="SM31" s="8"/>
      <c r="SN31" s="8"/>
      <c r="SO31" s="8"/>
      <c r="SP31" s="8"/>
      <c r="SQ31" s="8"/>
      <c r="SR31" s="8"/>
      <c r="SS31" s="8"/>
      <c r="ST31" s="8"/>
      <c r="SU31" s="8"/>
      <c r="SV31" s="8"/>
      <c r="SW31" s="8"/>
      <c r="SX31" s="8"/>
      <c r="SY31" s="8"/>
      <c r="SZ31" s="8"/>
      <c r="TA31" s="8"/>
      <c r="TB31" s="8"/>
      <c r="TC31" s="8"/>
      <c r="TD31" s="8"/>
      <c r="TE31" s="8"/>
      <c r="TF31" s="8"/>
      <c r="TG31" s="8"/>
      <c r="TH31" s="8"/>
      <c r="TI31" s="8"/>
      <c r="TJ31" s="8"/>
      <c r="TK31" s="8"/>
      <c r="TL31" s="8"/>
      <c r="TM31" s="8"/>
      <c r="TN31" s="8"/>
      <c r="TO31" s="8"/>
      <c r="TP31" s="8"/>
      <c r="TQ31" s="8"/>
      <c r="TR31" s="8"/>
      <c r="TS31" s="8"/>
      <c r="TT31" s="8"/>
      <c r="TU31" s="8"/>
      <c r="TV31" s="8"/>
      <c r="TW31" s="8"/>
      <c r="TX31" s="8"/>
      <c r="TY31" s="8"/>
      <c r="TZ31" s="8"/>
      <c r="UA31" s="8"/>
      <c r="UB31" s="8"/>
      <c r="UC31" s="8"/>
      <c r="UD31" s="8"/>
      <c r="UE31" s="8"/>
      <c r="UF31" s="8"/>
      <c r="UG31" s="8"/>
      <c r="UH31" s="8"/>
      <c r="UI31" s="8"/>
      <c r="UJ31" s="8"/>
      <c r="UK31" s="8"/>
      <c r="UL31" s="8"/>
      <c r="UM31" s="8"/>
      <c r="UN31" s="8"/>
      <c r="UO31" s="8"/>
      <c r="UP31" s="8"/>
      <c r="UQ31" s="8"/>
      <c r="UR31" s="8"/>
      <c r="US31" s="8"/>
      <c r="UT31" s="8"/>
      <c r="UU31" s="8"/>
      <c r="UV31" s="8"/>
      <c r="UW31" s="8"/>
      <c r="UX31" s="8"/>
      <c r="UY31" s="8"/>
      <c r="UZ31" s="8"/>
      <c r="VA31" s="8"/>
      <c r="VB31" s="8"/>
      <c r="VC31" s="8"/>
      <c r="VD31" s="8"/>
      <c r="VE31" s="8"/>
      <c r="VF31" s="8"/>
      <c r="VG31" s="8"/>
      <c r="VH31" s="8"/>
      <c r="VI31" s="8"/>
      <c r="VJ31" s="8"/>
      <c r="VK31" s="8"/>
      <c r="VL31" s="8"/>
      <c r="VM31" s="8"/>
      <c r="VN31" s="8"/>
      <c r="VO31" s="8"/>
      <c r="VP31" s="8"/>
      <c r="VQ31" s="8"/>
      <c r="VR31" s="8"/>
      <c r="VS31" s="8"/>
      <c r="VT31" s="8"/>
      <c r="VU31" s="8"/>
      <c r="VV31" s="8"/>
      <c r="VW31" s="8"/>
      <c r="VX31" s="8"/>
      <c r="VY31" s="8"/>
      <c r="VZ31" s="8"/>
      <c r="WA31" s="8"/>
      <c r="WB31" s="8"/>
      <c r="WC31" s="8"/>
      <c r="WD31" s="8"/>
      <c r="WE31" s="8"/>
      <c r="WF31" s="8"/>
      <c r="WG31" s="8"/>
      <c r="WH31" s="8"/>
      <c r="WI31" s="8"/>
      <c r="WJ31" s="8"/>
      <c r="WK31" s="8"/>
      <c r="WL31" s="8"/>
      <c r="WM31" s="8"/>
      <c r="WN31" s="8"/>
      <c r="WO31" s="8"/>
      <c r="WP31" s="8"/>
      <c r="WQ31" s="8"/>
      <c r="WR31" s="8"/>
      <c r="WS31" s="8"/>
      <c r="WT31" s="8"/>
      <c r="WU31" s="8"/>
      <c r="WV31" s="8"/>
      <c r="WW31" s="8"/>
      <c r="WX31" s="8"/>
      <c r="WY31" s="8"/>
      <c r="WZ31" s="8"/>
      <c r="XA31" s="8"/>
      <c r="XB31" s="8"/>
      <c r="XC31" s="8"/>
      <c r="XD31" s="8"/>
      <c r="XE31" s="8"/>
      <c r="XF31" s="8"/>
      <c r="XG31" s="8"/>
      <c r="XH31" s="8"/>
      <c r="XI31" s="8"/>
      <c r="XJ31" s="8"/>
      <c r="XK31" s="8"/>
      <c r="XL31" s="8"/>
      <c r="XM31" s="8"/>
      <c r="XN31" s="8"/>
      <c r="XO31" s="8"/>
      <c r="XP31" s="8"/>
      <c r="XQ31" s="8"/>
      <c r="XR31" s="8"/>
      <c r="XS31" s="8"/>
      <c r="XT31" s="8"/>
      <c r="XU31" s="8"/>
      <c r="XV31" s="8"/>
      <c r="XW31" s="8"/>
      <c r="XX31" s="8"/>
      <c r="XY31" s="8"/>
      <c r="XZ31" s="8"/>
      <c r="YA31" s="8"/>
      <c r="YB31" s="8"/>
      <c r="YC31" s="8"/>
      <c r="YD31" s="8"/>
      <c r="YE31" s="8"/>
      <c r="YF31" s="8"/>
      <c r="YG31" s="8"/>
      <c r="YH31" s="8"/>
      <c r="YI31" s="8"/>
      <c r="YJ31" s="8"/>
      <c r="YK31" s="8"/>
      <c r="YL31" s="8"/>
      <c r="YM31" s="8"/>
      <c r="YN31" s="8"/>
      <c r="YO31" s="8"/>
      <c r="YP31" s="8"/>
      <c r="YQ31" s="8"/>
      <c r="YR31" s="8"/>
      <c r="YS31" s="8"/>
      <c r="YT31" s="8"/>
      <c r="YU31" s="8"/>
      <c r="YV31" s="8"/>
      <c r="YW31" s="8"/>
      <c r="YX31" s="8"/>
      <c r="YY31" s="8"/>
      <c r="YZ31" s="8"/>
      <c r="ZA31" s="8"/>
      <c r="ZB31" s="8"/>
      <c r="ZC31" s="8"/>
      <c r="ZD31" s="8"/>
      <c r="ZE31" s="8"/>
      <c r="ZF31" s="8"/>
      <c r="ZG31" s="8"/>
      <c r="ZH31" s="8"/>
      <c r="ZI31" s="8"/>
      <c r="ZJ31" s="8"/>
      <c r="ZK31" s="8"/>
      <c r="ZL31" s="8"/>
      <c r="ZM31" s="8"/>
      <c r="ZN31" s="8"/>
      <c r="ZO31" s="8"/>
      <c r="ZP31" s="8"/>
      <c r="ZQ31" s="8"/>
      <c r="ZR31" s="8"/>
      <c r="ZS31" s="8"/>
      <c r="ZT31" s="8"/>
      <c r="ZU31" s="8"/>
      <c r="ZV31" s="8"/>
      <c r="ZW31" s="8"/>
      <c r="ZX31" s="8"/>
      <c r="ZY31" s="8"/>
      <c r="ZZ31" s="8"/>
      <c r="AAA31" s="8"/>
      <c r="AAB31" s="8"/>
      <c r="AAC31" s="8"/>
      <c r="AAD31" s="8"/>
      <c r="AAE31" s="8"/>
      <c r="AAF31" s="8"/>
      <c r="AAG31" s="8"/>
      <c r="AAH31" s="8"/>
      <c r="AAI31" s="8"/>
      <c r="AAJ31" s="8"/>
      <c r="AAK31" s="8"/>
      <c r="AAL31" s="8"/>
      <c r="AAM31" s="8"/>
      <c r="AAN31" s="8"/>
      <c r="AAO31" s="8"/>
      <c r="AAP31" s="8"/>
      <c r="AAQ31" s="8"/>
      <c r="AAR31" s="8"/>
      <c r="AAS31" s="8"/>
      <c r="AAT31" s="8"/>
      <c r="AAU31" s="8"/>
      <c r="AAV31" s="8"/>
      <c r="AAW31" s="8"/>
      <c r="AAX31" s="8"/>
      <c r="AAY31" s="8"/>
      <c r="AAZ31" s="8"/>
      <c r="ABA31" s="8"/>
      <c r="ABB31" s="8"/>
      <c r="ABC31" s="8"/>
      <c r="ABD31" s="8"/>
      <c r="ABE31" s="8"/>
      <c r="ABF31" s="8"/>
      <c r="ABG31" s="8"/>
      <c r="ABH31" s="8"/>
      <c r="ABI31" s="8"/>
      <c r="ABJ31" s="8"/>
      <c r="ABK31" s="8"/>
      <c r="ABL31" s="8"/>
      <c r="ABM31" s="8"/>
      <c r="ABN31" s="8"/>
      <c r="ABO31" s="8"/>
      <c r="ABP31" s="8"/>
      <c r="ABQ31" s="8"/>
      <c r="ABR31" s="8"/>
      <c r="ABS31" s="8"/>
      <c r="ABT31" s="8"/>
      <c r="ABU31" s="8"/>
      <c r="ABV31" s="8"/>
      <c r="ABW31" s="8"/>
      <c r="ABX31" s="8"/>
      <c r="ABY31" s="8"/>
      <c r="ABZ31" s="8"/>
      <c r="ACA31" s="8"/>
      <c r="ACB31" s="8"/>
      <c r="ACC31" s="8"/>
      <c r="ACD31" s="8"/>
      <c r="ACE31" s="8"/>
      <c r="ACF31" s="8"/>
      <c r="ACG31" s="8"/>
      <c r="ACH31" s="8"/>
      <c r="ACI31" s="8"/>
      <c r="ACJ31" s="8"/>
      <c r="ACK31" s="8"/>
      <c r="ACL31" s="8"/>
      <c r="ACM31" s="8"/>
      <c r="ACN31" s="8"/>
      <c r="ACO31" s="8"/>
      <c r="ACP31" s="8"/>
      <c r="ACQ31" s="8"/>
      <c r="ACR31" s="8"/>
      <c r="ACS31" s="8"/>
      <c r="ACT31" s="8"/>
      <c r="ACU31" s="8"/>
      <c r="ACV31" s="8"/>
      <c r="ACW31" s="8"/>
      <c r="ACX31" s="8"/>
      <c r="ACY31" s="8"/>
      <c r="ACZ31" s="8"/>
      <c r="ADA31" s="8"/>
      <c r="ADB31" s="8"/>
      <c r="ADC31" s="8"/>
      <c r="ADD31" s="8"/>
      <c r="ADE31" s="8"/>
      <c r="ADF31" s="8"/>
      <c r="ADG31" s="8"/>
      <c r="ADH31" s="8"/>
      <c r="ADI31" s="8"/>
      <c r="ADJ31" s="8"/>
      <c r="ADK31" s="8"/>
      <c r="ADL31" s="8"/>
      <c r="ADM31" s="8"/>
      <c r="ADN31" s="8"/>
      <c r="ADO31" s="8"/>
      <c r="ADP31" s="8"/>
      <c r="ADQ31" s="8"/>
      <c r="ADR31" s="8"/>
      <c r="ADS31" s="8"/>
      <c r="ADT31" s="8"/>
      <c r="ADU31" s="8"/>
      <c r="ADV31" s="8"/>
      <c r="ADW31" s="8"/>
      <c r="ADX31" s="8"/>
      <c r="ADY31" s="8"/>
      <c r="ADZ31" s="8"/>
      <c r="AEA31" s="8"/>
      <c r="AEB31" s="8"/>
      <c r="AEC31" s="8"/>
      <c r="AED31" s="8"/>
      <c r="AEE31" s="8"/>
      <c r="AEF31" s="8"/>
      <c r="AEG31" s="8"/>
      <c r="AEH31" s="8"/>
      <c r="AEI31" s="8"/>
      <c r="AEJ31" s="8"/>
      <c r="AEK31" s="8"/>
      <c r="AEL31" s="8"/>
      <c r="AEM31" s="8"/>
      <c r="AEN31" s="8"/>
      <c r="AEO31" s="8"/>
      <c r="AEP31" s="8"/>
      <c r="AEQ31" s="8"/>
      <c r="AER31" s="8"/>
      <c r="AES31" s="8"/>
      <c r="AET31" s="8"/>
      <c r="AEU31" s="8"/>
      <c r="AEV31" s="8"/>
      <c r="AEW31" s="8"/>
      <c r="AEX31" s="8"/>
      <c r="AEY31" s="8"/>
      <c r="AEZ31" s="8"/>
      <c r="AFA31" s="8"/>
      <c r="AFB31" s="8"/>
      <c r="AFC31" s="8"/>
      <c r="AFD31" s="8"/>
      <c r="AFE31" s="8"/>
      <c r="AFF31" s="8"/>
      <c r="AFG31" s="8"/>
      <c r="AFH31" s="8"/>
      <c r="AFI31" s="8"/>
      <c r="AFJ31" s="8"/>
      <c r="AFK31" s="8"/>
      <c r="AFL31" s="8"/>
      <c r="AFM31" s="8"/>
      <c r="AFN31" s="8"/>
      <c r="AFO31" s="8"/>
      <c r="AFP31" s="8"/>
      <c r="AFQ31" s="8"/>
      <c r="AFR31" s="8"/>
      <c r="AFS31" s="8"/>
      <c r="AFT31" s="8"/>
      <c r="AFU31" s="8"/>
      <c r="AFV31" s="8"/>
      <c r="AFW31" s="8"/>
      <c r="AFX31" s="8"/>
      <c r="AFY31" s="8"/>
      <c r="AFZ31" s="8"/>
      <c r="AGA31" s="8"/>
      <c r="AGB31" s="8"/>
      <c r="AGC31" s="8"/>
      <c r="AGD31" s="8"/>
      <c r="AGE31" s="8"/>
      <c r="AGF31" s="8"/>
      <c r="AGG31" s="8"/>
      <c r="AGH31" s="8"/>
      <c r="AGI31" s="8"/>
      <c r="AGJ31" s="8"/>
      <c r="AGK31" s="8"/>
      <c r="AGL31" s="8"/>
      <c r="AGM31" s="8"/>
      <c r="AGN31" s="8"/>
      <c r="AGO31" s="8"/>
      <c r="AGP31" s="8"/>
      <c r="AGQ31" s="8"/>
      <c r="AGR31" s="8"/>
      <c r="AGS31" s="8"/>
      <c r="AGT31" s="8"/>
      <c r="AGU31" s="8"/>
      <c r="AGV31" s="8"/>
      <c r="AGW31" s="8"/>
      <c r="AGX31" s="8"/>
      <c r="AGY31" s="8"/>
      <c r="AGZ31" s="8"/>
      <c r="AHA31" s="8"/>
      <c r="AHB31" s="8"/>
      <c r="AHC31" s="8"/>
      <c r="AHD31" s="8"/>
      <c r="AHE31" s="8"/>
      <c r="AHF31" s="8"/>
      <c r="AHG31" s="8"/>
      <c r="AHH31" s="8"/>
      <c r="AHI31" s="8"/>
      <c r="AHJ31" s="8"/>
      <c r="AHK31" s="8"/>
      <c r="AHL31" s="8"/>
      <c r="AHM31" s="8"/>
      <c r="AHN31" s="8"/>
      <c r="AHO31" s="8"/>
      <c r="AHP31" s="8"/>
      <c r="AHQ31" s="8"/>
      <c r="AHR31" s="8"/>
      <c r="AHS31" s="8"/>
      <c r="AHT31" s="8"/>
      <c r="AHU31" s="8"/>
      <c r="AHV31" s="8"/>
      <c r="AHW31" s="8"/>
      <c r="AHX31" s="8"/>
      <c r="AHY31" s="8"/>
      <c r="AHZ31" s="8"/>
      <c r="AIA31" s="8"/>
      <c r="AIB31" s="8"/>
      <c r="AIC31" s="8"/>
      <c r="AID31" s="8"/>
      <c r="AIE31" s="8"/>
      <c r="AIF31" s="8"/>
      <c r="AIG31" s="8"/>
      <c r="AIH31" s="8"/>
      <c r="AII31" s="8"/>
      <c r="AIJ31" s="8"/>
      <c r="AIK31" s="8"/>
      <c r="AIL31" s="8"/>
      <c r="AIM31" s="8"/>
      <c r="AIN31" s="8"/>
      <c r="AIO31" s="8"/>
      <c r="AIP31" s="8"/>
      <c r="AIQ31" s="8"/>
      <c r="AIR31" s="8"/>
      <c r="AIS31" s="8"/>
      <c r="AIT31" s="8"/>
      <c r="AIU31" s="8"/>
      <c r="AIV31" s="8"/>
      <c r="AIW31" s="8"/>
      <c r="AIX31" s="8"/>
      <c r="AIY31" s="8"/>
      <c r="AIZ31" s="8"/>
      <c r="AJA31" s="8"/>
      <c r="AJB31" s="8"/>
      <c r="AJC31" s="8"/>
      <c r="AJD31" s="8"/>
      <c r="AJE31" s="8"/>
      <c r="AJF31" s="8"/>
      <c r="AJG31" s="8"/>
      <c r="AJH31" s="8"/>
      <c r="AJI31" s="8"/>
      <c r="AJJ31" s="8"/>
      <c r="AJK31" s="8"/>
      <c r="AJL31" s="8"/>
      <c r="AJM31" s="8"/>
      <c r="AJN31" s="8"/>
      <c r="AJO31" s="8"/>
      <c r="AJP31" s="8"/>
      <c r="AJQ31" s="8"/>
      <c r="AJR31" s="8"/>
      <c r="AJS31" s="8"/>
      <c r="AJT31" s="8"/>
      <c r="AJU31" s="8"/>
      <c r="AJV31" s="8"/>
      <c r="AJW31" s="8"/>
      <c r="AJX31" s="8"/>
      <c r="AJY31" s="8"/>
      <c r="AJZ31" s="8"/>
      <c r="AKA31" s="8"/>
      <c r="AKB31" s="8"/>
      <c r="AKC31" s="8"/>
      <c r="AKD31" s="8"/>
      <c r="AKE31" s="8"/>
      <c r="AKF31" s="8"/>
      <c r="AKG31" s="8"/>
      <c r="AKH31" s="8"/>
      <c r="AKI31" s="8"/>
      <c r="AKJ31" s="8"/>
      <c r="AKK31" s="8"/>
      <c r="AKL31" s="8"/>
      <c r="AKM31" s="8"/>
      <c r="AKN31" s="8"/>
      <c r="AKO31" s="8"/>
      <c r="AKP31" s="8"/>
      <c r="AKQ31" s="8"/>
      <c r="AKR31" s="8"/>
      <c r="AKS31" s="8"/>
      <c r="AKT31" s="8"/>
      <c r="AKU31" s="8"/>
      <c r="AKV31" s="8"/>
      <c r="AKW31" s="8"/>
      <c r="AKX31" s="8"/>
      <c r="AKY31" s="8"/>
      <c r="AKZ31" s="8"/>
      <c r="ALA31" s="8"/>
      <c r="ALB31" s="8"/>
      <c r="ALC31" s="8"/>
      <c r="ALD31" s="8"/>
      <c r="ALE31" s="8"/>
      <c r="ALF31" s="8"/>
      <c r="ALG31" s="8"/>
      <c r="ALH31" s="8"/>
      <c r="ALI31" s="8"/>
      <c r="ALJ31" s="8"/>
      <c r="ALK31" s="8"/>
      <c r="ALL31" s="8"/>
      <c r="ALM31" s="8"/>
      <c r="ALN31" s="8"/>
      <c r="ALO31" s="8"/>
      <c r="ALP31" s="8"/>
      <c r="ALQ31" s="8"/>
      <c r="ALR31" s="8"/>
      <c r="ALS31" s="8"/>
      <c r="ALT31" s="8"/>
      <c r="ALU31" s="8"/>
      <c r="ALV31" s="8"/>
      <c r="ALW31" s="8"/>
      <c r="ALX31" s="8"/>
      <c r="ALY31" s="8"/>
      <c r="ALZ31" s="8"/>
      <c r="AMA31" s="8"/>
      <c r="AMB31" s="8"/>
      <c r="AMC31" s="8"/>
      <c r="AMD31" s="8"/>
      <c r="AME31" s="8"/>
      <c r="AMF31" s="8"/>
      <c r="AMG31" s="8"/>
      <c r="AMH31" s="8"/>
      <c r="AMI31" s="8"/>
      <c r="AMJ31" s="8"/>
      <c r="AMK31" s="8"/>
      <c r="AML31" s="8"/>
      <c r="AMM31" s="8"/>
      <c r="AMN31" s="8"/>
      <c r="AMO31" s="8"/>
      <c r="AMP31" s="8"/>
      <c r="AMQ31" s="8"/>
      <c r="AMR31" s="8"/>
      <c r="AMS31" s="8"/>
      <c r="AMT31" s="8"/>
      <c r="AMU31" s="8"/>
      <c r="AMV31" s="8"/>
      <c r="AMW31" s="8"/>
      <c r="AMX31" s="8"/>
      <c r="AMY31" s="8"/>
      <c r="AMZ31" s="8"/>
      <c r="ANA31" s="8"/>
      <c r="ANB31" s="8"/>
      <c r="ANC31" s="8"/>
      <c r="AND31" s="8"/>
      <c r="ANE31" s="8"/>
      <c r="ANF31" s="8"/>
      <c r="ANG31" s="8"/>
      <c r="ANH31" s="8"/>
      <c r="ANI31" s="8"/>
      <c r="ANJ31" s="8"/>
      <c r="ANK31" s="8"/>
      <c r="ANL31" s="8"/>
      <c r="ANM31" s="8"/>
      <c r="ANN31" s="8"/>
      <c r="ANO31" s="8"/>
      <c r="ANP31" s="8"/>
      <c r="ANQ31" s="8"/>
      <c r="ANR31" s="8"/>
      <c r="ANS31" s="8"/>
      <c r="ANT31" s="8"/>
      <c r="ANU31" s="8"/>
      <c r="ANV31" s="8"/>
      <c r="ANW31" s="8"/>
      <c r="ANX31" s="8"/>
      <c r="ANY31" s="8"/>
      <c r="ANZ31" s="8"/>
      <c r="AOA31" s="8"/>
      <c r="AOB31" s="8"/>
      <c r="AOC31" s="8"/>
      <c r="AOD31" s="8"/>
      <c r="AOE31" s="8"/>
      <c r="AOF31" s="8"/>
      <c r="AOG31" s="8"/>
      <c r="AOH31" s="8"/>
      <c r="AOI31" s="8"/>
      <c r="AOJ31" s="8"/>
      <c r="AOK31" s="8"/>
      <c r="AOL31" s="8"/>
      <c r="AOM31" s="8"/>
      <c r="AON31" s="8"/>
      <c r="AOO31" s="8"/>
      <c r="AOP31" s="8"/>
      <c r="AOQ31" s="8"/>
      <c r="AOR31" s="8"/>
      <c r="AOS31" s="8"/>
      <c r="AOT31" s="8"/>
      <c r="AOU31" s="8"/>
      <c r="AOV31" s="8"/>
      <c r="AOW31" s="8"/>
      <c r="AOX31" s="8"/>
      <c r="AOY31" s="8"/>
      <c r="AOZ31" s="8"/>
      <c r="APA31" s="8"/>
      <c r="APB31" s="8"/>
      <c r="APC31" s="8"/>
      <c r="APD31" s="8"/>
      <c r="APE31" s="8"/>
      <c r="APF31" s="8"/>
      <c r="APG31" s="8"/>
      <c r="APH31" s="8"/>
      <c r="API31" s="8"/>
      <c r="APJ31" s="8"/>
      <c r="APK31" s="8"/>
      <c r="APL31" s="8"/>
      <c r="APM31" s="8"/>
      <c r="APN31" s="8"/>
      <c r="APO31" s="8"/>
      <c r="APP31" s="8"/>
      <c r="APQ31" s="8"/>
      <c r="APR31" s="8"/>
      <c r="APS31" s="8"/>
      <c r="APT31" s="8"/>
      <c r="APU31" s="8"/>
      <c r="APV31" s="8"/>
      <c r="APW31" s="8"/>
      <c r="APX31" s="8"/>
      <c r="APY31" s="8"/>
      <c r="APZ31" s="8"/>
      <c r="AQA31" s="8"/>
      <c r="AQB31" s="8"/>
      <c r="AQC31" s="8"/>
      <c r="AQD31" s="8"/>
      <c r="AQE31" s="8"/>
      <c r="AQF31" s="8"/>
      <c r="AQG31" s="8"/>
      <c r="AQH31" s="8"/>
      <c r="AQI31" s="8"/>
      <c r="AQJ31" s="8"/>
      <c r="AQK31" s="8"/>
      <c r="AQL31" s="8"/>
      <c r="AQM31" s="8"/>
      <c r="AQN31" s="8"/>
      <c r="AQO31" s="8"/>
      <c r="AQP31" s="8"/>
      <c r="AQQ31" s="8"/>
      <c r="AQR31" s="8"/>
      <c r="AQS31" s="8"/>
      <c r="AQT31" s="8"/>
      <c r="AQU31" s="8"/>
      <c r="AQV31" s="8"/>
      <c r="AQW31" s="8"/>
      <c r="AQX31" s="8"/>
      <c r="AQY31" s="8"/>
      <c r="AQZ31" s="8"/>
      <c r="ARA31" s="8"/>
      <c r="ARB31" s="8"/>
      <c r="ARC31" s="8"/>
      <c r="ARD31" s="8"/>
      <c r="ARE31" s="8"/>
      <c r="ARF31" s="8"/>
      <c r="ARG31" s="8"/>
      <c r="ARH31" s="8"/>
      <c r="ARI31" s="8"/>
      <c r="ARJ31" s="8"/>
      <c r="ARK31" s="8"/>
      <c r="ARL31" s="8"/>
      <c r="ARM31" s="8"/>
      <c r="ARN31" s="8"/>
      <c r="ARO31" s="8"/>
      <c r="ARP31" s="8"/>
      <c r="ARQ31" s="8"/>
      <c r="ARR31" s="8"/>
      <c r="ARS31" s="8"/>
      <c r="ART31" s="8"/>
      <c r="ARU31" s="8"/>
      <c r="ARV31" s="8"/>
      <c r="ARW31" s="8"/>
      <c r="ARX31" s="8"/>
      <c r="ARY31" s="8"/>
      <c r="ARZ31" s="8"/>
      <c r="ASA31" s="8"/>
      <c r="ASB31" s="8"/>
      <c r="ASC31" s="8"/>
      <c r="ASD31" s="8"/>
      <c r="ASE31" s="8"/>
      <c r="ASF31" s="8"/>
      <c r="ASG31" s="8"/>
      <c r="ASH31" s="8"/>
      <c r="ASI31" s="8"/>
      <c r="ASJ31" s="8"/>
      <c r="ASK31" s="8"/>
      <c r="ASL31" s="8"/>
      <c r="ASM31" s="8"/>
      <c r="ASN31" s="8"/>
      <c r="ASO31" s="8"/>
      <c r="ASP31" s="8"/>
      <c r="ASQ31" s="8"/>
      <c r="ASR31" s="8"/>
      <c r="ASS31" s="8"/>
      <c r="AST31" s="8"/>
      <c r="ASU31" s="8"/>
      <c r="ASV31" s="8"/>
      <c r="ASW31" s="8"/>
      <c r="ASX31" s="8"/>
      <c r="ASY31" s="8"/>
      <c r="ASZ31" s="8"/>
      <c r="ATA31" s="8"/>
      <c r="ATB31" s="8"/>
      <c r="ATC31" s="8"/>
      <c r="ATD31" s="8"/>
      <c r="ATE31" s="8"/>
      <c r="ATF31" s="8"/>
      <c r="ATG31" s="8"/>
      <c r="ATH31" s="8"/>
      <c r="ATI31" s="8"/>
      <c r="ATJ31" s="8"/>
      <c r="ATK31" s="8"/>
      <c r="ATL31" s="8"/>
      <c r="ATM31" s="8"/>
      <c r="ATN31" s="8"/>
      <c r="ATO31" s="8"/>
      <c r="ATP31" s="8"/>
      <c r="ATQ31" s="8"/>
      <c r="ATR31" s="8"/>
      <c r="ATS31" s="8"/>
      <c r="ATT31" s="8"/>
      <c r="ATU31" s="8"/>
      <c r="ATV31" s="8"/>
      <c r="ATW31" s="8"/>
      <c r="ATX31" s="8"/>
      <c r="ATY31" s="8"/>
      <c r="ATZ31" s="8"/>
      <c r="AUA31" s="8"/>
      <c r="AUB31" s="8"/>
      <c r="AUC31" s="8"/>
      <c r="AUD31" s="8"/>
      <c r="AUE31" s="8"/>
      <c r="AUF31" s="8"/>
      <c r="AUG31" s="8"/>
      <c r="AUH31" s="8"/>
      <c r="AUI31" s="8"/>
      <c r="AUJ31" s="8"/>
      <c r="AUK31" s="8"/>
      <c r="AUL31" s="8"/>
      <c r="AUM31" s="8"/>
      <c r="AUN31" s="8"/>
      <c r="AUO31" s="8"/>
      <c r="AUP31" s="8"/>
      <c r="AUQ31" s="8"/>
      <c r="AUR31" s="8"/>
      <c r="AUS31" s="8"/>
      <c r="AUT31" s="8"/>
      <c r="AUU31" s="8"/>
      <c r="AUV31" s="8"/>
      <c r="AUW31" s="8"/>
      <c r="AUX31" s="8"/>
      <c r="AUY31" s="8"/>
      <c r="AUZ31" s="8"/>
      <c r="AVA31" s="8"/>
      <c r="AVB31" s="8"/>
      <c r="AVC31" s="8"/>
      <c r="AVD31" s="8"/>
      <c r="AVE31" s="8"/>
      <c r="AVF31" s="8"/>
      <c r="AVG31" s="8"/>
      <c r="AVH31" s="8"/>
      <c r="AVI31" s="8"/>
      <c r="AVJ31" s="8"/>
      <c r="AVK31" s="8"/>
      <c r="AVL31" s="8"/>
      <c r="AVM31" s="8"/>
      <c r="AVN31" s="8"/>
      <c r="AVO31" s="8"/>
      <c r="AVP31" s="8"/>
      <c r="AVQ31" s="8"/>
      <c r="AVR31" s="8"/>
      <c r="AVS31" s="8"/>
      <c r="AVT31" s="8"/>
      <c r="AVU31" s="8"/>
      <c r="AVV31" s="8"/>
      <c r="AVW31" s="8"/>
      <c r="AVX31" s="8"/>
      <c r="AVY31" s="8"/>
      <c r="AVZ31" s="8"/>
      <c r="AWA31" s="8"/>
      <c r="AWB31" s="8"/>
      <c r="AWC31" s="8"/>
      <c r="AWD31" s="8"/>
      <c r="AWE31" s="8"/>
      <c r="AWF31" s="8"/>
      <c r="AWG31" s="8"/>
      <c r="AWH31" s="8"/>
      <c r="AWI31" s="8"/>
      <c r="AWJ31" s="8"/>
      <c r="AWK31" s="8"/>
      <c r="AWL31" s="8"/>
      <c r="AWM31" s="8"/>
      <c r="AWN31" s="8"/>
      <c r="AWO31" s="8"/>
      <c r="AWP31" s="8"/>
      <c r="AWQ31" s="8"/>
      <c r="AWR31" s="8"/>
      <c r="AWS31" s="8"/>
      <c r="AWT31" s="8"/>
      <c r="AWU31" s="8"/>
      <c r="AWV31" s="8"/>
      <c r="AWW31" s="8"/>
      <c r="AWX31" s="8"/>
      <c r="AWY31" s="8"/>
      <c r="AWZ31" s="8"/>
      <c r="AXA31" s="8"/>
      <c r="AXB31" s="8"/>
      <c r="AXC31" s="8"/>
      <c r="AXD31" s="8"/>
      <c r="AXE31" s="8"/>
      <c r="AXF31" s="8"/>
      <c r="AXG31" s="8"/>
      <c r="AXH31" s="8"/>
      <c r="AXI31" s="8"/>
      <c r="AXJ31" s="8"/>
      <c r="AXK31" s="8"/>
      <c r="AXL31" s="8"/>
      <c r="AXM31" s="8"/>
      <c r="AXN31" s="8"/>
      <c r="AXO31" s="8"/>
      <c r="AXP31" s="8"/>
      <c r="AXQ31" s="8"/>
      <c r="AXR31" s="8"/>
      <c r="AXS31" s="8"/>
      <c r="AXT31" s="8"/>
      <c r="AXU31" s="8"/>
      <c r="AXV31" s="8"/>
      <c r="AXW31" s="8"/>
      <c r="AXX31" s="8"/>
      <c r="AXY31" s="8"/>
      <c r="AXZ31" s="8"/>
      <c r="AYA31" s="8"/>
      <c r="AYB31" s="8"/>
      <c r="AYC31" s="8"/>
      <c r="AYD31" s="8"/>
      <c r="AYE31" s="8"/>
      <c r="AYF31" s="8"/>
      <c r="AYG31" s="8"/>
      <c r="AYH31" s="8"/>
      <c r="AYI31" s="8"/>
      <c r="AYJ31" s="8"/>
      <c r="AYK31" s="8"/>
      <c r="AYL31" s="8"/>
      <c r="AYM31" s="8"/>
      <c r="AYN31" s="8"/>
      <c r="AYO31" s="8"/>
      <c r="AYP31" s="8"/>
      <c r="AYQ31" s="8"/>
      <c r="AYR31" s="8"/>
      <c r="AYS31" s="8"/>
      <c r="AYT31" s="8"/>
      <c r="AYU31" s="8"/>
      <c r="AYV31" s="8"/>
      <c r="AYW31" s="8"/>
      <c r="AYX31" s="8"/>
      <c r="AYY31" s="8"/>
      <c r="AYZ31" s="8"/>
      <c r="AZA31" s="8"/>
      <c r="AZB31" s="8"/>
      <c r="AZC31" s="8"/>
      <c r="AZD31" s="8"/>
      <c r="AZE31" s="8"/>
      <c r="AZF31" s="8"/>
      <c r="AZG31" s="8"/>
      <c r="AZH31" s="8"/>
      <c r="AZI31" s="8"/>
      <c r="AZJ31" s="8"/>
      <c r="AZK31" s="8"/>
      <c r="AZL31" s="8"/>
      <c r="AZM31" s="8"/>
      <c r="AZN31" s="8"/>
      <c r="AZO31" s="8"/>
      <c r="AZP31" s="8"/>
      <c r="AZQ31" s="8"/>
      <c r="AZR31" s="8"/>
      <c r="AZS31" s="8"/>
      <c r="AZT31" s="8"/>
      <c r="AZU31" s="8"/>
      <c r="AZV31" s="8"/>
      <c r="AZW31" s="8"/>
      <c r="AZX31" s="8"/>
      <c r="AZY31" s="8"/>
      <c r="AZZ31" s="8"/>
      <c r="BAA31" s="8"/>
      <c r="BAB31" s="8"/>
      <c r="BAC31" s="8"/>
      <c r="BAD31" s="8"/>
      <c r="BAE31" s="8"/>
      <c r="BAF31" s="8"/>
      <c r="BAG31" s="8"/>
      <c r="BAH31" s="8"/>
      <c r="BAI31" s="8"/>
      <c r="BAJ31" s="8"/>
      <c r="BAK31" s="8"/>
      <c r="BAL31" s="8"/>
      <c r="BAM31" s="8"/>
      <c r="BAN31" s="8"/>
      <c r="BAO31" s="8"/>
      <c r="BAP31" s="8"/>
      <c r="BAQ31" s="8"/>
      <c r="BAR31" s="8"/>
      <c r="BAS31" s="8"/>
      <c r="BAT31" s="8"/>
      <c r="BAU31" s="8"/>
      <c r="BAV31" s="8"/>
      <c r="BAW31" s="8"/>
      <c r="BAX31" s="8"/>
      <c r="BAY31" s="8"/>
      <c r="BAZ31" s="8"/>
      <c r="BBA31" s="8"/>
      <c r="BBB31" s="8"/>
      <c r="BBC31" s="8"/>
      <c r="BBD31" s="8"/>
      <c r="BBE31" s="8"/>
      <c r="BBF31" s="8"/>
      <c r="BBG31" s="8"/>
      <c r="BBH31" s="8"/>
      <c r="BBI31" s="8"/>
      <c r="BBJ31" s="8"/>
      <c r="BBK31" s="8"/>
      <c r="BBL31" s="8"/>
      <c r="BBM31" s="8"/>
      <c r="BBN31" s="8"/>
      <c r="BBO31" s="8"/>
      <c r="BBP31" s="8"/>
      <c r="BBQ31" s="8"/>
      <c r="BBR31" s="8"/>
      <c r="BBS31" s="8"/>
      <c r="BBT31" s="8"/>
      <c r="BBU31" s="8"/>
      <c r="BBV31" s="8"/>
      <c r="BBW31" s="8"/>
      <c r="BBX31" s="8"/>
      <c r="BBY31" s="8"/>
      <c r="BBZ31" s="8"/>
      <c r="BCA31" s="8"/>
      <c r="BCB31" s="8"/>
      <c r="BCC31" s="8"/>
      <c r="BCD31" s="8"/>
      <c r="BCE31" s="8"/>
      <c r="BCF31" s="8"/>
      <c r="BCG31" s="8"/>
      <c r="BCH31" s="8"/>
      <c r="BCI31" s="8"/>
      <c r="BCJ31" s="8"/>
      <c r="BCK31" s="8"/>
      <c r="BCL31" s="8"/>
      <c r="BCM31" s="8"/>
      <c r="BCN31" s="8"/>
      <c r="BCO31" s="8"/>
      <c r="BCP31" s="8"/>
      <c r="BCQ31" s="8"/>
      <c r="BCR31" s="8"/>
      <c r="BCS31" s="8"/>
      <c r="BCT31" s="8"/>
      <c r="BCU31" s="8"/>
      <c r="BCV31" s="8"/>
      <c r="BCW31" s="8"/>
      <c r="BCX31" s="8"/>
      <c r="BCY31" s="8"/>
      <c r="BCZ31" s="8"/>
      <c r="BDA31" s="8"/>
      <c r="BDB31" s="8"/>
      <c r="BDC31" s="8"/>
      <c r="BDD31" s="8"/>
      <c r="BDE31" s="8"/>
      <c r="BDF31" s="8"/>
      <c r="BDG31" s="8"/>
      <c r="BDH31" s="8"/>
      <c r="BDI31" s="8"/>
      <c r="BDJ31" s="8"/>
      <c r="BDK31" s="8"/>
      <c r="BDL31" s="8"/>
      <c r="BDM31" s="8"/>
      <c r="BDN31" s="8"/>
      <c r="BDO31" s="8"/>
      <c r="BDP31" s="8"/>
      <c r="BDQ31" s="8"/>
      <c r="BDR31" s="8"/>
      <c r="BDS31" s="8"/>
      <c r="BDT31" s="8"/>
      <c r="BDU31" s="8"/>
      <c r="BDV31" s="8"/>
      <c r="BDW31" s="8"/>
      <c r="BDX31" s="8"/>
      <c r="BDY31" s="8"/>
      <c r="BDZ31" s="8"/>
      <c r="BEA31" s="8"/>
      <c r="BEB31" s="8"/>
      <c r="BEC31" s="8"/>
      <c r="BED31" s="8"/>
      <c r="BEE31" s="8"/>
      <c r="BEF31" s="8"/>
      <c r="BEG31" s="8"/>
      <c r="BEH31" s="8"/>
      <c r="BEI31" s="8"/>
      <c r="BEJ31" s="8"/>
      <c r="BEK31" s="8"/>
      <c r="BEL31" s="8"/>
      <c r="BEM31" s="8"/>
      <c r="BEN31" s="8"/>
      <c r="BEO31" s="8"/>
      <c r="BEP31" s="8"/>
      <c r="BEQ31" s="8"/>
      <c r="BER31" s="8"/>
      <c r="BES31" s="8"/>
      <c r="BET31" s="8"/>
      <c r="BEU31" s="8"/>
      <c r="BEV31" s="8"/>
      <c r="BEW31" s="8"/>
      <c r="BEX31" s="8"/>
      <c r="BEY31" s="8"/>
      <c r="BEZ31" s="8"/>
      <c r="BFA31" s="8"/>
      <c r="BFB31" s="8"/>
      <c r="BFC31" s="8"/>
      <c r="BFD31" s="8"/>
      <c r="BFE31" s="8"/>
      <c r="BFF31" s="8"/>
      <c r="BFG31" s="8"/>
      <c r="BFH31" s="8"/>
      <c r="BFI31" s="8"/>
      <c r="BFJ31" s="8"/>
      <c r="BFK31" s="8"/>
      <c r="BFL31" s="8"/>
      <c r="BFM31" s="8"/>
      <c r="BFN31" s="8"/>
      <c r="BFO31" s="8"/>
      <c r="BFP31" s="8"/>
      <c r="BFQ31" s="8"/>
      <c r="BFR31" s="8"/>
      <c r="BFS31" s="8"/>
      <c r="BFT31" s="8"/>
      <c r="BFU31" s="8"/>
      <c r="BFV31" s="8"/>
      <c r="BFW31" s="8"/>
      <c r="BFX31" s="8"/>
      <c r="BFY31" s="8"/>
      <c r="BFZ31" s="8"/>
      <c r="BGA31" s="9"/>
    </row>
    <row r="32" spans="1:1535" s="14" customFormat="1" ht="15" x14ac:dyDescent="0.25">
      <c r="A32" s="10" t="s">
        <v>102</v>
      </c>
      <c r="B32" s="7" t="s">
        <v>103</v>
      </c>
      <c r="C32" s="11" t="str">
        <f>"200/5"</f>
        <v>200/5</v>
      </c>
      <c r="D32" s="11">
        <v>0.4</v>
      </c>
      <c r="E32" s="11">
        <v>0</v>
      </c>
      <c r="F32" s="11">
        <v>0.2</v>
      </c>
      <c r="G32" s="11">
        <v>0</v>
      </c>
      <c r="H32" s="11">
        <v>14.2</v>
      </c>
      <c r="I32" s="11">
        <v>60</v>
      </c>
      <c r="SV32" s="8"/>
      <c r="SW32" s="8"/>
      <c r="SX32" s="8"/>
      <c r="SY32" s="8"/>
      <c r="SZ32" s="8"/>
      <c r="TA32" s="8"/>
      <c r="TB32" s="8"/>
      <c r="TC32" s="8"/>
      <c r="TD32" s="8"/>
      <c r="TE32" s="8"/>
      <c r="TF32" s="8"/>
      <c r="TG32" s="8"/>
      <c r="TH32" s="8"/>
      <c r="TI32" s="8"/>
      <c r="TJ32" s="8"/>
      <c r="TK32" s="8"/>
      <c r="TL32" s="8"/>
      <c r="TM32" s="8"/>
      <c r="TN32" s="8"/>
      <c r="TO32" s="8"/>
      <c r="TP32" s="8"/>
      <c r="TQ32" s="8"/>
      <c r="TR32" s="8"/>
      <c r="TS32" s="8"/>
      <c r="TT32" s="8"/>
      <c r="TU32" s="8"/>
      <c r="TV32" s="8"/>
      <c r="TW32" s="8"/>
      <c r="TX32" s="8"/>
      <c r="TY32" s="8"/>
      <c r="TZ32" s="8"/>
      <c r="UA32" s="8"/>
      <c r="UB32" s="8"/>
      <c r="UC32" s="8"/>
      <c r="UD32" s="8"/>
      <c r="UE32" s="8"/>
      <c r="UF32" s="8"/>
      <c r="UG32" s="8"/>
      <c r="UH32" s="8"/>
      <c r="UI32" s="8"/>
      <c r="UJ32" s="8"/>
      <c r="UK32" s="8"/>
      <c r="UL32" s="8"/>
      <c r="UM32" s="8"/>
      <c r="UN32" s="8"/>
      <c r="UO32" s="8"/>
      <c r="UP32" s="8"/>
      <c r="UQ32" s="8"/>
      <c r="UR32" s="8"/>
      <c r="US32" s="8"/>
      <c r="UT32" s="8"/>
      <c r="UU32" s="8"/>
      <c r="UV32" s="8"/>
      <c r="UW32" s="8"/>
      <c r="UX32" s="8"/>
      <c r="UY32" s="8"/>
      <c r="UZ32" s="8"/>
      <c r="VA32" s="8"/>
      <c r="VB32" s="8"/>
      <c r="VC32" s="8"/>
      <c r="VD32" s="8"/>
      <c r="VE32" s="8"/>
      <c r="VF32" s="8"/>
      <c r="VG32" s="8"/>
      <c r="VH32" s="8"/>
      <c r="VI32" s="8"/>
      <c r="VJ32" s="8"/>
      <c r="VK32" s="8"/>
      <c r="VL32" s="8"/>
      <c r="VM32" s="8"/>
      <c r="VN32" s="8"/>
      <c r="VO32" s="8"/>
      <c r="VP32" s="8"/>
      <c r="VQ32" s="8"/>
      <c r="VR32" s="8"/>
      <c r="VS32" s="8"/>
      <c r="VT32" s="8"/>
      <c r="VU32" s="8"/>
      <c r="VV32" s="8"/>
      <c r="VW32" s="8"/>
      <c r="VX32" s="8"/>
      <c r="VY32" s="8"/>
      <c r="VZ32" s="8"/>
      <c r="WA32" s="8"/>
      <c r="WB32" s="8"/>
      <c r="WC32" s="8"/>
      <c r="WD32" s="8"/>
      <c r="WE32" s="8"/>
      <c r="WF32" s="8"/>
      <c r="WG32" s="8"/>
      <c r="WH32" s="8"/>
      <c r="WI32" s="8"/>
      <c r="WJ32" s="8"/>
      <c r="WK32" s="8"/>
      <c r="WL32" s="8"/>
      <c r="WM32" s="8"/>
      <c r="WN32" s="8"/>
      <c r="WO32" s="8"/>
      <c r="WP32" s="8"/>
      <c r="WQ32" s="8"/>
      <c r="WR32" s="8"/>
      <c r="WS32" s="8"/>
      <c r="WT32" s="8"/>
      <c r="WU32" s="8"/>
      <c r="WV32" s="8"/>
      <c r="WW32" s="8"/>
      <c r="WX32" s="8"/>
      <c r="WY32" s="8"/>
      <c r="WZ32" s="8"/>
      <c r="XA32" s="8"/>
      <c r="XB32" s="8"/>
      <c r="XC32" s="8"/>
      <c r="XD32" s="8"/>
      <c r="XE32" s="8"/>
      <c r="XF32" s="8"/>
      <c r="XG32" s="8"/>
      <c r="XH32" s="8"/>
      <c r="XI32" s="8"/>
      <c r="XJ32" s="8"/>
      <c r="XK32" s="8"/>
      <c r="XL32" s="8"/>
      <c r="XM32" s="8"/>
      <c r="XN32" s="8"/>
      <c r="XO32" s="8"/>
      <c r="XP32" s="8"/>
      <c r="XQ32" s="8"/>
      <c r="XR32" s="8"/>
      <c r="XS32" s="8"/>
      <c r="XT32" s="8"/>
      <c r="XU32" s="8"/>
      <c r="XV32" s="8"/>
      <c r="XW32" s="8"/>
      <c r="XX32" s="8"/>
      <c r="XY32" s="8"/>
      <c r="XZ32" s="8"/>
      <c r="YA32" s="8"/>
      <c r="YB32" s="8"/>
      <c r="YC32" s="8"/>
      <c r="YD32" s="8"/>
      <c r="YE32" s="8"/>
      <c r="YF32" s="8"/>
      <c r="YG32" s="8"/>
      <c r="YH32" s="8"/>
      <c r="YI32" s="8"/>
      <c r="YJ32" s="8"/>
      <c r="YK32" s="8"/>
      <c r="YL32" s="8"/>
      <c r="YM32" s="8"/>
      <c r="YN32" s="8"/>
      <c r="YO32" s="8"/>
      <c r="YP32" s="8"/>
      <c r="YQ32" s="8"/>
      <c r="YR32" s="8"/>
      <c r="YS32" s="8"/>
      <c r="YT32" s="8"/>
      <c r="YU32" s="8"/>
      <c r="YV32" s="8"/>
      <c r="YW32" s="8"/>
      <c r="YX32" s="8"/>
      <c r="YY32" s="8"/>
      <c r="YZ32" s="8"/>
      <c r="ZA32" s="8"/>
      <c r="ZB32" s="8"/>
      <c r="ZC32" s="8"/>
      <c r="ZD32" s="8"/>
      <c r="ZE32" s="8"/>
      <c r="ZF32" s="8"/>
      <c r="ZG32" s="8"/>
      <c r="ZH32" s="8"/>
      <c r="ZI32" s="8"/>
      <c r="ZJ32" s="8"/>
      <c r="ZK32" s="8"/>
      <c r="ZL32" s="8"/>
      <c r="ZM32" s="8"/>
      <c r="ZN32" s="8"/>
      <c r="ZO32" s="8"/>
      <c r="ZP32" s="8"/>
      <c r="ZQ32" s="8"/>
      <c r="ZR32" s="8"/>
      <c r="ZS32" s="8"/>
      <c r="ZT32" s="8"/>
      <c r="ZU32" s="8"/>
      <c r="ZV32" s="8"/>
      <c r="ZW32" s="8"/>
      <c r="ZX32" s="8"/>
      <c r="ZY32" s="8"/>
      <c r="ZZ32" s="8"/>
      <c r="AAA32" s="8"/>
      <c r="AAB32" s="8"/>
      <c r="AAC32" s="8"/>
      <c r="AAD32" s="8"/>
      <c r="AAE32" s="8"/>
      <c r="AAF32" s="8"/>
      <c r="AAG32" s="8"/>
      <c r="AAH32" s="8"/>
      <c r="AAI32" s="8"/>
      <c r="AAJ32" s="8"/>
      <c r="AAK32" s="8"/>
      <c r="AAL32" s="8"/>
      <c r="AAM32" s="8"/>
      <c r="AAN32" s="8"/>
      <c r="AAO32" s="8"/>
      <c r="AAP32" s="8"/>
      <c r="AAQ32" s="8"/>
      <c r="AAR32" s="8"/>
      <c r="AAS32" s="8"/>
      <c r="AAT32" s="8"/>
      <c r="AAU32" s="8"/>
      <c r="AAV32" s="8"/>
      <c r="AAW32" s="8"/>
      <c r="AAX32" s="8"/>
      <c r="AAY32" s="8"/>
      <c r="AAZ32" s="8"/>
      <c r="ABA32" s="8"/>
      <c r="ABB32" s="8"/>
      <c r="ABC32" s="8"/>
      <c r="ABD32" s="8"/>
      <c r="ABE32" s="8"/>
      <c r="ABF32" s="8"/>
      <c r="ABG32" s="8"/>
      <c r="ABH32" s="8"/>
      <c r="ABI32" s="8"/>
      <c r="ABJ32" s="8"/>
      <c r="ABK32" s="8"/>
      <c r="ABL32" s="8"/>
      <c r="ABM32" s="8"/>
      <c r="ABN32" s="8"/>
      <c r="ABO32" s="8"/>
      <c r="ABP32" s="8"/>
      <c r="ABQ32" s="8"/>
      <c r="ABR32" s="8"/>
      <c r="ABS32" s="8"/>
      <c r="ABT32" s="8"/>
      <c r="ABU32" s="8"/>
      <c r="ABV32" s="8"/>
      <c r="ABW32" s="8"/>
      <c r="ABX32" s="8"/>
      <c r="ABY32" s="8"/>
      <c r="ABZ32" s="8"/>
      <c r="ACA32" s="8"/>
      <c r="ACB32" s="8"/>
      <c r="ACC32" s="8"/>
      <c r="ACD32" s="8"/>
      <c r="ACE32" s="8"/>
      <c r="ACF32" s="8"/>
      <c r="ACG32" s="8"/>
      <c r="ACH32" s="8"/>
      <c r="ACI32" s="8"/>
      <c r="ACJ32" s="8"/>
      <c r="ACK32" s="8"/>
      <c r="ACL32" s="8"/>
      <c r="ACM32" s="8"/>
      <c r="ACN32" s="8"/>
      <c r="ACO32" s="8"/>
      <c r="ACP32" s="8"/>
      <c r="ACQ32" s="8"/>
      <c r="ACR32" s="8"/>
      <c r="ACS32" s="8"/>
      <c r="ACT32" s="8"/>
      <c r="ACU32" s="8"/>
      <c r="ACV32" s="8"/>
      <c r="ACW32" s="8"/>
      <c r="ACX32" s="8"/>
      <c r="ACY32" s="8"/>
      <c r="ACZ32" s="8"/>
      <c r="ADA32" s="8"/>
      <c r="ADB32" s="8"/>
      <c r="ADC32" s="8"/>
      <c r="ADD32" s="8"/>
      <c r="ADE32" s="8"/>
      <c r="ADF32" s="8"/>
      <c r="ADG32" s="8"/>
      <c r="ADH32" s="8"/>
      <c r="ADI32" s="8"/>
      <c r="ADJ32" s="8"/>
      <c r="ADK32" s="8"/>
      <c r="ADL32" s="8"/>
      <c r="ADM32" s="8"/>
      <c r="ADN32" s="8"/>
      <c r="ADO32" s="8"/>
      <c r="ADP32" s="8"/>
      <c r="ADQ32" s="8"/>
      <c r="ADR32" s="8"/>
      <c r="ADS32" s="8"/>
      <c r="ADT32" s="8"/>
      <c r="ADU32" s="8"/>
      <c r="ADV32" s="8"/>
      <c r="ADW32" s="8"/>
      <c r="ADX32" s="8"/>
      <c r="ADY32" s="8"/>
      <c r="ADZ32" s="8"/>
      <c r="AEA32" s="8"/>
      <c r="AEB32" s="8"/>
      <c r="AEC32" s="8"/>
      <c r="AED32" s="8"/>
      <c r="AEE32" s="8"/>
      <c r="AEF32" s="8"/>
      <c r="AEG32" s="8"/>
      <c r="AEH32" s="8"/>
      <c r="AEI32" s="8"/>
      <c r="AEJ32" s="8"/>
      <c r="AEK32" s="8"/>
      <c r="AEL32" s="8"/>
      <c r="AEM32" s="8"/>
      <c r="AEN32" s="8"/>
      <c r="AEO32" s="8"/>
      <c r="AEP32" s="8"/>
      <c r="AEQ32" s="8"/>
      <c r="AER32" s="8"/>
      <c r="AES32" s="8"/>
      <c r="AET32" s="8"/>
      <c r="AEU32" s="8"/>
      <c r="AEV32" s="8"/>
      <c r="AEW32" s="8"/>
      <c r="AEX32" s="8"/>
      <c r="AEY32" s="8"/>
      <c r="AEZ32" s="8"/>
      <c r="AFA32" s="8"/>
      <c r="AFB32" s="8"/>
      <c r="AFC32" s="8"/>
      <c r="AFD32" s="8"/>
      <c r="AFE32" s="8"/>
      <c r="AFF32" s="8"/>
      <c r="AFG32" s="8"/>
      <c r="AFH32" s="8"/>
      <c r="AFI32" s="8"/>
      <c r="AFJ32" s="8"/>
      <c r="AFK32" s="8"/>
      <c r="AFL32" s="8"/>
      <c r="AFM32" s="8"/>
      <c r="AFN32" s="8"/>
      <c r="AFO32" s="8"/>
      <c r="AFP32" s="8"/>
      <c r="AFQ32" s="8"/>
      <c r="AFR32" s="8"/>
      <c r="AFS32" s="8"/>
      <c r="AFT32" s="8"/>
      <c r="AFU32" s="8"/>
      <c r="AFV32" s="8"/>
      <c r="AFW32" s="8"/>
      <c r="AFX32" s="8"/>
      <c r="AFY32" s="8"/>
      <c r="AFZ32" s="8"/>
      <c r="AGA32" s="8"/>
      <c r="AGB32" s="8"/>
      <c r="AGC32" s="8"/>
      <c r="AGD32" s="8"/>
      <c r="AGE32" s="8"/>
      <c r="AGF32" s="8"/>
      <c r="AGG32" s="8"/>
      <c r="AGH32" s="8"/>
      <c r="AGI32" s="8"/>
      <c r="AGJ32" s="8"/>
      <c r="AGK32" s="8"/>
      <c r="AGL32" s="8"/>
      <c r="AGM32" s="8"/>
      <c r="AGN32" s="8"/>
      <c r="AGO32" s="8"/>
      <c r="AGP32" s="8"/>
      <c r="AGQ32" s="8"/>
      <c r="AGR32" s="8"/>
      <c r="AGS32" s="8"/>
      <c r="AGT32" s="8"/>
      <c r="AGU32" s="8"/>
      <c r="AGV32" s="8"/>
      <c r="AGW32" s="8"/>
      <c r="AGX32" s="8"/>
      <c r="AGY32" s="8"/>
      <c r="AGZ32" s="8"/>
      <c r="AHA32" s="8"/>
      <c r="AHB32" s="8"/>
      <c r="AHC32" s="8"/>
      <c r="AHD32" s="8"/>
      <c r="AHE32" s="8"/>
      <c r="AHF32" s="8"/>
      <c r="AHG32" s="8"/>
      <c r="AHH32" s="8"/>
      <c r="AHI32" s="8"/>
      <c r="AHJ32" s="8"/>
      <c r="AHK32" s="8"/>
      <c r="AHL32" s="8"/>
      <c r="AHM32" s="8"/>
      <c r="AHN32" s="8"/>
      <c r="AHO32" s="8"/>
      <c r="AHP32" s="8"/>
      <c r="AHQ32" s="8"/>
      <c r="AHR32" s="8"/>
      <c r="AHS32" s="8"/>
      <c r="AHT32" s="8"/>
      <c r="AHU32" s="8"/>
      <c r="AHV32" s="8"/>
      <c r="AHW32" s="8"/>
      <c r="AHX32" s="8"/>
      <c r="AHY32" s="8"/>
      <c r="AHZ32" s="8"/>
      <c r="AIA32" s="8"/>
      <c r="AIB32" s="8"/>
      <c r="AIC32" s="8"/>
      <c r="AID32" s="8"/>
      <c r="AIE32" s="8"/>
      <c r="AIF32" s="8"/>
      <c r="AIG32" s="8"/>
      <c r="AIH32" s="8"/>
      <c r="AII32" s="8"/>
      <c r="AIJ32" s="8"/>
      <c r="AIK32" s="8"/>
      <c r="AIL32" s="8"/>
      <c r="AIM32" s="8"/>
      <c r="AIN32" s="8"/>
      <c r="AIO32" s="8"/>
      <c r="AIP32" s="8"/>
      <c r="AIQ32" s="8"/>
      <c r="AIR32" s="8"/>
      <c r="AIS32" s="8"/>
      <c r="AIT32" s="8"/>
      <c r="AIU32" s="8"/>
      <c r="AIV32" s="8"/>
      <c r="AIW32" s="8"/>
      <c r="AIX32" s="8"/>
      <c r="AIY32" s="8"/>
      <c r="AIZ32" s="8"/>
      <c r="AJA32" s="8"/>
      <c r="AJB32" s="8"/>
      <c r="AJC32" s="8"/>
      <c r="AJD32" s="8"/>
      <c r="AJE32" s="8"/>
      <c r="AJF32" s="8"/>
      <c r="AJG32" s="8"/>
      <c r="AJH32" s="8"/>
      <c r="AJI32" s="8"/>
      <c r="AJJ32" s="8"/>
      <c r="AJK32" s="8"/>
      <c r="AJL32" s="8"/>
      <c r="AJM32" s="8"/>
      <c r="AJN32" s="8"/>
      <c r="AJO32" s="8"/>
      <c r="AJP32" s="8"/>
      <c r="AJQ32" s="8"/>
      <c r="AJR32" s="8"/>
      <c r="AJS32" s="8"/>
      <c r="AJT32" s="8"/>
      <c r="AJU32" s="8"/>
      <c r="AJV32" s="8"/>
      <c r="AJW32" s="8"/>
      <c r="AJX32" s="8"/>
      <c r="AJY32" s="8"/>
      <c r="AJZ32" s="8"/>
      <c r="AKA32" s="8"/>
      <c r="AKB32" s="8"/>
      <c r="AKC32" s="8"/>
      <c r="AKD32" s="8"/>
      <c r="AKE32" s="8"/>
      <c r="AKF32" s="8"/>
      <c r="AKG32" s="8"/>
      <c r="AKH32" s="8"/>
      <c r="AKI32" s="8"/>
      <c r="AKJ32" s="8"/>
      <c r="AKK32" s="8"/>
      <c r="AKL32" s="8"/>
      <c r="AKM32" s="8"/>
      <c r="AKN32" s="8"/>
      <c r="AKO32" s="8"/>
      <c r="AKP32" s="8"/>
      <c r="AKQ32" s="8"/>
      <c r="AKR32" s="8"/>
      <c r="AKS32" s="8"/>
      <c r="AKT32" s="8"/>
      <c r="AKU32" s="8"/>
      <c r="AKV32" s="8"/>
      <c r="AKW32" s="8"/>
      <c r="AKX32" s="8"/>
      <c r="AKY32" s="8"/>
      <c r="AKZ32" s="8"/>
      <c r="ALA32" s="8"/>
      <c r="ALB32" s="8"/>
      <c r="ALC32" s="8"/>
      <c r="ALD32" s="8"/>
      <c r="ALE32" s="8"/>
      <c r="ALF32" s="8"/>
      <c r="ALG32" s="8"/>
      <c r="ALH32" s="8"/>
      <c r="ALI32" s="8"/>
      <c r="ALJ32" s="8"/>
      <c r="ALK32" s="8"/>
      <c r="ALL32" s="8"/>
      <c r="ALM32" s="8"/>
      <c r="ALN32" s="8"/>
      <c r="ALO32" s="8"/>
      <c r="ALP32" s="8"/>
      <c r="ALQ32" s="8"/>
      <c r="ALR32" s="8"/>
      <c r="ALS32" s="8"/>
      <c r="ALT32" s="8"/>
      <c r="ALU32" s="8"/>
      <c r="ALV32" s="8"/>
      <c r="ALW32" s="8"/>
      <c r="ALX32" s="8"/>
      <c r="ALY32" s="8"/>
      <c r="ALZ32" s="8"/>
      <c r="AMA32" s="8"/>
      <c r="AMB32" s="8"/>
      <c r="AMC32" s="8"/>
      <c r="AMD32" s="8"/>
      <c r="AME32" s="8"/>
      <c r="AMF32" s="8"/>
      <c r="AMG32" s="8"/>
      <c r="AMH32" s="8"/>
      <c r="AMI32" s="8"/>
      <c r="AMJ32" s="8"/>
      <c r="AMK32" s="8"/>
      <c r="AML32" s="8"/>
      <c r="AMM32" s="8"/>
      <c r="AMN32" s="8"/>
      <c r="AMO32" s="8"/>
      <c r="AMP32" s="8"/>
      <c r="AMQ32" s="8"/>
      <c r="AMR32" s="8"/>
      <c r="AMS32" s="8"/>
      <c r="AMT32" s="8"/>
      <c r="AMU32" s="8"/>
      <c r="AMV32" s="8"/>
      <c r="AMW32" s="8"/>
      <c r="AMX32" s="8"/>
      <c r="AMY32" s="8"/>
      <c r="AMZ32" s="8"/>
      <c r="ANA32" s="8"/>
      <c r="ANB32" s="8"/>
      <c r="ANC32" s="8"/>
      <c r="AND32" s="8"/>
      <c r="ANE32" s="8"/>
      <c r="ANF32" s="8"/>
      <c r="ANG32" s="8"/>
      <c r="ANH32" s="8"/>
      <c r="ANI32" s="8"/>
      <c r="ANJ32" s="8"/>
      <c r="ANK32" s="8"/>
      <c r="ANL32" s="8"/>
      <c r="ANM32" s="8"/>
      <c r="ANN32" s="8"/>
      <c r="ANO32" s="8"/>
      <c r="ANP32" s="8"/>
      <c r="ANQ32" s="8"/>
      <c r="ANR32" s="8"/>
      <c r="ANS32" s="8"/>
      <c r="ANT32" s="8"/>
      <c r="ANU32" s="8"/>
      <c r="ANV32" s="8"/>
      <c r="ANW32" s="8"/>
      <c r="ANX32" s="8"/>
      <c r="ANY32" s="8"/>
      <c r="ANZ32" s="8"/>
      <c r="AOA32" s="8"/>
      <c r="AOB32" s="8"/>
      <c r="AOC32" s="8"/>
      <c r="AOD32" s="8"/>
      <c r="AOE32" s="8"/>
      <c r="AOF32" s="8"/>
      <c r="AOG32" s="8"/>
      <c r="AOH32" s="8"/>
      <c r="AOI32" s="8"/>
      <c r="AOJ32" s="8"/>
      <c r="AOK32" s="8"/>
      <c r="AOL32" s="8"/>
      <c r="AOM32" s="8"/>
      <c r="AON32" s="8"/>
      <c r="AOO32" s="8"/>
      <c r="AOP32" s="8"/>
      <c r="AOQ32" s="8"/>
      <c r="AOR32" s="8"/>
      <c r="AOS32" s="8"/>
      <c r="AOT32" s="8"/>
      <c r="AOU32" s="8"/>
      <c r="AOV32" s="8"/>
      <c r="AOW32" s="8"/>
      <c r="AOX32" s="8"/>
      <c r="AOY32" s="8"/>
      <c r="AOZ32" s="8"/>
      <c r="APA32" s="8"/>
      <c r="APB32" s="8"/>
      <c r="APC32" s="8"/>
      <c r="APD32" s="8"/>
      <c r="APE32" s="8"/>
      <c r="APF32" s="8"/>
      <c r="APG32" s="8"/>
      <c r="APH32" s="8"/>
      <c r="API32" s="8"/>
      <c r="APJ32" s="8"/>
      <c r="APK32" s="8"/>
      <c r="APL32" s="8"/>
      <c r="APM32" s="8"/>
      <c r="APN32" s="8"/>
      <c r="APO32" s="8"/>
      <c r="APP32" s="8"/>
      <c r="APQ32" s="8"/>
      <c r="APR32" s="8"/>
      <c r="APS32" s="8"/>
      <c r="APT32" s="8"/>
      <c r="APU32" s="8"/>
      <c r="APV32" s="8"/>
      <c r="APW32" s="8"/>
      <c r="APX32" s="8"/>
      <c r="APY32" s="8"/>
      <c r="APZ32" s="8"/>
      <c r="AQA32" s="8"/>
      <c r="AQB32" s="8"/>
      <c r="AQC32" s="8"/>
      <c r="AQD32" s="8"/>
      <c r="AQE32" s="8"/>
      <c r="AQF32" s="8"/>
      <c r="AQG32" s="8"/>
      <c r="AQH32" s="8"/>
      <c r="AQI32" s="8"/>
      <c r="AQJ32" s="8"/>
      <c r="AQK32" s="8"/>
      <c r="AQL32" s="8"/>
      <c r="AQM32" s="8"/>
      <c r="AQN32" s="8"/>
      <c r="AQO32" s="8"/>
      <c r="AQP32" s="8"/>
      <c r="AQQ32" s="8"/>
      <c r="AQR32" s="8"/>
      <c r="AQS32" s="8"/>
      <c r="AQT32" s="8"/>
      <c r="AQU32" s="8"/>
      <c r="AQV32" s="8"/>
      <c r="AQW32" s="8"/>
      <c r="AQX32" s="8"/>
      <c r="AQY32" s="8"/>
      <c r="AQZ32" s="8"/>
      <c r="ARA32" s="8"/>
      <c r="ARB32" s="8"/>
      <c r="ARC32" s="8"/>
      <c r="ARD32" s="8"/>
      <c r="ARE32" s="8"/>
      <c r="ARF32" s="8"/>
      <c r="ARG32" s="8"/>
      <c r="ARH32" s="8"/>
      <c r="ARI32" s="8"/>
      <c r="ARJ32" s="8"/>
      <c r="ARK32" s="8"/>
      <c r="ARL32" s="8"/>
      <c r="ARM32" s="8"/>
      <c r="ARN32" s="8"/>
      <c r="ARO32" s="8"/>
      <c r="ARP32" s="8"/>
      <c r="ARQ32" s="8"/>
      <c r="ARR32" s="8"/>
      <c r="ARS32" s="8"/>
      <c r="ART32" s="8"/>
      <c r="ARU32" s="8"/>
      <c r="ARV32" s="8"/>
      <c r="ARW32" s="8"/>
      <c r="ARX32" s="8"/>
      <c r="ARY32" s="8"/>
      <c r="ARZ32" s="8"/>
      <c r="ASA32" s="8"/>
      <c r="ASB32" s="8"/>
      <c r="ASC32" s="8"/>
      <c r="ASD32" s="8"/>
      <c r="ASE32" s="8"/>
      <c r="ASF32" s="8"/>
      <c r="ASG32" s="8"/>
      <c r="ASH32" s="8"/>
      <c r="ASI32" s="8"/>
      <c r="ASJ32" s="8"/>
      <c r="ASK32" s="8"/>
      <c r="ASL32" s="8"/>
      <c r="ASM32" s="8"/>
      <c r="ASN32" s="8"/>
      <c r="ASO32" s="8"/>
      <c r="ASP32" s="8"/>
      <c r="ASQ32" s="8"/>
      <c r="ASR32" s="8"/>
      <c r="ASS32" s="8"/>
      <c r="AST32" s="8"/>
      <c r="ASU32" s="8"/>
      <c r="ASV32" s="8"/>
      <c r="ASW32" s="8"/>
      <c r="ASX32" s="8"/>
      <c r="ASY32" s="8"/>
      <c r="ASZ32" s="8"/>
      <c r="ATA32" s="8"/>
      <c r="ATB32" s="8"/>
      <c r="ATC32" s="8"/>
      <c r="ATD32" s="8"/>
      <c r="ATE32" s="8"/>
      <c r="ATF32" s="8"/>
      <c r="ATG32" s="8"/>
      <c r="ATH32" s="8"/>
      <c r="ATI32" s="8"/>
      <c r="ATJ32" s="8"/>
      <c r="ATK32" s="8"/>
      <c r="ATL32" s="8"/>
      <c r="ATM32" s="8"/>
      <c r="ATN32" s="8"/>
      <c r="ATO32" s="8"/>
      <c r="ATP32" s="8"/>
      <c r="ATQ32" s="8"/>
      <c r="ATR32" s="8"/>
      <c r="ATS32" s="8"/>
      <c r="ATT32" s="8"/>
      <c r="ATU32" s="8"/>
      <c r="ATV32" s="8"/>
      <c r="ATW32" s="8"/>
      <c r="ATX32" s="8"/>
      <c r="ATY32" s="8"/>
      <c r="ATZ32" s="8"/>
      <c r="AUA32" s="8"/>
      <c r="AUB32" s="8"/>
      <c r="AUC32" s="8"/>
      <c r="AUD32" s="8"/>
      <c r="AUE32" s="8"/>
      <c r="AUF32" s="8"/>
      <c r="AUG32" s="8"/>
      <c r="AUH32" s="8"/>
      <c r="AUI32" s="8"/>
      <c r="AUJ32" s="8"/>
      <c r="AUK32" s="8"/>
      <c r="AUL32" s="8"/>
      <c r="AUM32" s="8"/>
      <c r="AUN32" s="8"/>
      <c r="AUO32" s="8"/>
      <c r="AUP32" s="8"/>
      <c r="AUQ32" s="8"/>
      <c r="AUR32" s="8"/>
      <c r="AUS32" s="8"/>
      <c r="AUT32" s="8"/>
      <c r="AUU32" s="8"/>
      <c r="AUV32" s="8"/>
      <c r="AUW32" s="8"/>
      <c r="AUX32" s="8"/>
      <c r="AUY32" s="8"/>
      <c r="AUZ32" s="8"/>
      <c r="AVA32" s="8"/>
      <c r="AVB32" s="8"/>
      <c r="AVC32" s="8"/>
      <c r="AVD32" s="8"/>
      <c r="AVE32" s="8"/>
      <c r="AVF32" s="8"/>
      <c r="AVG32" s="8"/>
      <c r="AVH32" s="8"/>
      <c r="AVI32" s="8"/>
      <c r="AVJ32" s="8"/>
      <c r="AVK32" s="8"/>
      <c r="AVL32" s="8"/>
      <c r="AVM32" s="8"/>
      <c r="AVN32" s="8"/>
      <c r="AVO32" s="8"/>
      <c r="AVP32" s="8"/>
      <c r="AVQ32" s="8"/>
      <c r="AVR32" s="8"/>
      <c r="AVS32" s="8"/>
      <c r="AVT32" s="8"/>
      <c r="AVU32" s="8"/>
      <c r="AVV32" s="8"/>
      <c r="AVW32" s="8"/>
      <c r="AVX32" s="8"/>
      <c r="AVY32" s="8"/>
      <c r="AVZ32" s="8"/>
      <c r="AWA32" s="8"/>
      <c r="AWB32" s="8"/>
      <c r="AWC32" s="8"/>
      <c r="AWD32" s="8"/>
      <c r="AWE32" s="8"/>
      <c r="AWF32" s="8"/>
      <c r="AWG32" s="8"/>
      <c r="AWH32" s="8"/>
      <c r="AWI32" s="8"/>
      <c r="AWJ32" s="8"/>
      <c r="AWK32" s="8"/>
      <c r="AWL32" s="8"/>
      <c r="AWM32" s="8"/>
      <c r="AWN32" s="8"/>
      <c r="AWO32" s="8"/>
      <c r="AWP32" s="8"/>
      <c r="AWQ32" s="8"/>
      <c r="AWR32" s="8"/>
      <c r="AWS32" s="8"/>
      <c r="AWT32" s="8"/>
      <c r="AWU32" s="8"/>
      <c r="AWV32" s="8"/>
      <c r="AWW32" s="8"/>
      <c r="AWX32" s="8"/>
      <c r="AWY32" s="8"/>
      <c r="AWZ32" s="8"/>
      <c r="AXA32" s="8"/>
      <c r="AXB32" s="8"/>
      <c r="AXC32" s="8"/>
      <c r="AXD32" s="8"/>
      <c r="AXE32" s="8"/>
      <c r="AXF32" s="8"/>
      <c r="AXG32" s="8"/>
      <c r="AXH32" s="8"/>
      <c r="AXI32" s="8"/>
      <c r="AXJ32" s="8"/>
      <c r="AXK32" s="8"/>
      <c r="AXL32" s="8"/>
      <c r="AXM32" s="8"/>
      <c r="AXN32" s="8"/>
      <c r="AXO32" s="8"/>
      <c r="AXP32" s="8"/>
      <c r="AXQ32" s="8"/>
      <c r="AXR32" s="8"/>
      <c r="AXS32" s="8"/>
      <c r="AXT32" s="8"/>
      <c r="AXU32" s="8"/>
      <c r="AXV32" s="8"/>
      <c r="AXW32" s="8"/>
      <c r="AXX32" s="8"/>
      <c r="AXY32" s="8"/>
      <c r="AXZ32" s="8"/>
      <c r="AYA32" s="8"/>
      <c r="AYB32" s="8"/>
      <c r="AYC32" s="8"/>
      <c r="AYD32" s="8"/>
      <c r="AYE32" s="8"/>
      <c r="AYF32" s="8"/>
      <c r="AYG32" s="8"/>
      <c r="AYH32" s="8"/>
      <c r="AYI32" s="8"/>
      <c r="AYJ32" s="8"/>
      <c r="AYK32" s="8"/>
      <c r="AYL32" s="8"/>
      <c r="AYM32" s="8"/>
      <c r="AYN32" s="8"/>
      <c r="AYO32" s="8"/>
      <c r="AYP32" s="8"/>
      <c r="AYQ32" s="8"/>
      <c r="AYR32" s="8"/>
      <c r="AYS32" s="8"/>
      <c r="AYT32" s="8"/>
      <c r="AYU32" s="8"/>
      <c r="AYV32" s="8"/>
      <c r="AYW32" s="8"/>
      <c r="AYX32" s="8"/>
      <c r="AYY32" s="8"/>
      <c r="AYZ32" s="8"/>
      <c r="AZA32" s="8"/>
      <c r="AZB32" s="8"/>
      <c r="AZC32" s="8"/>
      <c r="AZD32" s="8"/>
      <c r="AZE32" s="8"/>
      <c r="AZF32" s="8"/>
      <c r="AZG32" s="8"/>
      <c r="AZH32" s="8"/>
      <c r="AZI32" s="8"/>
      <c r="AZJ32" s="8"/>
      <c r="AZK32" s="8"/>
      <c r="AZL32" s="8"/>
      <c r="AZM32" s="8"/>
      <c r="AZN32" s="8"/>
      <c r="AZO32" s="8"/>
      <c r="AZP32" s="8"/>
      <c r="AZQ32" s="8"/>
      <c r="AZR32" s="8"/>
      <c r="AZS32" s="8"/>
      <c r="AZT32" s="8"/>
      <c r="AZU32" s="8"/>
      <c r="AZV32" s="8"/>
      <c r="AZW32" s="8"/>
      <c r="AZX32" s="8"/>
      <c r="AZY32" s="8"/>
      <c r="AZZ32" s="8"/>
      <c r="BAA32" s="8"/>
      <c r="BAB32" s="8"/>
      <c r="BAC32" s="8"/>
      <c r="BAD32" s="8"/>
      <c r="BAE32" s="8"/>
      <c r="BAF32" s="8"/>
      <c r="BAG32" s="8"/>
      <c r="BAH32" s="8"/>
      <c r="BAI32" s="8"/>
      <c r="BAJ32" s="8"/>
      <c r="BAK32" s="8"/>
      <c r="BAL32" s="8"/>
      <c r="BAM32" s="8"/>
      <c r="BAN32" s="8"/>
      <c r="BAO32" s="8"/>
      <c r="BAP32" s="8"/>
      <c r="BAQ32" s="8"/>
      <c r="BAR32" s="8"/>
      <c r="BAS32" s="8"/>
      <c r="BAT32" s="8"/>
      <c r="BAU32" s="8"/>
      <c r="BAV32" s="8"/>
      <c r="BAW32" s="8"/>
      <c r="BAX32" s="8"/>
      <c r="BAY32" s="8"/>
      <c r="BAZ32" s="8"/>
      <c r="BBA32" s="8"/>
      <c r="BBB32" s="8"/>
      <c r="BBC32" s="8"/>
      <c r="BBD32" s="8"/>
      <c r="BBE32" s="8"/>
      <c r="BBF32" s="8"/>
      <c r="BBG32" s="8"/>
      <c r="BBH32" s="8"/>
      <c r="BBI32" s="8"/>
      <c r="BBJ32" s="8"/>
      <c r="BBK32" s="8"/>
      <c r="BBL32" s="8"/>
      <c r="BBM32" s="8"/>
      <c r="BBN32" s="8"/>
      <c r="BBO32" s="8"/>
      <c r="BBP32" s="8"/>
      <c r="BBQ32" s="8"/>
      <c r="BBR32" s="8"/>
      <c r="BBS32" s="8"/>
      <c r="BBT32" s="8"/>
      <c r="BBU32" s="8"/>
      <c r="BBV32" s="8"/>
      <c r="BBW32" s="8"/>
      <c r="BBX32" s="8"/>
      <c r="BBY32" s="8"/>
      <c r="BBZ32" s="8"/>
      <c r="BCA32" s="8"/>
      <c r="BCB32" s="8"/>
      <c r="BCC32" s="8"/>
      <c r="BCD32" s="8"/>
      <c r="BCE32" s="8"/>
      <c r="BCF32" s="8"/>
      <c r="BCG32" s="8"/>
      <c r="BCH32" s="8"/>
      <c r="BCI32" s="8"/>
      <c r="BCJ32" s="8"/>
      <c r="BCK32" s="8"/>
      <c r="BCL32" s="8"/>
      <c r="BCM32" s="8"/>
      <c r="BCN32" s="8"/>
      <c r="BCO32" s="8"/>
      <c r="BCP32" s="8"/>
      <c r="BCQ32" s="8"/>
      <c r="BCR32" s="8"/>
      <c r="BCS32" s="8"/>
      <c r="BCT32" s="8"/>
      <c r="BCU32" s="8"/>
      <c r="BCV32" s="8"/>
      <c r="BCW32" s="8"/>
      <c r="BCX32" s="8"/>
      <c r="BCY32" s="8"/>
      <c r="BCZ32" s="8"/>
      <c r="BDA32" s="8"/>
      <c r="BDB32" s="8"/>
      <c r="BDC32" s="8"/>
      <c r="BDD32" s="8"/>
      <c r="BDE32" s="8"/>
      <c r="BDF32" s="8"/>
      <c r="BDG32" s="8"/>
      <c r="BDH32" s="8"/>
      <c r="BDI32" s="8"/>
      <c r="BDJ32" s="8"/>
      <c r="BDK32" s="8"/>
      <c r="BDL32" s="8"/>
      <c r="BDM32" s="8"/>
      <c r="BDN32" s="8"/>
      <c r="BDO32" s="8"/>
      <c r="BDP32" s="8"/>
      <c r="BDQ32" s="8"/>
      <c r="BDR32" s="8"/>
      <c r="BDS32" s="8"/>
      <c r="BDT32" s="8"/>
      <c r="BDU32" s="8"/>
      <c r="BDV32" s="8"/>
      <c r="BDW32" s="8"/>
      <c r="BDX32" s="8"/>
      <c r="BDY32" s="8"/>
      <c r="BDZ32" s="8"/>
      <c r="BEA32" s="8"/>
      <c r="BEB32" s="8"/>
      <c r="BEC32" s="8"/>
      <c r="BED32" s="8"/>
      <c r="BEE32" s="8"/>
      <c r="BEF32" s="8"/>
      <c r="BEG32" s="8"/>
      <c r="BEH32" s="8"/>
      <c r="BEI32" s="8"/>
      <c r="BEJ32" s="8"/>
      <c r="BEK32" s="8"/>
      <c r="BEL32" s="8"/>
      <c r="BEM32" s="8"/>
      <c r="BEN32" s="8"/>
      <c r="BEO32" s="8"/>
      <c r="BEP32" s="8"/>
      <c r="BEQ32" s="8"/>
      <c r="BER32" s="8"/>
      <c r="BES32" s="8"/>
      <c r="BET32" s="8"/>
      <c r="BEU32" s="8"/>
      <c r="BEV32" s="8"/>
      <c r="BEW32" s="8"/>
      <c r="BEX32" s="8"/>
      <c r="BEY32" s="8"/>
      <c r="BEZ32" s="8"/>
      <c r="BFA32" s="8"/>
      <c r="BFB32" s="8"/>
      <c r="BFC32" s="8"/>
      <c r="BFD32" s="8"/>
      <c r="BFE32" s="8"/>
      <c r="BFF32" s="8"/>
      <c r="BFG32" s="8"/>
      <c r="BFH32" s="8"/>
      <c r="BFI32" s="8"/>
      <c r="BFJ32" s="8"/>
      <c r="BFK32" s="8"/>
      <c r="BFL32" s="8"/>
      <c r="BFM32" s="8"/>
      <c r="BFN32" s="8"/>
      <c r="BFO32" s="8"/>
      <c r="BFP32" s="8"/>
      <c r="BFQ32" s="8"/>
      <c r="BFR32" s="8"/>
      <c r="BFS32" s="8"/>
      <c r="BFT32" s="8"/>
      <c r="BFU32" s="8"/>
      <c r="BFV32" s="8"/>
      <c r="BFW32" s="8"/>
      <c r="BFX32" s="8"/>
      <c r="BFY32" s="8"/>
      <c r="BFZ32" s="8"/>
    </row>
    <row r="33" spans="1:1534" s="14" customFormat="1" ht="15" x14ac:dyDescent="0.25">
      <c r="A33" s="28"/>
      <c r="B33" s="12" t="s">
        <v>83</v>
      </c>
      <c r="C33" s="13" t="str">
        <f>"30"</f>
        <v>30</v>
      </c>
      <c r="D33" s="11">
        <f>2.28</f>
        <v>2.2799999999999998</v>
      </c>
      <c r="E33" s="11">
        <v>0</v>
      </c>
      <c r="F33" s="11">
        <f>0.27</f>
        <v>0.27</v>
      </c>
      <c r="G33" s="11">
        <v>0</v>
      </c>
      <c r="H33" s="11">
        <f>14.07</f>
        <v>14.07</v>
      </c>
      <c r="I33" s="11">
        <v>69</v>
      </c>
      <c r="SV33" s="8"/>
      <c r="SW33" s="8"/>
      <c r="SX33" s="8"/>
      <c r="SY33" s="8"/>
      <c r="SZ33" s="8"/>
      <c r="TA33" s="8"/>
      <c r="TB33" s="8"/>
      <c r="TC33" s="8"/>
      <c r="TD33" s="8"/>
      <c r="TE33" s="8"/>
      <c r="TF33" s="8"/>
      <c r="TG33" s="8"/>
      <c r="TH33" s="8"/>
      <c r="TI33" s="8"/>
      <c r="TJ33" s="8"/>
      <c r="TK33" s="8"/>
      <c r="TL33" s="8"/>
      <c r="TM33" s="8"/>
      <c r="TN33" s="8"/>
      <c r="TO33" s="8"/>
      <c r="TP33" s="8"/>
      <c r="TQ33" s="8"/>
      <c r="TR33" s="8"/>
      <c r="TS33" s="8"/>
      <c r="TT33" s="8"/>
      <c r="TU33" s="8"/>
      <c r="TV33" s="8"/>
      <c r="TW33" s="8"/>
      <c r="TX33" s="8"/>
      <c r="TY33" s="8"/>
      <c r="TZ33" s="8"/>
      <c r="UA33" s="8"/>
      <c r="UB33" s="8"/>
      <c r="UC33" s="8"/>
      <c r="UD33" s="8"/>
      <c r="UE33" s="8"/>
      <c r="UF33" s="8"/>
      <c r="UG33" s="8"/>
      <c r="UH33" s="8"/>
      <c r="UI33" s="8"/>
      <c r="UJ33" s="8"/>
      <c r="UK33" s="8"/>
      <c r="UL33" s="8"/>
      <c r="UM33" s="8"/>
      <c r="UN33" s="8"/>
      <c r="UO33" s="8"/>
      <c r="UP33" s="8"/>
      <c r="UQ33" s="8"/>
      <c r="UR33" s="8"/>
      <c r="US33" s="8"/>
      <c r="UT33" s="8"/>
      <c r="UU33" s="8"/>
      <c r="UV33" s="8"/>
      <c r="UW33" s="8"/>
      <c r="UX33" s="8"/>
      <c r="UY33" s="8"/>
      <c r="UZ33" s="8"/>
      <c r="VA33" s="8"/>
      <c r="VB33" s="8"/>
      <c r="VC33" s="8"/>
      <c r="VD33" s="8"/>
      <c r="VE33" s="8"/>
      <c r="VF33" s="8"/>
      <c r="VG33" s="8"/>
      <c r="VH33" s="8"/>
      <c r="VI33" s="8"/>
      <c r="VJ33" s="8"/>
      <c r="VK33" s="8"/>
      <c r="VL33" s="8"/>
      <c r="VM33" s="8"/>
      <c r="VN33" s="8"/>
      <c r="VO33" s="8"/>
      <c r="VP33" s="8"/>
      <c r="VQ33" s="8"/>
      <c r="VR33" s="8"/>
      <c r="VS33" s="8"/>
      <c r="VT33" s="8"/>
      <c r="VU33" s="8"/>
      <c r="VV33" s="8"/>
      <c r="VW33" s="8"/>
      <c r="VX33" s="8"/>
      <c r="VY33" s="8"/>
      <c r="VZ33" s="8"/>
      <c r="WA33" s="8"/>
      <c r="WB33" s="8"/>
      <c r="WC33" s="8"/>
      <c r="WD33" s="8"/>
      <c r="WE33" s="8"/>
      <c r="WF33" s="8"/>
      <c r="WG33" s="8"/>
      <c r="WH33" s="8"/>
      <c r="WI33" s="8"/>
      <c r="WJ33" s="8"/>
      <c r="WK33" s="8"/>
      <c r="WL33" s="8"/>
      <c r="WM33" s="8"/>
      <c r="WN33" s="8"/>
      <c r="WO33" s="8"/>
      <c r="WP33" s="8"/>
      <c r="WQ33" s="8"/>
      <c r="WR33" s="8"/>
      <c r="WS33" s="8"/>
      <c r="WT33" s="8"/>
      <c r="WU33" s="8"/>
      <c r="WV33" s="8"/>
      <c r="WW33" s="8"/>
      <c r="WX33" s="8"/>
      <c r="WY33" s="8"/>
      <c r="WZ33" s="8"/>
      <c r="XA33" s="8"/>
      <c r="XB33" s="8"/>
      <c r="XC33" s="8"/>
      <c r="XD33" s="8"/>
      <c r="XE33" s="8"/>
      <c r="XF33" s="8"/>
      <c r="XG33" s="8"/>
      <c r="XH33" s="8"/>
      <c r="XI33" s="8"/>
      <c r="XJ33" s="8"/>
      <c r="XK33" s="8"/>
      <c r="XL33" s="8"/>
      <c r="XM33" s="8"/>
      <c r="XN33" s="8"/>
      <c r="XO33" s="8"/>
      <c r="XP33" s="8"/>
      <c r="XQ33" s="8"/>
      <c r="XR33" s="8"/>
      <c r="XS33" s="8"/>
      <c r="XT33" s="8"/>
      <c r="XU33" s="8"/>
      <c r="XV33" s="8"/>
      <c r="XW33" s="8"/>
      <c r="XX33" s="8"/>
      <c r="XY33" s="8"/>
      <c r="XZ33" s="8"/>
      <c r="YA33" s="8"/>
      <c r="YB33" s="8"/>
      <c r="YC33" s="8"/>
      <c r="YD33" s="8"/>
      <c r="YE33" s="8"/>
      <c r="YF33" s="8"/>
      <c r="YG33" s="8"/>
      <c r="YH33" s="8"/>
      <c r="YI33" s="8"/>
      <c r="YJ33" s="8"/>
      <c r="YK33" s="8"/>
      <c r="YL33" s="8"/>
      <c r="YM33" s="8"/>
      <c r="YN33" s="8"/>
      <c r="YO33" s="8"/>
      <c r="YP33" s="8"/>
      <c r="YQ33" s="8"/>
      <c r="YR33" s="8"/>
      <c r="YS33" s="8"/>
      <c r="YT33" s="8"/>
      <c r="YU33" s="8"/>
      <c r="YV33" s="8"/>
      <c r="YW33" s="8"/>
      <c r="YX33" s="8"/>
      <c r="YY33" s="8"/>
      <c r="YZ33" s="8"/>
      <c r="ZA33" s="8"/>
      <c r="ZB33" s="8"/>
      <c r="ZC33" s="8"/>
      <c r="ZD33" s="8"/>
      <c r="ZE33" s="8"/>
      <c r="ZF33" s="8"/>
      <c r="ZG33" s="8"/>
      <c r="ZH33" s="8"/>
      <c r="ZI33" s="8"/>
      <c r="ZJ33" s="8"/>
      <c r="ZK33" s="8"/>
      <c r="ZL33" s="8"/>
      <c r="ZM33" s="8"/>
      <c r="ZN33" s="8"/>
      <c r="ZO33" s="8"/>
      <c r="ZP33" s="8"/>
      <c r="ZQ33" s="8"/>
      <c r="ZR33" s="8"/>
      <c r="ZS33" s="8"/>
      <c r="ZT33" s="8"/>
      <c r="ZU33" s="8"/>
      <c r="ZV33" s="8"/>
      <c r="ZW33" s="8"/>
      <c r="ZX33" s="8"/>
      <c r="ZY33" s="8"/>
      <c r="ZZ33" s="8"/>
      <c r="AAA33" s="8"/>
      <c r="AAB33" s="8"/>
      <c r="AAC33" s="8"/>
      <c r="AAD33" s="8"/>
      <c r="AAE33" s="8"/>
      <c r="AAF33" s="8"/>
      <c r="AAG33" s="8"/>
      <c r="AAH33" s="8"/>
      <c r="AAI33" s="8"/>
      <c r="AAJ33" s="8"/>
      <c r="AAK33" s="8"/>
      <c r="AAL33" s="8"/>
      <c r="AAM33" s="8"/>
      <c r="AAN33" s="8"/>
      <c r="AAO33" s="8"/>
      <c r="AAP33" s="8"/>
      <c r="AAQ33" s="8"/>
      <c r="AAR33" s="8"/>
      <c r="AAS33" s="8"/>
      <c r="AAT33" s="8"/>
      <c r="AAU33" s="8"/>
      <c r="AAV33" s="8"/>
      <c r="AAW33" s="8"/>
      <c r="AAX33" s="8"/>
      <c r="AAY33" s="8"/>
      <c r="AAZ33" s="8"/>
      <c r="ABA33" s="8"/>
      <c r="ABB33" s="8"/>
      <c r="ABC33" s="8"/>
      <c r="ABD33" s="8"/>
      <c r="ABE33" s="8"/>
      <c r="ABF33" s="8"/>
      <c r="ABG33" s="8"/>
      <c r="ABH33" s="8"/>
      <c r="ABI33" s="8"/>
      <c r="ABJ33" s="8"/>
      <c r="ABK33" s="8"/>
      <c r="ABL33" s="8"/>
      <c r="ABM33" s="8"/>
      <c r="ABN33" s="8"/>
      <c r="ABO33" s="8"/>
      <c r="ABP33" s="8"/>
      <c r="ABQ33" s="8"/>
      <c r="ABR33" s="8"/>
      <c r="ABS33" s="8"/>
      <c r="ABT33" s="8"/>
      <c r="ABU33" s="8"/>
      <c r="ABV33" s="8"/>
      <c r="ABW33" s="8"/>
      <c r="ABX33" s="8"/>
      <c r="ABY33" s="8"/>
      <c r="ABZ33" s="8"/>
      <c r="ACA33" s="8"/>
      <c r="ACB33" s="8"/>
      <c r="ACC33" s="8"/>
      <c r="ACD33" s="8"/>
      <c r="ACE33" s="8"/>
      <c r="ACF33" s="8"/>
      <c r="ACG33" s="8"/>
      <c r="ACH33" s="8"/>
      <c r="ACI33" s="8"/>
      <c r="ACJ33" s="8"/>
      <c r="ACK33" s="8"/>
      <c r="ACL33" s="8"/>
      <c r="ACM33" s="8"/>
      <c r="ACN33" s="8"/>
      <c r="ACO33" s="8"/>
      <c r="ACP33" s="8"/>
      <c r="ACQ33" s="8"/>
      <c r="ACR33" s="8"/>
      <c r="ACS33" s="8"/>
      <c r="ACT33" s="8"/>
      <c r="ACU33" s="8"/>
      <c r="ACV33" s="8"/>
      <c r="ACW33" s="8"/>
      <c r="ACX33" s="8"/>
      <c r="ACY33" s="8"/>
      <c r="ACZ33" s="8"/>
      <c r="ADA33" s="8"/>
      <c r="ADB33" s="8"/>
      <c r="ADC33" s="8"/>
      <c r="ADD33" s="8"/>
      <c r="ADE33" s="8"/>
      <c r="ADF33" s="8"/>
      <c r="ADG33" s="8"/>
      <c r="ADH33" s="8"/>
      <c r="ADI33" s="8"/>
      <c r="ADJ33" s="8"/>
      <c r="ADK33" s="8"/>
      <c r="ADL33" s="8"/>
      <c r="ADM33" s="8"/>
      <c r="ADN33" s="8"/>
      <c r="ADO33" s="8"/>
      <c r="ADP33" s="8"/>
      <c r="ADQ33" s="8"/>
      <c r="ADR33" s="8"/>
      <c r="ADS33" s="8"/>
      <c r="ADT33" s="8"/>
      <c r="ADU33" s="8"/>
      <c r="ADV33" s="8"/>
      <c r="ADW33" s="8"/>
      <c r="ADX33" s="8"/>
      <c r="ADY33" s="8"/>
      <c r="ADZ33" s="8"/>
      <c r="AEA33" s="8"/>
      <c r="AEB33" s="8"/>
      <c r="AEC33" s="8"/>
      <c r="AED33" s="8"/>
      <c r="AEE33" s="8"/>
      <c r="AEF33" s="8"/>
      <c r="AEG33" s="8"/>
      <c r="AEH33" s="8"/>
      <c r="AEI33" s="8"/>
      <c r="AEJ33" s="8"/>
      <c r="AEK33" s="8"/>
      <c r="AEL33" s="8"/>
      <c r="AEM33" s="8"/>
      <c r="AEN33" s="8"/>
      <c r="AEO33" s="8"/>
      <c r="AEP33" s="8"/>
      <c r="AEQ33" s="8"/>
      <c r="AER33" s="8"/>
      <c r="AES33" s="8"/>
      <c r="AET33" s="8"/>
      <c r="AEU33" s="8"/>
      <c r="AEV33" s="8"/>
      <c r="AEW33" s="8"/>
      <c r="AEX33" s="8"/>
      <c r="AEY33" s="8"/>
      <c r="AEZ33" s="8"/>
      <c r="AFA33" s="8"/>
      <c r="AFB33" s="8"/>
      <c r="AFC33" s="8"/>
      <c r="AFD33" s="8"/>
      <c r="AFE33" s="8"/>
      <c r="AFF33" s="8"/>
      <c r="AFG33" s="8"/>
      <c r="AFH33" s="8"/>
      <c r="AFI33" s="8"/>
      <c r="AFJ33" s="8"/>
      <c r="AFK33" s="8"/>
      <c r="AFL33" s="8"/>
      <c r="AFM33" s="8"/>
      <c r="AFN33" s="8"/>
      <c r="AFO33" s="8"/>
      <c r="AFP33" s="8"/>
      <c r="AFQ33" s="8"/>
      <c r="AFR33" s="8"/>
      <c r="AFS33" s="8"/>
      <c r="AFT33" s="8"/>
      <c r="AFU33" s="8"/>
      <c r="AFV33" s="8"/>
      <c r="AFW33" s="8"/>
      <c r="AFX33" s="8"/>
      <c r="AFY33" s="8"/>
      <c r="AFZ33" s="8"/>
      <c r="AGA33" s="8"/>
      <c r="AGB33" s="8"/>
      <c r="AGC33" s="8"/>
      <c r="AGD33" s="8"/>
      <c r="AGE33" s="8"/>
      <c r="AGF33" s="8"/>
      <c r="AGG33" s="8"/>
      <c r="AGH33" s="8"/>
      <c r="AGI33" s="8"/>
      <c r="AGJ33" s="8"/>
      <c r="AGK33" s="8"/>
      <c r="AGL33" s="8"/>
      <c r="AGM33" s="8"/>
      <c r="AGN33" s="8"/>
      <c r="AGO33" s="8"/>
      <c r="AGP33" s="8"/>
      <c r="AGQ33" s="8"/>
      <c r="AGR33" s="8"/>
      <c r="AGS33" s="8"/>
      <c r="AGT33" s="8"/>
      <c r="AGU33" s="8"/>
      <c r="AGV33" s="8"/>
      <c r="AGW33" s="8"/>
      <c r="AGX33" s="8"/>
      <c r="AGY33" s="8"/>
      <c r="AGZ33" s="8"/>
      <c r="AHA33" s="8"/>
      <c r="AHB33" s="8"/>
      <c r="AHC33" s="8"/>
      <c r="AHD33" s="8"/>
      <c r="AHE33" s="8"/>
      <c r="AHF33" s="8"/>
      <c r="AHG33" s="8"/>
      <c r="AHH33" s="8"/>
      <c r="AHI33" s="8"/>
      <c r="AHJ33" s="8"/>
      <c r="AHK33" s="8"/>
      <c r="AHL33" s="8"/>
      <c r="AHM33" s="8"/>
      <c r="AHN33" s="8"/>
      <c r="AHO33" s="8"/>
      <c r="AHP33" s="8"/>
      <c r="AHQ33" s="8"/>
      <c r="AHR33" s="8"/>
      <c r="AHS33" s="8"/>
      <c r="AHT33" s="8"/>
      <c r="AHU33" s="8"/>
      <c r="AHV33" s="8"/>
      <c r="AHW33" s="8"/>
      <c r="AHX33" s="8"/>
      <c r="AHY33" s="8"/>
      <c r="AHZ33" s="8"/>
      <c r="AIA33" s="8"/>
      <c r="AIB33" s="8"/>
      <c r="AIC33" s="8"/>
      <c r="AID33" s="8"/>
      <c r="AIE33" s="8"/>
      <c r="AIF33" s="8"/>
      <c r="AIG33" s="8"/>
      <c r="AIH33" s="8"/>
      <c r="AII33" s="8"/>
      <c r="AIJ33" s="8"/>
      <c r="AIK33" s="8"/>
      <c r="AIL33" s="8"/>
      <c r="AIM33" s="8"/>
      <c r="AIN33" s="8"/>
      <c r="AIO33" s="8"/>
      <c r="AIP33" s="8"/>
      <c r="AIQ33" s="8"/>
      <c r="AIR33" s="8"/>
      <c r="AIS33" s="8"/>
      <c r="AIT33" s="8"/>
      <c r="AIU33" s="8"/>
      <c r="AIV33" s="8"/>
      <c r="AIW33" s="8"/>
      <c r="AIX33" s="8"/>
      <c r="AIY33" s="8"/>
      <c r="AIZ33" s="8"/>
      <c r="AJA33" s="8"/>
      <c r="AJB33" s="8"/>
      <c r="AJC33" s="8"/>
      <c r="AJD33" s="8"/>
      <c r="AJE33" s="8"/>
      <c r="AJF33" s="8"/>
      <c r="AJG33" s="8"/>
      <c r="AJH33" s="8"/>
      <c r="AJI33" s="8"/>
      <c r="AJJ33" s="8"/>
      <c r="AJK33" s="8"/>
      <c r="AJL33" s="8"/>
      <c r="AJM33" s="8"/>
      <c r="AJN33" s="8"/>
      <c r="AJO33" s="8"/>
      <c r="AJP33" s="8"/>
      <c r="AJQ33" s="8"/>
      <c r="AJR33" s="8"/>
      <c r="AJS33" s="8"/>
      <c r="AJT33" s="8"/>
      <c r="AJU33" s="8"/>
      <c r="AJV33" s="8"/>
      <c r="AJW33" s="8"/>
      <c r="AJX33" s="8"/>
      <c r="AJY33" s="8"/>
      <c r="AJZ33" s="8"/>
      <c r="AKA33" s="8"/>
      <c r="AKB33" s="8"/>
      <c r="AKC33" s="8"/>
      <c r="AKD33" s="8"/>
      <c r="AKE33" s="8"/>
      <c r="AKF33" s="8"/>
      <c r="AKG33" s="8"/>
      <c r="AKH33" s="8"/>
      <c r="AKI33" s="8"/>
      <c r="AKJ33" s="8"/>
      <c r="AKK33" s="8"/>
      <c r="AKL33" s="8"/>
      <c r="AKM33" s="8"/>
      <c r="AKN33" s="8"/>
      <c r="AKO33" s="8"/>
      <c r="AKP33" s="8"/>
      <c r="AKQ33" s="8"/>
      <c r="AKR33" s="8"/>
      <c r="AKS33" s="8"/>
      <c r="AKT33" s="8"/>
      <c r="AKU33" s="8"/>
      <c r="AKV33" s="8"/>
      <c r="AKW33" s="8"/>
      <c r="AKX33" s="8"/>
      <c r="AKY33" s="8"/>
      <c r="AKZ33" s="8"/>
      <c r="ALA33" s="8"/>
      <c r="ALB33" s="8"/>
      <c r="ALC33" s="8"/>
      <c r="ALD33" s="8"/>
      <c r="ALE33" s="8"/>
      <c r="ALF33" s="8"/>
      <c r="ALG33" s="8"/>
      <c r="ALH33" s="8"/>
      <c r="ALI33" s="8"/>
      <c r="ALJ33" s="8"/>
      <c r="ALK33" s="8"/>
      <c r="ALL33" s="8"/>
      <c r="ALM33" s="8"/>
      <c r="ALN33" s="8"/>
      <c r="ALO33" s="8"/>
      <c r="ALP33" s="8"/>
      <c r="ALQ33" s="8"/>
      <c r="ALR33" s="8"/>
      <c r="ALS33" s="8"/>
      <c r="ALT33" s="8"/>
      <c r="ALU33" s="8"/>
      <c r="ALV33" s="8"/>
      <c r="ALW33" s="8"/>
      <c r="ALX33" s="8"/>
      <c r="ALY33" s="8"/>
      <c r="ALZ33" s="8"/>
      <c r="AMA33" s="8"/>
      <c r="AMB33" s="8"/>
      <c r="AMC33" s="8"/>
      <c r="AMD33" s="8"/>
      <c r="AME33" s="8"/>
      <c r="AMF33" s="8"/>
      <c r="AMG33" s="8"/>
      <c r="AMH33" s="8"/>
      <c r="AMI33" s="8"/>
      <c r="AMJ33" s="8"/>
      <c r="AMK33" s="8"/>
      <c r="AML33" s="8"/>
      <c r="AMM33" s="8"/>
      <c r="AMN33" s="8"/>
      <c r="AMO33" s="8"/>
      <c r="AMP33" s="8"/>
      <c r="AMQ33" s="8"/>
      <c r="AMR33" s="8"/>
      <c r="AMS33" s="8"/>
      <c r="AMT33" s="8"/>
      <c r="AMU33" s="8"/>
      <c r="AMV33" s="8"/>
      <c r="AMW33" s="8"/>
      <c r="AMX33" s="8"/>
      <c r="AMY33" s="8"/>
      <c r="AMZ33" s="8"/>
      <c r="ANA33" s="8"/>
      <c r="ANB33" s="8"/>
      <c r="ANC33" s="8"/>
      <c r="AND33" s="8"/>
      <c r="ANE33" s="8"/>
      <c r="ANF33" s="8"/>
      <c r="ANG33" s="8"/>
      <c r="ANH33" s="8"/>
      <c r="ANI33" s="8"/>
      <c r="ANJ33" s="8"/>
      <c r="ANK33" s="8"/>
      <c r="ANL33" s="8"/>
      <c r="ANM33" s="8"/>
      <c r="ANN33" s="8"/>
      <c r="ANO33" s="8"/>
      <c r="ANP33" s="8"/>
      <c r="ANQ33" s="8"/>
      <c r="ANR33" s="8"/>
      <c r="ANS33" s="8"/>
      <c r="ANT33" s="8"/>
      <c r="ANU33" s="8"/>
      <c r="ANV33" s="8"/>
      <c r="ANW33" s="8"/>
      <c r="ANX33" s="8"/>
      <c r="ANY33" s="8"/>
      <c r="ANZ33" s="8"/>
      <c r="AOA33" s="8"/>
      <c r="AOB33" s="8"/>
      <c r="AOC33" s="8"/>
      <c r="AOD33" s="8"/>
      <c r="AOE33" s="8"/>
      <c r="AOF33" s="8"/>
      <c r="AOG33" s="8"/>
      <c r="AOH33" s="8"/>
      <c r="AOI33" s="8"/>
      <c r="AOJ33" s="8"/>
      <c r="AOK33" s="8"/>
      <c r="AOL33" s="8"/>
      <c r="AOM33" s="8"/>
      <c r="AON33" s="8"/>
      <c r="AOO33" s="8"/>
      <c r="AOP33" s="8"/>
      <c r="AOQ33" s="8"/>
      <c r="AOR33" s="8"/>
      <c r="AOS33" s="8"/>
      <c r="AOT33" s="8"/>
      <c r="AOU33" s="8"/>
      <c r="AOV33" s="8"/>
      <c r="AOW33" s="8"/>
      <c r="AOX33" s="8"/>
      <c r="AOY33" s="8"/>
      <c r="AOZ33" s="8"/>
      <c r="APA33" s="8"/>
      <c r="APB33" s="8"/>
      <c r="APC33" s="8"/>
      <c r="APD33" s="8"/>
      <c r="APE33" s="8"/>
      <c r="APF33" s="8"/>
      <c r="APG33" s="8"/>
      <c r="APH33" s="8"/>
      <c r="API33" s="8"/>
      <c r="APJ33" s="8"/>
      <c r="APK33" s="8"/>
      <c r="APL33" s="8"/>
      <c r="APM33" s="8"/>
      <c r="APN33" s="8"/>
      <c r="APO33" s="8"/>
      <c r="APP33" s="8"/>
      <c r="APQ33" s="8"/>
      <c r="APR33" s="8"/>
      <c r="APS33" s="8"/>
      <c r="APT33" s="8"/>
      <c r="APU33" s="8"/>
      <c r="APV33" s="8"/>
      <c r="APW33" s="8"/>
      <c r="APX33" s="8"/>
      <c r="APY33" s="8"/>
      <c r="APZ33" s="8"/>
      <c r="AQA33" s="8"/>
      <c r="AQB33" s="8"/>
      <c r="AQC33" s="8"/>
      <c r="AQD33" s="8"/>
      <c r="AQE33" s="8"/>
      <c r="AQF33" s="8"/>
      <c r="AQG33" s="8"/>
      <c r="AQH33" s="8"/>
      <c r="AQI33" s="8"/>
      <c r="AQJ33" s="8"/>
      <c r="AQK33" s="8"/>
      <c r="AQL33" s="8"/>
      <c r="AQM33" s="8"/>
      <c r="AQN33" s="8"/>
      <c r="AQO33" s="8"/>
      <c r="AQP33" s="8"/>
      <c r="AQQ33" s="8"/>
      <c r="AQR33" s="8"/>
      <c r="AQS33" s="8"/>
      <c r="AQT33" s="8"/>
      <c r="AQU33" s="8"/>
      <c r="AQV33" s="8"/>
      <c r="AQW33" s="8"/>
      <c r="AQX33" s="8"/>
      <c r="AQY33" s="8"/>
      <c r="AQZ33" s="8"/>
      <c r="ARA33" s="8"/>
      <c r="ARB33" s="8"/>
      <c r="ARC33" s="8"/>
      <c r="ARD33" s="8"/>
      <c r="ARE33" s="8"/>
      <c r="ARF33" s="8"/>
      <c r="ARG33" s="8"/>
      <c r="ARH33" s="8"/>
      <c r="ARI33" s="8"/>
      <c r="ARJ33" s="8"/>
      <c r="ARK33" s="8"/>
      <c r="ARL33" s="8"/>
      <c r="ARM33" s="8"/>
      <c r="ARN33" s="8"/>
      <c r="ARO33" s="8"/>
      <c r="ARP33" s="8"/>
      <c r="ARQ33" s="8"/>
      <c r="ARR33" s="8"/>
      <c r="ARS33" s="8"/>
      <c r="ART33" s="8"/>
      <c r="ARU33" s="8"/>
      <c r="ARV33" s="8"/>
      <c r="ARW33" s="8"/>
      <c r="ARX33" s="8"/>
      <c r="ARY33" s="8"/>
      <c r="ARZ33" s="8"/>
      <c r="ASA33" s="8"/>
      <c r="ASB33" s="8"/>
      <c r="ASC33" s="8"/>
      <c r="ASD33" s="8"/>
      <c r="ASE33" s="8"/>
      <c r="ASF33" s="8"/>
      <c r="ASG33" s="8"/>
      <c r="ASH33" s="8"/>
      <c r="ASI33" s="8"/>
      <c r="ASJ33" s="8"/>
      <c r="ASK33" s="8"/>
      <c r="ASL33" s="8"/>
      <c r="ASM33" s="8"/>
      <c r="ASN33" s="8"/>
      <c r="ASO33" s="8"/>
      <c r="ASP33" s="8"/>
      <c r="ASQ33" s="8"/>
      <c r="ASR33" s="8"/>
      <c r="ASS33" s="8"/>
      <c r="AST33" s="8"/>
      <c r="ASU33" s="8"/>
      <c r="ASV33" s="8"/>
      <c r="ASW33" s="8"/>
      <c r="ASX33" s="8"/>
      <c r="ASY33" s="8"/>
      <c r="ASZ33" s="8"/>
      <c r="ATA33" s="8"/>
      <c r="ATB33" s="8"/>
      <c r="ATC33" s="8"/>
      <c r="ATD33" s="8"/>
      <c r="ATE33" s="8"/>
      <c r="ATF33" s="8"/>
      <c r="ATG33" s="8"/>
      <c r="ATH33" s="8"/>
      <c r="ATI33" s="8"/>
      <c r="ATJ33" s="8"/>
      <c r="ATK33" s="8"/>
      <c r="ATL33" s="8"/>
      <c r="ATM33" s="8"/>
      <c r="ATN33" s="8"/>
      <c r="ATO33" s="8"/>
      <c r="ATP33" s="8"/>
      <c r="ATQ33" s="8"/>
      <c r="ATR33" s="8"/>
      <c r="ATS33" s="8"/>
      <c r="ATT33" s="8"/>
      <c r="ATU33" s="8"/>
      <c r="ATV33" s="8"/>
      <c r="ATW33" s="8"/>
      <c r="ATX33" s="8"/>
      <c r="ATY33" s="8"/>
      <c r="ATZ33" s="8"/>
      <c r="AUA33" s="8"/>
      <c r="AUB33" s="8"/>
      <c r="AUC33" s="8"/>
      <c r="AUD33" s="8"/>
      <c r="AUE33" s="8"/>
      <c r="AUF33" s="8"/>
      <c r="AUG33" s="8"/>
      <c r="AUH33" s="8"/>
      <c r="AUI33" s="8"/>
      <c r="AUJ33" s="8"/>
      <c r="AUK33" s="8"/>
      <c r="AUL33" s="8"/>
      <c r="AUM33" s="8"/>
      <c r="AUN33" s="8"/>
      <c r="AUO33" s="8"/>
      <c r="AUP33" s="8"/>
      <c r="AUQ33" s="8"/>
      <c r="AUR33" s="8"/>
      <c r="AUS33" s="8"/>
      <c r="AUT33" s="8"/>
      <c r="AUU33" s="8"/>
      <c r="AUV33" s="8"/>
      <c r="AUW33" s="8"/>
      <c r="AUX33" s="8"/>
      <c r="AUY33" s="8"/>
      <c r="AUZ33" s="8"/>
      <c r="AVA33" s="8"/>
      <c r="AVB33" s="8"/>
      <c r="AVC33" s="8"/>
      <c r="AVD33" s="8"/>
      <c r="AVE33" s="8"/>
      <c r="AVF33" s="8"/>
      <c r="AVG33" s="8"/>
      <c r="AVH33" s="8"/>
      <c r="AVI33" s="8"/>
      <c r="AVJ33" s="8"/>
      <c r="AVK33" s="8"/>
      <c r="AVL33" s="8"/>
      <c r="AVM33" s="8"/>
      <c r="AVN33" s="8"/>
      <c r="AVO33" s="8"/>
      <c r="AVP33" s="8"/>
      <c r="AVQ33" s="8"/>
      <c r="AVR33" s="8"/>
      <c r="AVS33" s="8"/>
      <c r="AVT33" s="8"/>
      <c r="AVU33" s="8"/>
      <c r="AVV33" s="8"/>
      <c r="AVW33" s="8"/>
      <c r="AVX33" s="8"/>
      <c r="AVY33" s="8"/>
      <c r="AVZ33" s="8"/>
      <c r="AWA33" s="8"/>
      <c r="AWB33" s="8"/>
      <c r="AWC33" s="8"/>
      <c r="AWD33" s="8"/>
      <c r="AWE33" s="8"/>
      <c r="AWF33" s="8"/>
      <c r="AWG33" s="8"/>
      <c r="AWH33" s="8"/>
      <c r="AWI33" s="8"/>
      <c r="AWJ33" s="8"/>
      <c r="AWK33" s="8"/>
      <c r="AWL33" s="8"/>
      <c r="AWM33" s="8"/>
      <c r="AWN33" s="8"/>
      <c r="AWO33" s="8"/>
      <c r="AWP33" s="8"/>
      <c r="AWQ33" s="8"/>
      <c r="AWR33" s="8"/>
      <c r="AWS33" s="8"/>
      <c r="AWT33" s="8"/>
      <c r="AWU33" s="8"/>
      <c r="AWV33" s="8"/>
      <c r="AWW33" s="8"/>
      <c r="AWX33" s="8"/>
      <c r="AWY33" s="8"/>
      <c r="AWZ33" s="8"/>
      <c r="AXA33" s="8"/>
      <c r="AXB33" s="8"/>
      <c r="AXC33" s="8"/>
      <c r="AXD33" s="8"/>
      <c r="AXE33" s="8"/>
      <c r="AXF33" s="8"/>
      <c r="AXG33" s="8"/>
      <c r="AXH33" s="8"/>
      <c r="AXI33" s="8"/>
      <c r="AXJ33" s="8"/>
      <c r="AXK33" s="8"/>
      <c r="AXL33" s="8"/>
      <c r="AXM33" s="8"/>
      <c r="AXN33" s="8"/>
      <c r="AXO33" s="8"/>
      <c r="AXP33" s="8"/>
      <c r="AXQ33" s="8"/>
      <c r="AXR33" s="8"/>
      <c r="AXS33" s="8"/>
      <c r="AXT33" s="8"/>
      <c r="AXU33" s="8"/>
      <c r="AXV33" s="8"/>
      <c r="AXW33" s="8"/>
      <c r="AXX33" s="8"/>
      <c r="AXY33" s="8"/>
      <c r="AXZ33" s="8"/>
      <c r="AYA33" s="8"/>
      <c r="AYB33" s="8"/>
      <c r="AYC33" s="8"/>
      <c r="AYD33" s="8"/>
      <c r="AYE33" s="8"/>
      <c r="AYF33" s="8"/>
      <c r="AYG33" s="8"/>
      <c r="AYH33" s="8"/>
      <c r="AYI33" s="8"/>
      <c r="AYJ33" s="8"/>
      <c r="AYK33" s="8"/>
      <c r="AYL33" s="8"/>
      <c r="AYM33" s="8"/>
      <c r="AYN33" s="8"/>
      <c r="AYO33" s="8"/>
      <c r="AYP33" s="8"/>
      <c r="AYQ33" s="8"/>
      <c r="AYR33" s="8"/>
      <c r="AYS33" s="8"/>
      <c r="AYT33" s="8"/>
      <c r="AYU33" s="8"/>
      <c r="AYV33" s="8"/>
      <c r="AYW33" s="8"/>
      <c r="AYX33" s="8"/>
      <c r="AYY33" s="8"/>
      <c r="AYZ33" s="8"/>
      <c r="AZA33" s="8"/>
      <c r="AZB33" s="8"/>
      <c r="AZC33" s="8"/>
      <c r="AZD33" s="8"/>
      <c r="AZE33" s="8"/>
      <c r="AZF33" s="8"/>
      <c r="AZG33" s="8"/>
      <c r="AZH33" s="8"/>
      <c r="AZI33" s="8"/>
      <c r="AZJ33" s="8"/>
      <c r="AZK33" s="8"/>
      <c r="AZL33" s="8"/>
      <c r="AZM33" s="8"/>
      <c r="AZN33" s="8"/>
      <c r="AZO33" s="8"/>
      <c r="AZP33" s="8"/>
      <c r="AZQ33" s="8"/>
      <c r="AZR33" s="8"/>
      <c r="AZS33" s="8"/>
      <c r="AZT33" s="8"/>
      <c r="AZU33" s="8"/>
      <c r="AZV33" s="8"/>
      <c r="AZW33" s="8"/>
      <c r="AZX33" s="8"/>
      <c r="AZY33" s="8"/>
      <c r="AZZ33" s="8"/>
      <c r="BAA33" s="8"/>
      <c r="BAB33" s="8"/>
      <c r="BAC33" s="8"/>
      <c r="BAD33" s="8"/>
      <c r="BAE33" s="8"/>
      <c r="BAF33" s="8"/>
      <c r="BAG33" s="8"/>
      <c r="BAH33" s="8"/>
      <c r="BAI33" s="8"/>
      <c r="BAJ33" s="8"/>
      <c r="BAK33" s="8"/>
      <c r="BAL33" s="8"/>
      <c r="BAM33" s="8"/>
      <c r="BAN33" s="8"/>
      <c r="BAO33" s="8"/>
      <c r="BAP33" s="8"/>
      <c r="BAQ33" s="8"/>
      <c r="BAR33" s="8"/>
      <c r="BAS33" s="8"/>
      <c r="BAT33" s="8"/>
      <c r="BAU33" s="8"/>
      <c r="BAV33" s="8"/>
      <c r="BAW33" s="8"/>
      <c r="BAX33" s="8"/>
      <c r="BAY33" s="8"/>
      <c r="BAZ33" s="8"/>
      <c r="BBA33" s="8"/>
      <c r="BBB33" s="8"/>
      <c r="BBC33" s="8"/>
      <c r="BBD33" s="8"/>
      <c r="BBE33" s="8"/>
      <c r="BBF33" s="8"/>
      <c r="BBG33" s="8"/>
      <c r="BBH33" s="8"/>
      <c r="BBI33" s="8"/>
      <c r="BBJ33" s="8"/>
      <c r="BBK33" s="8"/>
      <c r="BBL33" s="8"/>
      <c r="BBM33" s="8"/>
      <c r="BBN33" s="8"/>
      <c r="BBO33" s="8"/>
      <c r="BBP33" s="8"/>
      <c r="BBQ33" s="8"/>
      <c r="BBR33" s="8"/>
      <c r="BBS33" s="8"/>
      <c r="BBT33" s="8"/>
      <c r="BBU33" s="8"/>
      <c r="BBV33" s="8"/>
      <c r="BBW33" s="8"/>
      <c r="BBX33" s="8"/>
      <c r="BBY33" s="8"/>
      <c r="BBZ33" s="8"/>
      <c r="BCA33" s="8"/>
      <c r="BCB33" s="8"/>
      <c r="BCC33" s="8"/>
      <c r="BCD33" s="8"/>
      <c r="BCE33" s="8"/>
      <c r="BCF33" s="8"/>
      <c r="BCG33" s="8"/>
      <c r="BCH33" s="8"/>
      <c r="BCI33" s="8"/>
      <c r="BCJ33" s="8"/>
      <c r="BCK33" s="8"/>
      <c r="BCL33" s="8"/>
      <c r="BCM33" s="8"/>
      <c r="BCN33" s="8"/>
      <c r="BCO33" s="8"/>
      <c r="BCP33" s="8"/>
      <c r="BCQ33" s="8"/>
      <c r="BCR33" s="8"/>
      <c r="BCS33" s="8"/>
      <c r="BCT33" s="8"/>
      <c r="BCU33" s="8"/>
      <c r="BCV33" s="8"/>
      <c r="BCW33" s="8"/>
      <c r="BCX33" s="8"/>
      <c r="BCY33" s="8"/>
      <c r="BCZ33" s="8"/>
      <c r="BDA33" s="8"/>
      <c r="BDB33" s="8"/>
      <c r="BDC33" s="8"/>
      <c r="BDD33" s="8"/>
      <c r="BDE33" s="8"/>
      <c r="BDF33" s="8"/>
      <c r="BDG33" s="8"/>
      <c r="BDH33" s="8"/>
      <c r="BDI33" s="8"/>
      <c r="BDJ33" s="8"/>
      <c r="BDK33" s="8"/>
      <c r="BDL33" s="8"/>
      <c r="BDM33" s="8"/>
      <c r="BDN33" s="8"/>
      <c r="BDO33" s="8"/>
      <c r="BDP33" s="8"/>
      <c r="BDQ33" s="8"/>
      <c r="BDR33" s="8"/>
      <c r="BDS33" s="8"/>
      <c r="BDT33" s="8"/>
      <c r="BDU33" s="8"/>
      <c r="BDV33" s="8"/>
      <c r="BDW33" s="8"/>
      <c r="BDX33" s="8"/>
      <c r="BDY33" s="8"/>
      <c r="BDZ33" s="8"/>
      <c r="BEA33" s="8"/>
      <c r="BEB33" s="8"/>
      <c r="BEC33" s="8"/>
      <c r="BED33" s="8"/>
      <c r="BEE33" s="8"/>
      <c r="BEF33" s="8"/>
      <c r="BEG33" s="8"/>
      <c r="BEH33" s="8"/>
      <c r="BEI33" s="8"/>
      <c r="BEJ33" s="8"/>
      <c r="BEK33" s="8"/>
      <c r="BEL33" s="8"/>
      <c r="BEM33" s="8"/>
      <c r="BEN33" s="8"/>
      <c r="BEO33" s="8"/>
      <c r="BEP33" s="8"/>
      <c r="BEQ33" s="8"/>
      <c r="BER33" s="8"/>
      <c r="BES33" s="8"/>
      <c r="BET33" s="8"/>
      <c r="BEU33" s="8"/>
      <c r="BEV33" s="8"/>
      <c r="BEW33" s="8"/>
      <c r="BEX33" s="8"/>
      <c r="BEY33" s="8"/>
      <c r="BEZ33" s="8"/>
      <c r="BFA33" s="8"/>
      <c r="BFB33" s="8"/>
      <c r="BFC33" s="8"/>
      <c r="BFD33" s="8"/>
      <c r="BFE33" s="8"/>
      <c r="BFF33" s="8"/>
      <c r="BFG33" s="8"/>
      <c r="BFH33" s="8"/>
      <c r="BFI33" s="8"/>
      <c r="BFJ33" s="8"/>
      <c r="BFK33" s="8"/>
      <c r="BFL33" s="8"/>
      <c r="BFM33" s="8"/>
      <c r="BFN33" s="8"/>
      <c r="BFO33" s="8"/>
      <c r="BFP33" s="8"/>
      <c r="BFQ33" s="8"/>
      <c r="BFR33" s="8"/>
      <c r="BFS33" s="8"/>
      <c r="BFT33" s="8"/>
      <c r="BFU33" s="8"/>
      <c r="BFV33" s="8"/>
      <c r="BFW33" s="8"/>
      <c r="BFX33" s="8"/>
      <c r="BFY33" s="8"/>
      <c r="BFZ33" s="8"/>
    </row>
    <row r="34" spans="1:1534" s="14" customFormat="1" ht="15" x14ac:dyDescent="0.25">
      <c r="A34" s="28"/>
      <c r="B34" s="12" t="s">
        <v>104</v>
      </c>
      <c r="C34" s="13" t="str">
        <f>"30"</f>
        <v>30</v>
      </c>
      <c r="D34" s="11">
        <f>2.22</f>
        <v>2.2200000000000002</v>
      </c>
      <c r="E34" s="11">
        <v>0</v>
      </c>
      <c r="F34" s="11">
        <f>0.36</f>
        <v>0.36</v>
      </c>
      <c r="G34" s="11">
        <v>0</v>
      </c>
      <c r="H34" s="11">
        <f>12.27</f>
        <v>12.27</v>
      </c>
      <c r="I34" s="11">
        <v>65.099999999999994</v>
      </c>
      <c r="SV34" s="8"/>
      <c r="SW34" s="8"/>
      <c r="SX34" s="8"/>
      <c r="SY34" s="8"/>
      <c r="SZ34" s="8"/>
      <c r="TA34" s="8"/>
      <c r="TB34" s="8"/>
      <c r="TC34" s="8"/>
      <c r="TD34" s="8"/>
      <c r="TE34" s="8"/>
      <c r="TF34" s="8"/>
      <c r="TG34" s="8"/>
      <c r="TH34" s="8"/>
      <c r="TI34" s="8"/>
      <c r="TJ34" s="8"/>
      <c r="TK34" s="8"/>
      <c r="TL34" s="8"/>
      <c r="TM34" s="8"/>
      <c r="TN34" s="8"/>
      <c r="TO34" s="8"/>
      <c r="TP34" s="8"/>
      <c r="TQ34" s="8"/>
      <c r="TR34" s="8"/>
      <c r="TS34" s="8"/>
      <c r="TT34" s="8"/>
      <c r="TU34" s="8"/>
      <c r="TV34" s="8"/>
      <c r="TW34" s="8"/>
      <c r="TX34" s="8"/>
      <c r="TY34" s="8"/>
      <c r="TZ34" s="8"/>
      <c r="UA34" s="8"/>
      <c r="UB34" s="8"/>
      <c r="UC34" s="8"/>
      <c r="UD34" s="8"/>
      <c r="UE34" s="8"/>
      <c r="UF34" s="8"/>
      <c r="UG34" s="8"/>
      <c r="UH34" s="8"/>
      <c r="UI34" s="8"/>
      <c r="UJ34" s="8"/>
      <c r="UK34" s="8"/>
      <c r="UL34" s="8"/>
      <c r="UM34" s="8"/>
      <c r="UN34" s="8"/>
      <c r="UO34" s="8"/>
      <c r="UP34" s="8"/>
      <c r="UQ34" s="8"/>
      <c r="UR34" s="8"/>
      <c r="US34" s="8"/>
      <c r="UT34" s="8"/>
      <c r="UU34" s="8"/>
      <c r="UV34" s="8"/>
      <c r="UW34" s="8"/>
      <c r="UX34" s="8"/>
      <c r="UY34" s="8"/>
      <c r="UZ34" s="8"/>
      <c r="VA34" s="8"/>
      <c r="VB34" s="8"/>
      <c r="VC34" s="8"/>
      <c r="VD34" s="8"/>
      <c r="VE34" s="8"/>
      <c r="VF34" s="8"/>
      <c r="VG34" s="8"/>
      <c r="VH34" s="8"/>
      <c r="VI34" s="8"/>
      <c r="VJ34" s="8"/>
      <c r="VK34" s="8"/>
      <c r="VL34" s="8"/>
      <c r="VM34" s="8"/>
      <c r="VN34" s="8"/>
      <c r="VO34" s="8"/>
      <c r="VP34" s="8"/>
      <c r="VQ34" s="8"/>
      <c r="VR34" s="8"/>
      <c r="VS34" s="8"/>
      <c r="VT34" s="8"/>
      <c r="VU34" s="8"/>
      <c r="VV34" s="8"/>
      <c r="VW34" s="8"/>
      <c r="VX34" s="8"/>
      <c r="VY34" s="8"/>
      <c r="VZ34" s="8"/>
      <c r="WA34" s="8"/>
      <c r="WB34" s="8"/>
      <c r="WC34" s="8"/>
      <c r="WD34" s="8"/>
      <c r="WE34" s="8"/>
      <c r="WF34" s="8"/>
      <c r="WG34" s="8"/>
      <c r="WH34" s="8"/>
      <c r="WI34" s="8"/>
      <c r="WJ34" s="8"/>
      <c r="WK34" s="8"/>
      <c r="WL34" s="8"/>
      <c r="WM34" s="8"/>
      <c r="WN34" s="8"/>
      <c r="WO34" s="8"/>
      <c r="WP34" s="8"/>
      <c r="WQ34" s="8"/>
      <c r="WR34" s="8"/>
      <c r="WS34" s="8"/>
      <c r="WT34" s="8"/>
      <c r="WU34" s="8"/>
      <c r="WV34" s="8"/>
      <c r="WW34" s="8"/>
      <c r="WX34" s="8"/>
      <c r="WY34" s="8"/>
      <c r="WZ34" s="8"/>
      <c r="XA34" s="8"/>
      <c r="XB34" s="8"/>
      <c r="XC34" s="8"/>
      <c r="XD34" s="8"/>
      <c r="XE34" s="8"/>
      <c r="XF34" s="8"/>
      <c r="XG34" s="8"/>
      <c r="XH34" s="8"/>
      <c r="XI34" s="8"/>
      <c r="XJ34" s="8"/>
      <c r="XK34" s="8"/>
      <c r="XL34" s="8"/>
      <c r="XM34" s="8"/>
      <c r="XN34" s="8"/>
      <c r="XO34" s="8"/>
      <c r="XP34" s="8"/>
      <c r="XQ34" s="8"/>
      <c r="XR34" s="8"/>
      <c r="XS34" s="8"/>
      <c r="XT34" s="8"/>
      <c r="XU34" s="8"/>
      <c r="XV34" s="8"/>
      <c r="XW34" s="8"/>
      <c r="XX34" s="8"/>
      <c r="XY34" s="8"/>
      <c r="XZ34" s="8"/>
      <c r="YA34" s="8"/>
      <c r="YB34" s="8"/>
      <c r="YC34" s="8"/>
      <c r="YD34" s="8"/>
      <c r="YE34" s="8"/>
      <c r="YF34" s="8"/>
      <c r="YG34" s="8"/>
      <c r="YH34" s="8"/>
      <c r="YI34" s="8"/>
      <c r="YJ34" s="8"/>
      <c r="YK34" s="8"/>
      <c r="YL34" s="8"/>
      <c r="YM34" s="8"/>
      <c r="YN34" s="8"/>
      <c r="YO34" s="8"/>
      <c r="YP34" s="8"/>
      <c r="YQ34" s="8"/>
      <c r="YR34" s="8"/>
      <c r="YS34" s="8"/>
      <c r="YT34" s="8"/>
      <c r="YU34" s="8"/>
      <c r="YV34" s="8"/>
      <c r="YW34" s="8"/>
      <c r="YX34" s="8"/>
      <c r="YY34" s="8"/>
      <c r="YZ34" s="8"/>
      <c r="ZA34" s="8"/>
      <c r="ZB34" s="8"/>
      <c r="ZC34" s="8"/>
      <c r="ZD34" s="8"/>
      <c r="ZE34" s="8"/>
      <c r="ZF34" s="8"/>
      <c r="ZG34" s="8"/>
      <c r="ZH34" s="8"/>
      <c r="ZI34" s="8"/>
      <c r="ZJ34" s="8"/>
      <c r="ZK34" s="8"/>
      <c r="ZL34" s="8"/>
      <c r="ZM34" s="8"/>
      <c r="ZN34" s="8"/>
      <c r="ZO34" s="8"/>
      <c r="ZP34" s="8"/>
      <c r="ZQ34" s="8"/>
      <c r="ZR34" s="8"/>
      <c r="ZS34" s="8"/>
      <c r="ZT34" s="8"/>
      <c r="ZU34" s="8"/>
      <c r="ZV34" s="8"/>
      <c r="ZW34" s="8"/>
      <c r="ZX34" s="8"/>
      <c r="ZY34" s="8"/>
      <c r="ZZ34" s="8"/>
      <c r="AAA34" s="8"/>
      <c r="AAB34" s="8"/>
      <c r="AAC34" s="8"/>
      <c r="AAD34" s="8"/>
      <c r="AAE34" s="8"/>
      <c r="AAF34" s="8"/>
      <c r="AAG34" s="8"/>
      <c r="AAH34" s="8"/>
      <c r="AAI34" s="8"/>
      <c r="AAJ34" s="8"/>
      <c r="AAK34" s="8"/>
      <c r="AAL34" s="8"/>
      <c r="AAM34" s="8"/>
      <c r="AAN34" s="8"/>
      <c r="AAO34" s="8"/>
      <c r="AAP34" s="8"/>
      <c r="AAQ34" s="8"/>
      <c r="AAR34" s="8"/>
      <c r="AAS34" s="8"/>
      <c r="AAT34" s="8"/>
      <c r="AAU34" s="8"/>
      <c r="AAV34" s="8"/>
      <c r="AAW34" s="8"/>
      <c r="AAX34" s="8"/>
      <c r="AAY34" s="8"/>
      <c r="AAZ34" s="8"/>
      <c r="ABA34" s="8"/>
      <c r="ABB34" s="8"/>
      <c r="ABC34" s="8"/>
      <c r="ABD34" s="8"/>
      <c r="ABE34" s="8"/>
      <c r="ABF34" s="8"/>
      <c r="ABG34" s="8"/>
      <c r="ABH34" s="8"/>
      <c r="ABI34" s="8"/>
      <c r="ABJ34" s="8"/>
      <c r="ABK34" s="8"/>
      <c r="ABL34" s="8"/>
      <c r="ABM34" s="8"/>
      <c r="ABN34" s="8"/>
      <c r="ABO34" s="8"/>
      <c r="ABP34" s="8"/>
      <c r="ABQ34" s="8"/>
      <c r="ABR34" s="8"/>
      <c r="ABS34" s="8"/>
      <c r="ABT34" s="8"/>
      <c r="ABU34" s="8"/>
      <c r="ABV34" s="8"/>
      <c r="ABW34" s="8"/>
      <c r="ABX34" s="8"/>
      <c r="ABY34" s="8"/>
      <c r="ABZ34" s="8"/>
      <c r="ACA34" s="8"/>
      <c r="ACB34" s="8"/>
      <c r="ACC34" s="8"/>
      <c r="ACD34" s="8"/>
      <c r="ACE34" s="8"/>
      <c r="ACF34" s="8"/>
      <c r="ACG34" s="8"/>
      <c r="ACH34" s="8"/>
      <c r="ACI34" s="8"/>
      <c r="ACJ34" s="8"/>
      <c r="ACK34" s="8"/>
      <c r="ACL34" s="8"/>
      <c r="ACM34" s="8"/>
      <c r="ACN34" s="8"/>
      <c r="ACO34" s="8"/>
      <c r="ACP34" s="8"/>
      <c r="ACQ34" s="8"/>
      <c r="ACR34" s="8"/>
      <c r="ACS34" s="8"/>
      <c r="ACT34" s="8"/>
      <c r="ACU34" s="8"/>
      <c r="ACV34" s="8"/>
      <c r="ACW34" s="8"/>
      <c r="ACX34" s="8"/>
      <c r="ACY34" s="8"/>
      <c r="ACZ34" s="8"/>
      <c r="ADA34" s="8"/>
      <c r="ADB34" s="8"/>
      <c r="ADC34" s="8"/>
      <c r="ADD34" s="8"/>
      <c r="ADE34" s="8"/>
      <c r="ADF34" s="8"/>
      <c r="ADG34" s="8"/>
      <c r="ADH34" s="8"/>
      <c r="ADI34" s="8"/>
      <c r="ADJ34" s="8"/>
      <c r="ADK34" s="8"/>
      <c r="ADL34" s="8"/>
      <c r="ADM34" s="8"/>
      <c r="ADN34" s="8"/>
      <c r="ADO34" s="8"/>
      <c r="ADP34" s="8"/>
      <c r="ADQ34" s="8"/>
      <c r="ADR34" s="8"/>
      <c r="ADS34" s="8"/>
      <c r="ADT34" s="8"/>
      <c r="ADU34" s="8"/>
      <c r="ADV34" s="8"/>
      <c r="ADW34" s="8"/>
      <c r="ADX34" s="8"/>
      <c r="ADY34" s="8"/>
      <c r="ADZ34" s="8"/>
      <c r="AEA34" s="8"/>
      <c r="AEB34" s="8"/>
      <c r="AEC34" s="8"/>
      <c r="AED34" s="8"/>
      <c r="AEE34" s="8"/>
      <c r="AEF34" s="8"/>
      <c r="AEG34" s="8"/>
      <c r="AEH34" s="8"/>
      <c r="AEI34" s="8"/>
      <c r="AEJ34" s="8"/>
      <c r="AEK34" s="8"/>
      <c r="AEL34" s="8"/>
      <c r="AEM34" s="8"/>
      <c r="AEN34" s="8"/>
      <c r="AEO34" s="8"/>
      <c r="AEP34" s="8"/>
      <c r="AEQ34" s="8"/>
      <c r="AER34" s="8"/>
      <c r="AES34" s="8"/>
      <c r="AET34" s="8"/>
      <c r="AEU34" s="8"/>
      <c r="AEV34" s="8"/>
      <c r="AEW34" s="8"/>
      <c r="AEX34" s="8"/>
      <c r="AEY34" s="8"/>
      <c r="AEZ34" s="8"/>
      <c r="AFA34" s="8"/>
      <c r="AFB34" s="8"/>
      <c r="AFC34" s="8"/>
      <c r="AFD34" s="8"/>
      <c r="AFE34" s="8"/>
      <c r="AFF34" s="8"/>
      <c r="AFG34" s="8"/>
      <c r="AFH34" s="8"/>
      <c r="AFI34" s="8"/>
      <c r="AFJ34" s="8"/>
      <c r="AFK34" s="8"/>
      <c r="AFL34" s="8"/>
      <c r="AFM34" s="8"/>
      <c r="AFN34" s="8"/>
      <c r="AFO34" s="8"/>
      <c r="AFP34" s="8"/>
      <c r="AFQ34" s="8"/>
      <c r="AFR34" s="8"/>
      <c r="AFS34" s="8"/>
      <c r="AFT34" s="8"/>
      <c r="AFU34" s="8"/>
      <c r="AFV34" s="8"/>
      <c r="AFW34" s="8"/>
      <c r="AFX34" s="8"/>
      <c r="AFY34" s="8"/>
      <c r="AFZ34" s="8"/>
      <c r="AGA34" s="8"/>
      <c r="AGB34" s="8"/>
      <c r="AGC34" s="8"/>
      <c r="AGD34" s="8"/>
      <c r="AGE34" s="8"/>
      <c r="AGF34" s="8"/>
      <c r="AGG34" s="8"/>
      <c r="AGH34" s="8"/>
      <c r="AGI34" s="8"/>
      <c r="AGJ34" s="8"/>
      <c r="AGK34" s="8"/>
      <c r="AGL34" s="8"/>
      <c r="AGM34" s="8"/>
      <c r="AGN34" s="8"/>
      <c r="AGO34" s="8"/>
      <c r="AGP34" s="8"/>
      <c r="AGQ34" s="8"/>
      <c r="AGR34" s="8"/>
      <c r="AGS34" s="8"/>
      <c r="AGT34" s="8"/>
      <c r="AGU34" s="8"/>
      <c r="AGV34" s="8"/>
      <c r="AGW34" s="8"/>
      <c r="AGX34" s="8"/>
      <c r="AGY34" s="8"/>
      <c r="AGZ34" s="8"/>
      <c r="AHA34" s="8"/>
      <c r="AHB34" s="8"/>
      <c r="AHC34" s="8"/>
      <c r="AHD34" s="8"/>
      <c r="AHE34" s="8"/>
      <c r="AHF34" s="8"/>
      <c r="AHG34" s="8"/>
      <c r="AHH34" s="8"/>
      <c r="AHI34" s="8"/>
      <c r="AHJ34" s="8"/>
      <c r="AHK34" s="8"/>
      <c r="AHL34" s="8"/>
      <c r="AHM34" s="8"/>
      <c r="AHN34" s="8"/>
      <c r="AHO34" s="8"/>
      <c r="AHP34" s="8"/>
      <c r="AHQ34" s="8"/>
      <c r="AHR34" s="8"/>
      <c r="AHS34" s="8"/>
      <c r="AHT34" s="8"/>
      <c r="AHU34" s="8"/>
      <c r="AHV34" s="8"/>
      <c r="AHW34" s="8"/>
      <c r="AHX34" s="8"/>
      <c r="AHY34" s="8"/>
      <c r="AHZ34" s="8"/>
      <c r="AIA34" s="8"/>
      <c r="AIB34" s="8"/>
      <c r="AIC34" s="8"/>
      <c r="AID34" s="8"/>
      <c r="AIE34" s="8"/>
      <c r="AIF34" s="8"/>
      <c r="AIG34" s="8"/>
      <c r="AIH34" s="8"/>
      <c r="AII34" s="8"/>
      <c r="AIJ34" s="8"/>
      <c r="AIK34" s="8"/>
      <c r="AIL34" s="8"/>
      <c r="AIM34" s="8"/>
      <c r="AIN34" s="8"/>
      <c r="AIO34" s="8"/>
      <c r="AIP34" s="8"/>
      <c r="AIQ34" s="8"/>
      <c r="AIR34" s="8"/>
      <c r="AIS34" s="8"/>
      <c r="AIT34" s="8"/>
      <c r="AIU34" s="8"/>
      <c r="AIV34" s="8"/>
      <c r="AIW34" s="8"/>
      <c r="AIX34" s="8"/>
      <c r="AIY34" s="8"/>
      <c r="AIZ34" s="8"/>
      <c r="AJA34" s="8"/>
      <c r="AJB34" s="8"/>
      <c r="AJC34" s="8"/>
      <c r="AJD34" s="8"/>
      <c r="AJE34" s="8"/>
      <c r="AJF34" s="8"/>
      <c r="AJG34" s="8"/>
      <c r="AJH34" s="8"/>
      <c r="AJI34" s="8"/>
      <c r="AJJ34" s="8"/>
      <c r="AJK34" s="8"/>
      <c r="AJL34" s="8"/>
      <c r="AJM34" s="8"/>
      <c r="AJN34" s="8"/>
      <c r="AJO34" s="8"/>
      <c r="AJP34" s="8"/>
      <c r="AJQ34" s="8"/>
      <c r="AJR34" s="8"/>
      <c r="AJS34" s="8"/>
      <c r="AJT34" s="8"/>
      <c r="AJU34" s="8"/>
      <c r="AJV34" s="8"/>
      <c r="AJW34" s="8"/>
      <c r="AJX34" s="8"/>
      <c r="AJY34" s="8"/>
      <c r="AJZ34" s="8"/>
      <c r="AKA34" s="8"/>
      <c r="AKB34" s="8"/>
      <c r="AKC34" s="8"/>
      <c r="AKD34" s="8"/>
      <c r="AKE34" s="8"/>
      <c r="AKF34" s="8"/>
      <c r="AKG34" s="8"/>
      <c r="AKH34" s="8"/>
      <c r="AKI34" s="8"/>
      <c r="AKJ34" s="8"/>
      <c r="AKK34" s="8"/>
      <c r="AKL34" s="8"/>
      <c r="AKM34" s="8"/>
      <c r="AKN34" s="8"/>
      <c r="AKO34" s="8"/>
      <c r="AKP34" s="8"/>
      <c r="AKQ34" s="8"/>
      <c r="AKR34" s="8"/>
      <c r="AKS34" s="8"/>
      <c r="AKT34" s="8"/>
      <c r="AKU34" s="8"/>
      <c r="AKV34" s="8"/>
      <c r="AKW34" s="8"/>
      <c r="AKX34" s="8"/>
      <c r="AKY34" s="8"/>
      <c r="AKZ34" s="8"/>
      <c r="ALA34" s="8"/>
      <c r="ALB34" s="8"/>
      <c r="ALC34" s="8"/>
      <c r="ALD34" s="8"/>
      <c r="ALE34" s="8"/>
      <c r="ALF34" s="8"/>
      <c r="ALG34" s="8"/>
      <c r="ALH34" s="8"/>
      <c r="ALI34" s="8"/>
      <c r="ALJ34" s="8"/>
      <c r="ALK34" s="8"/>
      <c r="ALL34" s="8"/>
      <c r="ALM34" s="8"/>
      <c r="ALN34" s="8"/>
      <c r="ALO34" s="8"/>
      <c r="ALP34" s="8"/>
      <c r="ALQ34" s="8"/>
      <c r="ALR34" s="8"/>
      <c r="ALS34" s="8"/>
      <c r="ALT34" s="8"/>
      <c r="ALU34" s="8"/>
      <c r="ALV34" s="8"/>
      <c r="ALW34" s="8"/>
      <c r="ALX34" s="8"/>
      <c r="ALY34" s="8"/>
      <c r="ALZ34" s="8"/>
      <c r="AMA34" s="8"/>
      <c r="AMB34" s="8"/>
      <c r="AMC34" s="8"/>
      <c r="AMD34" s="8"/>
      <c r="AME34" s="8"/>
      <c r="AMF34" s="8"/>
      <c r="AMG34" s="8"/>
      <c r="AMH34" s="8"/>
      <c r="AMI34" s="8"/>
      <c r="AMJ34" s="8"/>
      <c r="AMK34" s="8"/>
      <c r="AML34" s="8"/>
      <c r="AMM34" s="8"/>
      <c r="AMN34" s="8"/>
      <c r="AMO34" s="8"/>
      <c r="AMP34" s="8"/>
      <c r="AMQ34" s="8"/>
      <c r="AMR34" s="8"/>
      <c r="AMS34" s="8"/>
      <c r="AMT34" s="8"/>
      <c r="AMU34" s="8"/>
      <c r="AMV34" s="8"/>
      <c r="AMW34" s="8"/>
      <c r="AMX34" s="8"/>
      <c r="AMY34" s="8"/>
      <c r="AMZ34" s="8"/>
      <c r="ANA34" s="8"/>
      <c r="ANB34" s="8"/>
      <c r="ANC34" s="8"/>
      <c r="AND34" s="8"/>
      <c r="ANE34" s="8"/>
      <c r="ANF34" s="8"/>
      <c r="ANG34" s="8"/>
      <c r="ANH34" s="8"/>
      <c r="ANI34" s="8"/>
      <c r="ANJ34" s="8"/>
      <c r="ANK34" s="8"/>
      <c r="ANL34" s="8"/>
      <c r="ANM34" s="8"/>
      <c r="ANN34" s="8"/>
      <c r="ANO34" s="8"/>
      <c r="ANP34" s="8"/>
      <c r="ANQ34" s="8"/>
      <c r="ANR34" s="8"/>
      <c r="ANS34" s="8"/>
      <c r="ANT34" s="8"/>
      <c r="ANU34" s="8"/>
      <c r="ANV34" s="8"/>
      <c r="ANW34" s="8"/>
      <c r="ANX34" s="8"/>
      <c r="ANY34" s="8"/>
      <c r="ANZ34" s="8"/>
      <c r="AOA34" s="8"/>
      <c r="AOB34" s="8"/>
      <c r="AOC34" s="8"/>
      <c r="AOD34" s="8"/>
      <c r="AOE34" s="8"/>
      <c r="AOF34" s="8"/>
      <c r="AOG34" s="8"/>
      <c r="AOH34" s="8"/>
      <c r="AOI34" s="8"/>
      <c r="AOJ34" s="8"/>
      <c r="AOK34" s="8"/>
      <c r="AOL34" s="8"/>
      <c r="AOM34" s="8"/>
      <c r="AON34" s="8"/>
      <c r="AOO34" s="8"/>
      <c r="AOP34" s="8"/>
      <c r="AOQ34" s="8"/>
      <c r="AOR34" s="8"/>
      <c r="AOS34" s="8"/>
      <c r="AOT34" s="8"/>
      <c r="AOU34" s="8"/>
      <c r="AOV34" s="8"/>
      <c r="AOW34" s="8"/>
      <c r="AOX34" s="8"/>
      <c r="AOY34" s="8"/>
      <c r="AOZ34" s="8"/>
      <c r="APA34" s="8"/>
      <c r="APB34" s="8"/>
      <c r="APC34" s="8"/>
      <c r="APD34" s="8"/>
      <c r="APE34" s="8"/>
      <c r="APF34" s="8"/>
      <c r="APG34" s="8"/>
      <c r="APH34" s="8"/>
      <c r="API34" s="8"/>
      <c r="APJ34" s="8"/>
      <c r="APK34" s="8"/>
      <c r="APL34" s="8"/>
      <c r="APM34" s="8"/>
      <c r="APN34" s="8"/>
      <c r="APO34" s="8"/>
      <c r="APP34" s="8"/>
      <c r="APQ34" s="8"/>
      <c r="APR34" s="8"/>
      <c r="APS34" s="8"/>
      <c r="APT34" s="8"/>
      <c r="APU34" s="8"/>
      <c r="APV34" s="8"/>
      <c r="APW34" s="8"/>
      <c r="APX34" s="8"/>
      <c r="APY34" s="8"/>
      <c r="APZ34" s="8"/>
      <c r="AQA34" s="8"/>
      <c r="AQB34" s="8"/>
      <c r="AQC34" s="8"/>
      <c r="AQD34" s="8"/>
      <c r="AQE34" s="8"/>
      <c r="AQF34" s="8"/>
      <c r="AQG34" s="8"/>
      <c r="AQH34" s="8"/>
      <c r="AQI34" s="8"/>
      <c r="AQJ34" s="8"/>
      <c r="AQK34" s="8"/>
      <c r="AQL34" s="8"/>
      <c r="AQM34" s="8"/>
      <c r="AQN34" s="8"/>
      <c r="AQO34" s="8"/>
      <c r="AQP34" s="8"/>
      <c r="AQQ34" s="8"/>
      <c r="AQR34" s="8"/>
      <c r="AQS34" s="8"/>
      <c r="AQT34" s="8"/>
      <c r="AQU34" s="8"/>
      <c r="AQV34" s="8"/>
      <c r="AQW34" s="8"/>
      <c r="AQX34" s="8"/>
      <c r="AQY34" s="8"/>
      <c r="AQZ34" s="8"/>
      <c r="ARA34" s="8"/>
      <c r="ARB34" s="8"/>
      <c r="ARC34" s="8"/>
      <c r="ARD34" s="8"/>
      <c r="ARE34" s="8"/>
      <c r="ARF34" s="8"/>
      <c r="ARG34" s="8"/>
      <c r="ARH34" s="8"/>
      <c r="ARI34" s="8"/>
      <c r="ARJ34" s="8"/>
      <c r="ARK34" s="8"/>
      <c r="ARL34" s="8"/>
      <c r="ARM34" s="8"/>
      <c r="ARN34" s="8"/>
      <c r="ARO34" s="8"/>
      <c r="ARP34" s="8"/>
      <c r="ARQ34" s="8"/>
      <c r="ARR34" s="8"/>
      <c r="ARS34" s="8"/>
      <c r="ART34" s="8"/>
      <c r="ARU34" s="8"/>
      <c r="ARV34" s="8"/>
      <c r="ARW34" s="8"/>
      <c r="ARX34" s="8"/>
      <c r="ARY34" s="8"/>
      <c r="ARZ34" s="8"/>
      <c r="ASA34" s="8"/>
      <c r="ASB34" s="8"/>
      <c r="ASC34" s="8"/>
      <c r="ASD34" s="8"/>
      <c r="ASE34" s="8"/>
      <c r="ASF34" s="8"/>
      <c r="ASG34" s="8"/>
      <c r="ASH34" s="8"/>
      <c r="ASI34" s="8"/>
      <c r="ASJ34" s="8"/>
      <c r="ASK34" s="8"/>
      <c r="ASL34" s="8"/>
      <c r="ASM34" s="8"/>
      <c r="ASN34" s="8"/>
      <c r="ASO34" s="8"/>
      <c r="ASP34" s="8"/>
      <c r="ASQ34" s="8"/>
      <c r="ASR34" s="8"/>
      <c r="ASS34" s="8"/>
      <c r="AST34" s="8"/>
      <c r="ASU34" s="8"/>
      <c r="ASV34" s="8"/>
      <c r="ASW34" s="8"/>
      <c r="ASX34" s="8"/>
      <c r="ASY34" s="8"/>
      <c r="ASZ34" s="8"/>
      <c r="ATA34" s="8"/>
      <c r="ATB34" s="8"/>
      <c r="ATC34" s="8"/>
      <c r="ATD34" s="8"/>
      <c r="ATE34" s="8"/>
      <c r="ATF34" s="8"/>
      <c r="ATG34" s="8"/>
      <c r="ATH34" s="8"/>
      <c r="ATI34" s="8"/>
      <c r="ATJ34" s="8"/>
      <c r="ATK34" s="8"/>
      <c r="ATL34" s="8"/>
      <c r="ATM34" s="8"/>
      <c r="ATN34" s="8"/>
      <c r="ATO34" s="8"/>
      <c r="ATP34" s="8"/>
      <c r="ATQ34" s="8"/>
      <c r="ATR34" s="8"/>
      <c r="ATS34" s="8"/>
      <c r="ATT34" s="8"/>
      <c r="ATU34" s="8"/>
      <c r="ATV34" s="8"/>
      <c r="ATW34" s="8"/>
      <c r="ATX34" s="8"/>
      <c r="ATY34" s="8"/>
      <c r="ATZ34" s="8"/>
      <c r="AUA34" s="8"/>
      <c r="AUB34" s="8"/>
      <c r="AUC34" s="8"/>
      <c r="AUD34" s="8"/>
      <c r="AUE34" s="8"/>
      <c r="AUF34" s="8"/>
      <c r="AUG34" s="8"/>
      <c r="AUH34" s="8"/>
      <c r="AUI34" s="8"/>
      <c r="AUJ34" s="8"/>
      <c r="AUK34" s="8"/>
      <c r="AUL34" s="8"/>
      <c r="AUM34" s="8"/>
      <c r="AUN34" s="8"/>
      <c r="AUO34" s="8"/>
      <c r="AUP34" s="8"/>
      <c r="AUQ34" s="8"/>
      <c r="AUR34" s="8"/>
      <c r="AUS34" s="8"/>
      <c r="AUT34" s="8"/>
      <c r="AUU34" s="8"/>
      <c r="AUV34" s="8"/>
      <c r="AUW34" s="8"/>
      <c r="AUX34" s="8"/>
      <c r="AUY34" s="8"/>
      <c r="AUZ34" s="8"/>
      <c r="AVA34" s="8"/>
      <c r="AVB34" s="8"/>
      <c r="AVC34" s="8"/>
      <c r="AVD34" s="8"/>
      <c r="AVE34" s="8"/>
      <c r="AVF34" s="8"/>
      <c r="AVG34" s="8"/>
      <c r="AVH34" s="8"/>
      <c r="AVI34" s="8"/>
      <c r="AVJ34" s="8"/>
      <c r="AVK34" s="8"/>
      <c r="AVL34" s="8"/>
      <c r="AVM34" s="8"/>
      <c r="AVN34" s="8"/>
      <c r="AVO34" s="8"/>
      <c r="AVP34" s="8"/>
      <c r="AVQ34" s="8"/>
      <c r="AVR34" s="8"/>
      <c r="AVS34" s="8"/>
      <c r="AVT34" s="8"/>
      <c r="AVU34" s="8"/>
      <c r="AVV34" s="8"/>
      <c r="AVW34" s="8"/>
      <c r="AVX34" s="8"/>
      <c r="AVY34" s="8"/>
      <c r="AVZ34" s="8"/>
      <c r="AWA34" s="8"/>
      <c r="AWB34" s="8"/>
      <c r="AWC34" s="8"/>
      <c r="AWD34" s="8"/>
      <c r="AWE34" s="8"/>
      <c r="AWF34" s="8"/>
      <c r="AWG34" s="8"/>
      <c r="AWH34" s="8"/>
      <c r="AWI34" s="8"/>
      <c r="AWJ34" s="8"/>
      <c r="AWK34" s="8"/>
      <c r="AWL34" s="8"/>
      <c r="AWM34" s="8"/>
      <c r="AWN34" s="8"/>
      <c r="AWO34" s="8"/>
      <c r="AWP34" s="8"/>
      <c r="AWQ34" s="8"/>
      <c r="AWR34" s="8"/>
      <c r="AWS34" s="8"/>
      <c r="AWT34" s="8"/>
      <c r="AWU34" s="8"/>
      <c r="AWV34" s="8"/>
      <c r="AWW34" s="8"/>
      <c r="AWX34" s="8"/>
      <c r="AWY34" s="8"/>
      <c r="AWZ34" s="8"/>
      <c r="AXA34" s="8"/>
      <c r="AXB34" s="8"/>
      <c r="AXC34" s="8"/>
      <c r="AXD34" s="8"/>
      <c r="AXE34" s="8"/>
      <c r="AXF34" s="8"/>
      <c r="AXG34" s="8"/>
      <c r="AXH34" s="8"/>
      <c r="AXI34" s="8"/>
      <c r="AXJ34" s="8"/>
      <c r="AXK34" s="8"/>
      <c r="AXL34" s="8"/>
      <c r="AXM34" s="8"/>
      <c r="AXN34" s="8"/>
      <c r="AXO34" s="8"/>
      <c r="AXP34" s="8"/>
      <c r="AXQ34" s="8"/>
      <c r="AXR34" s="8"/>
      <c r="AXS34" s="8"/>
      <c r="AXT34" s="8"/>
      <c r="AXU34" s="8"/>
      <c r="AXV34" s="8"/>
      <c r="AXW34" s="8"/>
      <c r="AXX34" s="8"/>
      <c r="AXY34" s="8"/>
      <c r="AXZ34" s="8"/>
      <c r="AYA34" s="8"/>
      <c r="AYB34" s="8"/>
      <c r="AYC34" s="8"/>
      <c r="AYD34" s="8"/>
      <c r="AYE34" s="8"/>
      <c r="AYF34" s="8"/>
      <c r="AYG34" s="8"/>
      <c r="AYH34" s="8"/>
      <c r="AYI34" s="8"/>
      <c r="AYJ34" s="8"/>
      <c r="AYK34" s="8"/>
      <c r="AYL34" s="8"/>
      <c r="AYM34" s="8"/>
      <c r="AYN34" s="8"/>
      <c r="AYO34" s="8"/>
      <c r="AYP34" s="8"/>
      <c r="AYQ34" s="8"/>
      <c r="AYR34" s="8"/>
      <c r="AYS34" s="8"/>
      <c r="AYT34" s="8"/>
      <c r="AYU34" s="8"/>
      <c r="AYV34" s="8"/>
      <c r="AYW34" s="8"/>
      <c r="AYX34" s="8"/>
      <c r="AYY34" s="8"/>
      <c r="AYZ34" s="8"/>
      <c r="AZA34" s="8"/>
      <c r="AZB34" s="8"/>
      <c r="AZC34" s="8"/>
      <c r="AZD34" s="8"/>
      <c r="AZE34" s="8"/>
      <c r="AZF34" s="8"/>
      <c r="AZG34" s="8"/>
      <c r="AZH34" s="8"/>
      <c r="AZI34" s="8"/>
      <c r="AZJ34" s="8"/>
      <c r="AZK34" s="8"/>
      <c r="AZL34" s="8"/>
      <c r="AZM34" s="8"/>
      <c r="AZN34" s="8"/>
      <c r="AZO34" s="8"/>
      <c r="AZP34" s="8"/>
      <c r="AZQ34" s="8"/>
      <c r="AZR34" s="8"/>
      <c r="AZS34" s="8"/>
      <c r="AZT34" s="8"/>
      <c r="AZU34" s="8"/>
      <c r="AZV34" s="8"/>
      <c r="AZW34" s="8"/>
      <c r="AZX34" s="8"/>
      <c r="AZY34" s="8"/>
      <c r="AZZ34" s="8"/>
      <c r="BAA34" s="8"/>
      <c r="BAB34" s="8"/>
      <c r="BAC34" s="8"/>
      <c r="BAD34" s="8"/>
      <c r="BAE34" s="8"/>
      <c r="BAF34" s="8"/>
      <c r="BAG34" s="8"/>
      <c r="BAH34" s="8"/>
      <c r="BAI34" s="8"/>
      <c r="BAJ34" s="8"/>
      <c r="BAK34" s="8"/>
      <c r="BAL34" s="8"/>
      <c r="BAM34" s="8"/>
      <c r="BAN34" s="8"/>
      <c r="BAO34" s="8"/>
      <c r="BAP34" s="8"/>
      <c r="BAQ34" s="8"/>
      <c r="BAR34" s="8"/>
      <c r="BAS34" s="8"/>
      <c r="BAT34" s="8"/>
      <c r="BAU34" s="8"/>
      <c r="BAV34" s="8"/>
      <c r="BAW34" s="8"/>
      <c r="BAX34" s="8"/>
      <c r="BAY34" s="8"/>
      <c r="BAZ34" s="8"/>
      <c r="BBA34" s="8"/>
      <c r="BBB34" s="8"/>
      <c r="BBC34" s="8"/>
      <c r="BBD34" s="8"/>
      <c r="BBE34" s="8"/>
      <c r="BBF34" s="8"/>
      <c r="BBG34" s="8"/>
      <c r="BBH34" s="8"/>
      <c r="BBI34" s="8"/>
      <c r="BBJ34" s="8"/>
      <c r="BBK34" s="8"/>
      <c r="BBL34" s="8"/>
      <c r="BBM34" s="8"/>
      <c r="BBN34" s="8"/>
      <c r="BBO34" s="8"/>
      <c r="BBP34" s="8"/>
      <c r="BBQ34" s="8"/>
      <c r="BBR34" s="8"/>
      <c r="BBS34" s="8"/>
      <c r="BBT34" s="8"/>
      <c r="BBU34" s="8"/>
      <c r="BBV34" s="8"/>
      <c r="BBW34" s="8"/>
      <c r="BBX34" s="8"/>
      <c r="BBY34" s="8"/>
      <c r="BBZ34" s="8"/>
      <c r="BCA34" s="8"/>
      <c r="BCB34" s="8"/>
      <c r="BCC34" s="8"/>
      <c r="BCD34" s="8"/>
      <c r="BCE34" s="8"/>
      <c r="BCF34" s="8"/>
      <c r="BCG34" s="8"/>
      <c r="BCH34" s="8"/>
      <c r="BCI34" s="8"/>
      <c r="BCJ34" s="8"/>
      <c r="BCK34" s="8"/>
      <c r="BCL34" s="8"/>
      <c r="BCM34" s="8"/>
      <c r="BCN34" s="8"/>
      <c r="BCO34" s="8"/>
      <c r="BCP34" s="8"/>
      <c r="BCQ34" s="8"/>
      <c r="BCR34" s="8"/>
      <c r="BCS34" s="8"/>
      <c r="BCT34" s="8"/>
      <c r="BCU34" s="8"/>
      <c r="BCV34" s="8"/>
      <c r="BCW34" s="8"/>
      <c r="BCX34" s="8"/>
      <c r="BCY34" s="8"/>
      <c r="BCZ34" s="8"/>
      <c r="BDA34" s="8"/>
      <c r="BDB34" s="8"/>
      <c r="BDC34" s="8"/>
      <c r="BDD34" s="8"/>
      <c r="BDE34" s="8"/>
      <c r="BDF34" s="8"/>
      <c r="BDG34" s="8"/>
      <c r="BDH34" s="8"/>
      <c r="BDI34" s="8"/>
      <c r="BDJ34" s="8"/>
      <c r="BDK34" s="8"/>
      <c r="BDL34" s="8"/>
      <c r="BDM34" s="8"/>
      <c r="BDN34" s="8"/>
      <c r="BDO34" s="8"/>
      <c r="BDP34" s="8"/>
      <c r="BDQ34" s="8"/>
      <c r="BDR34" s="8"/>
      <c r="BDS34" s="8"/>
      <c r="BDT34" s="8"/>
      <c r="BDU34" s="8"/>
      <c r="BDV34" s="8"/>
      <c r="BDW34" s="8"/>
      <c r="BDX34" s="8"/>
      <c r="BDY34" s="8"/>
      <c r="BDZ34" s="8"/>
      <c r="BEA34" s="8"/>
      <c r="BEB34" s="8"/>
      <c r="BEC34" s="8"/>
      <c r="BED34" s="8"/>
      <c r="BEE34" s="8"/>
      <c r="BEF34" s="8"/>
      <c r="BEG34" s="8"/>
      <c r="BEH34" s="8"/>
      <c r="BEI34" s="8"/>
      <c r="BEJ34" s="8"/>
      <c r="BEK34" s="8"/>
      <c r="BEL34" s="8"/>
      <c r="BEM34" s="8"/>
      <c r="BEN34" s="8"/>
      <c r="BEO34" s="8"/>
      <c r="BEP34" s="8"/>
      <c r="BEQ34" s="8"/>
      <c r="BER34" s="8"/>
      <c r="BES34" s="8"/>
      <c r="BET34" s="8"/>
      <c r="BEU34" s="8"/>
      <c r="BEV34" s="8"/>
      <c r="BEW34" s="8"/>
      <c r="BEX34" s="8"/>
      <c r="BEY34" s="8"/>
      <c r="BEZ34" s="8"/>
      <c r="BFA34" s="8"/>
      <c r="BFB34" s="8"/>
      <c r="BFC34" s="8"/>
      <c r="BFD34" s="8"/>
      <c r="BFE34" s="8"/>
      <c r="BFF34" s="8"/>
      <c r="BFG34" s="8"/>
      <c r="BFH34" s="8"/>
      <c r="BFI34" s="8"/>
      <c r="BFJ34" s="8"/>
      <c r="BFK34" s="8"/>
      <c r="BFL34" s="8"/>
      <c r="BFM34" s="8"/>
      <c r="BFN34" s="8"/>
      <c r="BFO34" s="8"/>
      <c r="BFP34" s="8"/>
      <c r="BFQ34" s="8"/>
      <c r="BFR34" s="8"/>
      <c r="BFS34" s="8"/>
      <c r="BFT34" s="8"/>
      <c r="BFU34" s="8"/>
      <c r="BFV34" s="8"/>
      <c r="BFW34" s="8"/>
      <c r="BFX34" s="8"/>
      <c r="BFY34" s="8"/>
      <c r="BFZ34" s="8"/>
    </row>
    <row r="35" spans="1:1534" s="14" customFormat="1" ht="15" x14ac:dyDescent="0.25">
      <c r="A35" s="34">
        <v>695</v>
      </c>
      <c r="B35" s="35" t="s">
        <v>105</v>
      </c>
      <c r="C35" s="13" t="str">
        <f>"75"</f>
        <v>75</v>
      </c>
      <c r="D35" s="11">
        <f>9.9/100*75</f>
        <v>7.4250000000000007</v>
      </c>
      <c r="E35" s="11">
        <v>0</v>
      </c>
      <c r="F35" s="11">
        <f>8.5/100*75</f>
        <v>6.3750000000000009</v>
      </c>
      <c r="G35" s="11">
        <v>0</v>
      </c>
      <c r="H35" s="11">
        <f>33/100*75</f>
        <v>24.75</v>
      </c>
      <c r="I35" s="11">
        <f>248/100*75</f>
        <v>186</v>
      </c>
      <c r="SV35" s="8"/>
      <c r="SW35" s="8"/>
      <c r="SX35" s="8"/>
      <c r="SY35" s="8"/>
      <c r="SZ35" s="8"/>
      <c r="TA35" s="8"/>
      <c r="TB35" s="8"/>
      <c r="TC35" s="8"/>
      <c r="TD35" s="8"/>
      <c r="TE35" s="8"/>
      <c r="TF35" s="8"/>
      <c r="TG35" s="8"/>
      <c r="TH35" s="8"/>
      <c r="TI35" s="8"/>
      <c r="TJ35" s="8"/>
      <c r="TK35" s="8"/>
      <c r="TL35" s="8"/>
      <c r="TM35" s="8"/>
      <c r="TN35" s="8"/>
      <c r="TO35" s="8"/>
      <c r="TP35" s="8"/>
      <c r="TQ35" s="8"/>
      <c r="TR35" s="8"/>
      <c r="TS35" s="8"/>
      <c r="TT35" s="8"/>
      <c r="TU35" s="8"/>
      <c r="TV35" s="8"/>
      <c r="TW35" s="8"/>
      <c r="TX35" s="8"/>
      <c r="TY35" s="8"/>
      <c r="TZ35" s="8"/>
      <c r="UA35" s="8"/>
      <c r="UB35" s="8"/>
      <c r="UC35" s="8"/>
      <c r="UD35" s="8"/>
      <c r="UE35" s="8"/>
      <c r="UF35" s="8"/>
      <c r="UG35" s="8"/>
      <c r="UH35" s="8"/>
      <c r="UI35" s="8"/>
      <c r="UJ35" s="8"/>
      <c r="UK35" s="8"/>
      <c r="UL35" s="8"/>
      <c r="UM35" s="8"/>
      <c r="UN35" s="8"/>
      <c r="UO35" s="8"/>
      <c r="UP35" s="8"/>
      <c r="UQ35" s="8"/>
      <c r="UR35" s="8"/>
      <c r="US35" s="8"/>
      <c r="UT35" s="8"/>
      <c r="UU35" s="8"/>
      <c r="UV35" s="8"/>
      <c r="UW35" s="8"/>
      <c r="UX35" s="8"/>
      <c r="UY35" s="8"/>
      <c r="UZ35" s="8"/>
      <c r="VA35" s="8"/>
      <c r="VB35" s="8"/>
      <c r="VC35" s="8"/>
      <c r="VD35" s="8"/>
      <c r="VE35" s="8"/>
      <c r="VF35" s="8"/>
      <c r="VG35" s="8"/>
      <c r="VH35" s="8"/>
      <c r="VI35" s="8"/>
      <c r="VJ35" s="8"/>
      <c r="VK35" s="8"/>
      <c r="VL35" s="8"/>
      <c r="VM35" s="8"/>
      <c r="VN35" s="8"/>
      <c r="VO35" s="8"/>
      <c r="VP35" s="8"/>
      <c r="VQ35" s="8"/>
      <c r="VR35" s="8"/>
      <c r="VS35" s="8"/>
      <c r="VT35" s="8"/>
      <c r="VU35" s="8"/>
      <c r="VV35" s="8"/>
      <c r="VW35" s="8"/>
      <c r="VX35" s="8"/>
      <c r="VY35" s="8"/>
      <c r="VZ35" s="8"/>
      <c r="WA35" s="8"/>
      <c r="WB35" s="8"/>
      <c r="WC35" s="8"/>
      <c r="WD35" s="8"/>
      <c r="WE35" s="8"/>
      <c r="WF35" s="8"/>
      <c r="WG35" s="8"/>
      <c r="WH35" s="8"/>
      <c r="WI35" s="8"/>
      <c r="WJ35" s="8"/>
      <c r="WK35" s="8"/>
      <c r="WL35" s="8"/>
      <c r="WM35" s="8"/>
      <c r="WN35" s="8"/>
      <c r="WO35" s="8"/>
      <c r="WP35" s="8"/>
      <c r="WQ35" s="8"/>
      <c r="WR35" s="8"/>
      <c r="WS35" s="8"/>
      <c r="WT35" s="8"/>
      <c r="WU35" s="8"/>
      <c r="WV35" s="8"/>
      <c r="WW35" s="8"/>
      <c r="WX35" s="8"/>
      <c r="WY35" s="8"/>
      <c r="WZ35" s="8"/>
      <c r="XA35" s="8"/>
      <c r="XB35" s="8"/>
      <c r="XC35" s="8"/>
      <c r="XD35" s="8"/>
      <c r="XE35" s="8"/>
      <c r="XF35" s="8"/>
      <c r="XG35" s="8"/>
      <c r="XH35" s="8"/>
      <c r="XI35" s="8"/>
      <c r="XJ35" s="8"/>
      <c r="XK35" s="8"/>
      <c r="XL35" s="8"/>
      <c r="XM35" s="8"/>
      <c r="XN35" s="8"/>
      <c r="XO35" s="8"/>
      <c r="XP35" s="8"/>
      <c r="XQ35" s="8"/>
      <c r="XR35" s="8"/>
      <c r="XS35" s="8"/>
      <c r="XT35" s="8"/>
      <c r="XU35" s="8"/>
      <c r="XV35" s="8"/>
      <c r="XW35" s="8"/>
      <c r="XX35" s="8"/>
      <c r="XY35" s="8"/>
      <c r="XZ35" s="8"/>
      <c r="YA35" s="8"/>
      <c r="YB35" s="8"/>
      <c r="YC35" s="8"/>
      <c r="YD35" s="8"/>
      <c r="YE35" s="8"/>
      <c r="YF35" s="8"/>
      <c r="YG35" s="8"/>
      <c r="YH35" s="8"/>
      <c r="YI35" s="8"/>
      <c r="YJ35" s="8"/>
      <c r="YK35" s="8"/>
      <c r="YL35" s="8"/>
      <c r="YM35" s="8"/>
      <c r="YN35" s="8"/>
      <c r="YO35" s="8"/>
      <c r="YP35" s="8"/>
      <c r="YQ35" s="8"/>
      <c r="YR35" s="8"/>
      <c r="YS35" s="8"/>
      <c r="YT35" s="8"/>
      <c r="YU35" s="8"/>
      <c r="YV35" s="8"/>
      <c r="YW35" s="8"/>
      <c r="YX35" s="8"/>
      <c r="YY35" s="8"/>
      <c r="YZ35" s="8"/>
      <c r="ZA35" s="8"/>
      <c r="ZB35" s="8"/>
      <c r="ZC35" s="8"/>
      <c r="ZD35" s="8"/>
      <c r="ZE35" s="8"/>
      <c r="ZF35" s="8"/>
      <c r="ZG35" s="8"/>
      <c r="ZH35" s="8"/>
      <c r="ZI35" s="8"/>
      <c r="ZJ35" s="8"/>
      <c r="ZK35" s="8"/>
      <c r="ZL35" s="8"/>
      <c r="ZM35" s="8"/>
      <c r="ZN35" s="8"/>
      <c r="ZO35" s="8"/>
      <c r="ZP35" s="8"/>
      <c r="ZQ35" s="8"/>
      <c r="ZR35" s="8"/>
      <c r="ZS35" s="8"/>
      <c r="ZT35" s="8"/>
      <c r="ZU35" s="8"/>
      <c r="ZV35" s="8"/>
      <c r="ZW35" s="8"/>
      <c r="ZX35" s="8"/>
      <c r="ZY35" s="8"/>
      <c r="ZZ35" s="8"/>
      <c r="AAA35" s="8"/>
      <c r="AAB35" s="8"/>
      <c r="AAC35" s="8"/>
      <c r="AAD35" s="8"/>
      <c r="AAE35" s="8"/>
      <c r="AAF35" s="8"/>
      <c r="AAG35" s="8"/>
      <c r="AAH35" s="8"/>
      <c r="AAI35" s="8"/>
      <c r="AAJ35" s="8"/>
      <c r="AAK35" s="8"/>
      <c r="AAL35" s="8"/>
      <c r="AAM35" s="8"/>
      <c r="AAN35" s="8"/>
      <c r="AAO35" s="8"/>
      <c r="AAP35" s="8"/>
      <c r="AAQ35" s="8"/>
      <c r="AAR35" s="8"/>
      <c r="AAS35" s="8"/>
      <c r="AAT35" s="8"/>
      <c r="AAU35" s="8"/>
      <c r="AAV35" s="8"/>
      <c r="AAW35" s="8"/>
      <c r="AAX35" s="8"/>
      <c r="AAY35" s="8"/>
      <c r="AAZ35" s="8"/>
      <c r="ABA35" s="8"/>
      <c r="ABB35" s="8"/>
      <c r="ABC35" s="8"/>
      <c r="ABD35" s="8"/>
      <c r="ABE35" s="8"/>
      <c r="ABF35" s="8"/>
      <c r="ABG35" s="8"/>
      <c r="ABH35" s="8"/>
      <c r="ABI35" s="8"/>
      <c r="ABJ35" s="8"/>
      <c r="ABK35" s="8"/>
      <c r="ABL35" s="8"/>
      <c r="ABM35" s="8"/>
      <c r="ABN35" s="8"/>
      <c r="ABO35" s="8"/>
      <c r="ABP35" s="8"/>
      <c r="ABQ35" s="8"/>
      <c r="ABR35" s="8"/>
      <c r="ABS35" s="8"/>
      <c r="ABT35" s="8"/>
      <c r="ABU35" s="8"/>
      <c r="ABV35" s="8"/>
      <c r="ABW35" s="8"/>
      <c r="ABX35" s="8"/>
      <c r="ABY35" s="8"/>
      <c r="ABZ35" s="8"/>
      <c r="ACA35" s="8"/>
      <c r="ACB35" s="8"/>
      <c r="ACC35" s="8"/>
      <c r="ACD35" s="8"/>
      <c r="ACE35" s="8"/>
      <c r="ACF35" s="8"/>
      <c r="ACG35" s="8"/>
      <c r="ACH35" s="8"/>
      <c r="ACI35" s="8"/>
      <c r="ACJ35" s="8"/>
      <c r="ACK35" s="8"/>
      <c r="ACL35" s="8"/>
      <c r="ACM35" s="8"/>
      <c r="ACN35" s="8"/>
      <c r="ACO35" s="8"/>
      <c r="ACP35" s="8"/>
      <c r="ACQ35" s="8"/>
      <c r="ACR35" s="8"/>
      <c r="ACS35" s="8"/>
      <c r="ACT35" s="8"/>
      <c r="ACU35" s="8"/>
      <c r="ACV35" s="8"/>
      <c r="ACW35" s="8"/>
      <c r="ACX35" s="8"/>
      <c r="ACY35" s="8"/>
      <c r="ACZ35" s="8"/>
      <c r="ADA35" s="8"/>
      <c r="ADB35" s="8"/>
      <c r="ADC35" s="8"/>
      <c r="ADD35" s="8"/>
      <c r="ADE35" s="8"/>
      <c r="ADF35" s="8"/>
      <c r="ADG35" s="8"/>
      <c r="ADH35" s="8"/>
      <c r="ADI35" s="8"/>
      <c r="ADJ35" s="8"/>
      <c r="ADK35" s="8"/>
      <c r="ADL35" s="8"/>
      <c r="ADM35" s="8"/>
      <c r="ADN35" s="8"/>
      <c r="ADO35" s="8"/>
      <c r="ADP35" s="8"/>
      <c r="ADQ35" s="8"/>
      <c r="ADR35" s="8"/>
      <c r="ADS35" s="8"/>
      <c r="ADT35" s="8"/>
      <c r="ADU35" s="8"/>
      <c r="ADV35" s="8"/>
      <c r="ADW35" s="8"/>
      <c r="ADX35" s="8"/>
      <c r="ADY35" s="8"/>
      <c r="ADZ35" s="8"/>
      <c r="AEA35" s="8"/>
      <c r="AEB35" s="8"/>
      <c r="AEC35" s="8"/>
      <c r="AED35" s="8"/>
      <c r="AEE35" s="8"/>
      <c r="AEF35" s="8"/>
      <c r="AEG35" s="8"/>
      <c r="AEH35" s="8"/>
      <c r="AEI35" s="8"/>
      <c r="AEJ35" s="8"/>
      <c r="AEK35" s="8"/>
      <c r="AEL35" s="8"/>
      <c r="AEM35" s="8"/>
      <c r="AEN35" s="8"/>
      <c r="AEO35" s="8"/>
      <c r="AEP35" s="8"/>
      <c r="AEQ35" s="8"/>
      <c r="AER35" s="8"/>
      <c r="AES35" s="8"/>
      <c r="AET35" s="8"/>
      <c r="AEU35" s="8"/>
      <c r="AEV35" s="8"/>
      <c r="AEW35" s="8"/>
      <c r="AEX35" s="8"/>
      <c r="AEY35" s="8"/>
      <c r="AEZ35" s="8"/>
      <c r="AFA35" s="8"/>
      <c r="AFB35" s="8"/>
      <c r="AFC35" s="8"/>
      <c r="AFD35" s="8"/>
      <c r="AFE35" s="8"/>
      <c r="AFF35" s="8"/>
      <c r="AFG35" s="8"/>
      <c r="AFH35" s="8"/>
      <c r="AFI35" s="8"/>
      <c r="AFJ35" s="8"/>
      <c r="AFK35" s="8"/>
      <c r="AFL35" s="8"/>
      <c r="AFM35" s="8"/>
      <c r="AFN35" s="8"/>
      <c r="AFO35" s="8"/>
      <c r="AFP35" s="8"/>
      <c r="AFQ35" s="8"/>
      <c r="AFR35" s="8"/>
      <c r="AFS35" s="8"/>
      <c r="AFT35" s="8"/>
      <c r="AFU35" s="8"/>
      <c r="AFV35" s="8"/>
      <c r="AFW35" s="8"/>
      <c r="AFX35" s="8"/>
      <c r="AFY35" s="8"/>
      <c r="AFZ35" s="8"/>
      <c r="AGA35" s="8"/>
      <c r="AGB35" s="8"/>
      <c r="AGC35" s="8"/>
      <c r="AGD35" s="8"/>
      <c r="AGE35" s="8"/>
      <c r="AGF35" s="8"/>
      <c r="AGG35" s="8"/>
      <c r="AGH35" s="8"/>
      <c r="AGI35" s="8"/>
      <c r="AGJ35" s="8"/>
      <c r="AGK35" s="8"/>
      <c r="AGL35" s="8"/>
      <c r="AGM35" s="8"/>
      <c r="AGN35" s="8"/>
      <c r="AGO35" s="8"/>
      <c r="AGP35" s="8"/>
      <c r="AGQ35" s="8"/>
      <c r="AGR35" s="8"/>
      <c r="AGS35" s="8"/>
      <c r="AGT35" s="8"/>
      <c r="AGU35" s="8"/>
      <c r="AGV35" s="8"/>
      <c r="AGW35" s="8"/>
      <c r="AGX35" s="8"/>
      <c r="AGY35" s="8"/>
      <c r="AGZ35" s="8"/>
      <c r="AHA35" s="8"/>
      <c r="AHB35" s="8"/>
      <c r="AHC35" s="8"/>
      <c r="AHD35" s="8"/>
      <c r="AHE35" s="8"/>
      <c r="AHF35" s="8"/>
      <c r="AHG35" s="8"/>
      <c r="AHH35" s="8"/>
      <c r="AHI35" s="8"/>
      <c r="AHJ35" s="8"/>
      <c r="AHK35" s="8"/>
      <c r="AHL35" s="8"/>
      <c r="AHM35" s="8"/>
      <c r="AHN35" s="8"/>
      <c r="AHO35" s="8"/>
      <c r="AHP35" s="8"/>
      <c r="AHQ35" s="8"/>
      <c r="AHR35" s="8"/>
      <c r="AHS35" s="8"/>
      <c r="AHT35" s="8"/>
      <c r="AHU35" s="8"/>
      <c r="AHV35" s="8"/>
      <c r="AHW35" s="8"/>
      <c r="AHX35" s="8"/>
      <c r="AHY35" s="8"/>
      <c r="AHZ35" s="8"/>
      <c r="AIA35" s="8"/>
      <c r="AIB35" s="8"/>
      <c r="AIC35" s="8"/>
      <c r="AID35" s="8"/>
      <c r="AIE35" s="8"/>
      <c r="AIF35" s="8"/>
      <c r="AIG35" s="8"/>
      <c r="AIH35" s="8"/>
      <c r="AII35" s="8"/>
      <c r="AIJ35" s="8"/>
      <c r="AIK35" s="8"/>
      <c r="AIL35" s="8"/>
      <c r="AIM35" s="8"/>
      <c r="AIN35" s="8"/>
      <c r="AIO35" s="8"/>
      <c r="AIP35" s="8"/>
      <c r="AIQ35" s="8"/>
      <c r="AIR35" s="8"/>
      <c r="AIS35" s="8"/>
      <c r="AIT35" s="8"/>
      <c r="AIU35" s="8"/>
      <c r="AIV35" s="8"/>
      <c r="AIW35" s="8"/>
      <c r="AIX35" s="8"/>
      <c r="AIY35" s="8"/>
      <c r="AIZ35" s="8"/>
      <c r="AJA35" s="8"/>
      <c r="AJB35" s="8"/>
      <c r="AJC35" s="8"/>
      <c r="AJD35" s="8"/>
      <c r="AJE35" s="8"/>
      <c r="AJF35" s="8"/>
      <c r="AJG35" s="8"/>
      <c r="AJH35" s="8"/>
      <c r="AJI35" s="8"/>
      <c r="AJJ35" s="8"/>
      <c r="AJK35" s="8"/>
      <c r="AJL35" s="8"/>
      <c r="AJM35" s="8"/>
      <c r="AJN35" s="8"/>
      <c r="AJO35" s="8"/>
      <c r="AJP35" s="8"/>
      <c r="AJQ35" s="8"/>
      <c r="AJR35" s="8"/>
      <c r="AJS35" s="8"/>
      <c r="AJT35" s="8"/>
      <c r="AJU35" s="8"/>
      <c r="AJV35" s="8"/>
      <c r="AJW35" s="8"/>
      <c r="AJX35" s="8"/>
      <c r="AJY35" s="8"/>
      <c r="AJZ35" s="8"/>
      <c r="AKA35" s="8"/>
      <c r="AKB35" s="8"/>
      <c r="AKC35" s="8"/>
      <c r="AKD35" s="8"/>
      <c r="AKE35" s="8"/>
      <c r="AKF35" s="8"/>
      <c r="AKG35" s="8"/>
      <c r="AKH35" s="8"/>
      <c r="AKI35" s="8"/>
      <c r="AKJ35" s="8"/>
      <c r="AKK35" s="8"/>
      <c r="AKL35" s="8"/>
      <c r="AKM35" s="8"/>
      <c r="AKN35" s="8"/>
      <c r="AKO35" s="8"/>
      <c r="AKP35" s="8"/>
      <c r="AKQ35" s="8"/>
      <c r="AKR35" s="8"/>
      <c r="AKS35" s="8"/>
      <c r="AKT35" s="8"/>
      <c r="AKU35" s="8"/>
      <c r="AKV35" s="8"/>
      <c r="AKW35" s="8"/>
      <c r="AKX35" s="8"/>
      <c r="AKY35" s="8"/>
      <c r="AKZ35" s="8"/>
      <c r="ALA35" s="8"/>
      <c r="ALB35" s="8"/>
      <c r="ALC35" s="8"/>
      <c r="ALD35" s="8"/>
      <c r="ALE35" s="8"/>
      <c r="ALF35" s="8"/>
      <c r="ALG35" s="8"/>
      <c r="ALH35" s="8"/>
      <c r="ALI35" s="8"/>
      <c r="ALJ35" s="8"/>
      <c r="ALK35" s="8"/>
      <c r="ALL35" s="8"/>
      <c r="ALM35" s="8"/>
      <c r="ALN35" s="8"/>
      <c r="ALO35" s="8"/>
      <c r="ALP35" s="8"/>
      <c r="ALQ35" s="8"/>
      <c r="ALR35" s="8"/>
      <c r="ALS35" s="8"/>
      <c r="ALT35" s="8"/>
      <c r="ALU35" s="8"/>
      <c r="ALV35" s="8"/>
      <c r="ALW35" s="8"/>
      <c r="ALX35" s="8"/>
      <c r="ALY35" s="8"/>
      <c r="ALZ35" s="8"/>
      <c r="AMA35" s="8"/>
      <c r="AMB35" s="8"/>
      <c r="AMC35" s="8"/>
      <c r="AMD35" s="8"/>
      <c r="AME35" s="8"/>
      <c r="AMF35" s="8"/>
      <c r="AMG35" s="8"/>
      <c r="AMH35" s="8"/>
      <c r="AMI35" s="8"/>
      <c r="AMJ35" s="8"/>
      <c r="AMK35" s="8"/>
      <c r="AML35" s="8"/>
      <c r="AMM35" s="8"/>
      <c r="AMN35" s="8"/>
      <c r="AMO35" s="8"/>
      <c r="AMP35" s="8"/>
      <c r="AMQ35" s="8"/>
      <c r="AMR35" s="8"/>
      <c r="AMS35" s="8"/>
      <c r="AMT35" s="8"/>
      <c r="AMU35" s="8"/>
      <c r="AMV35" s="8"/>
      <c r="AMW35" s="8"/>
      <c r="AMX35" s="8"/>
      <c r="AMY35" s="8"/>
      <c r="AMZ35" s="8"/>
      <c r="ANA35" s="8"/>
      <c r="ANB35" s="8"/>
      <c r="ANC35" s="8"/>
      <c r="AND35" s="8"/>
      <c r="ANE35" s="8"/>
      <c r="ANF35" s="8"/>
      <c r="ANG35" s="8"/>
      <c r="ANH35" s="8"/>
      <c r="ANI35" s="8"/>
      <c r="ANJ35" s="8"/>
      <c r="ANK35" s="8"/>
      <c r="ANL35" s="8"/>
      <c r="ANM35" s="8"/>
      <c r="ANN35" s="8"/>
      <c r="ANO35" s="8"/>
      <c r="ANP35" s="8"/>
      <c r="ANQ35" s="8"/>
      <c r="ANR35" s="8"/>
      <c r="ANS35" s="8"/>
      <c r="ANT35" s="8"/>
      <c r="ANU35" s="8"/>
      <c r="ANV35" s="8"/>
      <c r="ANW35" s="8"/>
      <c r="ANX35" s="8"/>
      <c r="ANY35" s="8"/>
      <c r="ANZ35" s="8"/>
      <c r="AOA35" s="8"/>
      <c r="AOB35" s="8"/>
      <c r="AOC35" s="8"/>
      <c r="AOD35" s="8"/>
      <c r="AOE35" s="8"/>
      <c r="AOF35" s="8"/>
      <c r="AOG35" s="8"/>
      <c r="AOH35" s="8"/>
      <c r="AOI35" s="8"/>
      <c r="AOJ35" s="8"/>
      <c r="AOK35" s="8"/>
      <c r="AOL35" s="8"/>
      <c r="AOM35" s="8"/>
      <c r="AON35" s="8"/>
      <c r="AOO35" s="8"/>
      <c r="AOP35" s="8"/>
      <c r="AOQ35" s="8"/>
      <c r="AOR35" s="8"/>
      <c r="AOS35" s="8"/>
      <c r="AOT35" s="8"/>
      <c r="AOU35" s="8"/>
      <c r="AOV35" s="8"/>
      <c r="AOW35" s="8"/>
      <c r="AOX35" s="8"/>
      <c r="AOY35" s="8"/>
      <c r="AOZ35" s="8"/>
      <c r="APA35" s="8"/>
      <c r="APB35" s="8"/>
      <c r="APC35" s="8"/>
      <c r="APD35" s="8"/>
      <c r="APE35" s="8"/>
      <c r="APF35" s="8"/>
      <c r="APG35" s="8"/>
      <c r="APH35" s="8"/>
      <c r="API35" s="8"/>
      <c r="APJ35" s="8"/>
      <c r="APK35" s="8"/>
      <c r="APL35" s="8"/>
      <c r="APM35" s="8"/>
      <c r="APN35" s="8"/>
      <c r="APO35" s="8"/>
      <c r="APP35" s="8"/>
      <c r="APQ35" s="8"/>
      <c r="APR35" s="8"/>
      <c r="APS35" s="8"/>
      <c r="APT35" s="8"/>
      <c r="APU35" s="8"/>
      <c r="APV35" s="8"/>
      <c r="APW35" s="8"/>
      <c r="APX35" s="8"/>
      <c r="APY35" s="8"/>
      <c r="APZ35" s="8"/>
      <c r="AQA35" s="8"/>
      <c r="AQB35" s="8"/>
      <c r="AQC35" s="8"/>
      <c r="AQD35" s="8"/>
      <c r="AQE35" s="8"/>
      <c r="AQF35" s="8"/>
      <c r="AQG35" s="8"/>
      <c r="AQH35" s="8"/>
      <c r="AQI35" s="8"/>
      <c r="AQJ35" s="8"/>
      <c r="AQK35" s="8"/>
      <c r="AQL35" s="8"/>
      <c r="AQM35" s="8"/>
      <c r="AQN35" s="8"/>
      <c r="AQO35" s="8"/>
      <c r="AQP35" s="8"/>
      <c r="AQQ35" s="8"/>
      <c r="AQR35" s="8"/>
      <c r="AQS35" s="8"/>
      <c r="AQT35" s="8"/>
      <c r="AQU35" s="8"/>
      <c r="AQV35" s="8"/>
      <c r="AQW35" s="8"/>
      <c r="AQX35" s="8"/>
      <c r="AQY35" s="8"/>
      <c r="AQZ35" s="8"/>
      <c r="ARA35" s="8"/>
      <c r="ARB35" s="8"/>
      <c r="ARC35" s="8"/>
      <c r="ARD35" s="8"/>
      <c r="ARE35" s="8"/>
      <c r="ARF35" s="8"/>
      <c r="ARG35" s="8"/>
      <c r="ARH35" s="8"/>
      <c r="ARI35" s="8"/>
      <c r="ARJ35" s="8"/>
      <c r="ARK35" s="8"/>
      <c r="ARL35" s="8"/>
      <c r="ARM35" s="8"/>
      <c r="ARN35" s="8"/>
      <c r="ARO35" s="8"/>
      <c r="ARP35" s="8"/>
      <c r="ARQ35" s="8"/>
      <c r="ARR35" s="8"/>
      <c r="ARS35" s="8"/>
      <c r="ART35" s="8"/>
      <c r="ARU35" s="8"/>
      <c r="ARV35" s="8"/>
      <c r="ARW35" s="8"/>
      <c r="ARX35" s="8"/>
      <c r="ARY35" s="8"/>
      <c r="ARZ35" s="8"/>
      <c r="ASA35" s="8"/>
      <c r="ASB35" s="8"/>
      <c r="ASC35" s="8"/>
      <c r="ASD35" s="8"/>
      <c r="ASE35" s="8"/>
      <c r="ASF35" s="8"/>
      <c r="ASG35" s="8"/>
      <c r="ASH35" s="8"/>
      <c r="ASI35" s="8"/>
      <c r="ASJ35" s="8"/>
      <c r="ASK35" s="8"/>
      <c r="ASL35" s="8"/>
      <c r="ASM35" s="8"/>
      <c r="ASN35" s="8"/>
      <c r="ASO35" s="8"/>
      <c r="ASP35" s="8"/>
      <c r="ASQ35" s="8"/>
      <c r="ASR35" s="8"/>
      <c r="ASS35" s="8"/>
      <c r="AST35" s="8"/>
      <c r="ASU35" s="8"/>
      <c r="ASV35" s="8"/>
      <c r="ASW35" s="8"/>
      <c r="ASX35" s="8"/>
      <c r="ASY35" s="8"/>
      <c r="ASZ35" s="8"/>
      <c r="ATA35" s="8"/>
      <c r="ATB35" s="8"/>
      <c r="ATC35" s="8"/>
      <c r="ATD35" s="8"/>
      <c r="ATE35" s="8"/>
      <c r="ATF35" s="8"/>
      <c r="ATG35" s="8"/>
      <c r="ATH35" s="8"/>
      <c r="ATI35" s="8"/>
      <c r="ATJ35" s="8"/>
      <c r="ATK35" s="8"/>
      <c r="ATL35" s="8"/>
      <c r="ATM35" s="8"/>
      <c r="ATN35" s="8"/>
      <c r="ATO35" s="8"/>
      <c r="ATP35" s="8"/>
      <c r="ATQ35" s="8"/>
      <c r="ATR35" s="8"/>
      <c r="ATS35" s="8"/>
      <c r="ATT35" s="8"/>
      <c r="ATU35" s="8"/>
      <c r="ATV35" s="8"/>
      <c r="ATW35" s="8"/>
      <c r="ATX35" s="8"/>
      <c r="ATY35" s="8"/>
      <c r="ATZ35" s="8"/>
      <c r="AUA35" s="8"/>
      <c r="AUB35" s="8"/>
      <c r="AUC35" s="8"/>
      <c r="AUD35" s="8"/>
      <c r="AUE35" s="8"/>
      <c r="AUF35" s="8"/>
      <c r="AUG35" s="8"/>
      <c r="AUH35" s="8"/>
      <c r="AUI35" s="8"/>
      <c r="AUJ35" s="8"/>
      <c r="AUK35" s="8"/>
      <c r="AUL35" s="8"/>
      <c r="AUM35" s="8"/>
      <c r="AUN35" s="8"/>
      <c r="AUO35" s="8"/>
      <c r="AUP35" s="8"/>
      <c r="AUQ35" s="8"/>
      <c r="AUR35" s="8"/>
      <c r="AUS35" s="8"/>
      <c r="AUT35" s="8"/>
      <c r="AUU35" s="8"/>
      <c r="AUV35" s="8"/>
      <c r="AUW35" s="8"/>
      <c r="AUX35" s="8"/>
      <c r="AUY35" s="8"/>
      <c r="AUZ35" s="8"/>
      <c r="AVA35" s="8"/>
      <c r="AVB35" s="8"/>
      <c r="AVC35" s="8"/>
      <c r="AVD35" s="8"/>
      <c r="AVE35" s="8"/>
      <c r="AVF35" s="8"/>
      <c r="AVG35" s="8"/>
      <c r="AVH35" s="8"/>
      <c r="AVI35" s="8"/>
      <c r="AVJ35" s="8"/>
      <c r="AVK35" s="8"/>
      <c r="AVL35" s="8"/>
      <c r="AVM35" s="8"/>
      <c r="AVN35" s="8"/>
      <c r="AVO35" s="8"/>
      <c r="AVP35" s="8"/>
      <c r="AVQ35" s="8"/>
      <c r="AVR35" s="8"/>
      <c r="AVS35" s="8"/>
      <c r="AVT35" s="8"/>
      <c r="AVU35" s="8"/>
      <c r="AVV35" s="8"/>
      <c r="AVW35" s="8"/>
      <c r="AVX35" s="8"/>
      <c r="AVY35" s="8"/>
      <c r="AVZ35" s="8"/>
      <c r="AWA35" s="8"/>
      <c r="AWB35" s="8"/>
      <c r="AWC35" s="8"/>
      <c r="AWD35" s="8"/>
      <c r="AWE35" s="8"/>
      <c r="AWF35" s="8"/>
      <c r="AWG35" s="8"/>
      <c r="AWH35" s="8"/>
      <c r="AWI35" s="8"/>
      <c r="AWJ35" s="8"/>
      <c r="AWK35" s="8"/>
      <c r="AWL35" s="8"/>
      <c r="AWM35" s="8"/>
      <c r="AWN35" s="8"/>
      <c r="AWO35" s="8"/>
      <c r="AWP35" s="8"/>
      <c r="AWQ35" s="8"/>
      <c r="AWR35" s="8"/>
      <c r="AWS35" s="8"/>
      <c r="AWT35" s="8"/>
      <c r="AWU35" s="8"/>
      <c r="AWV35" s="8"/>
      <c r="AWW35" s="8"/>
      <c r="AWX35" s="8"/>
      <c r="AWY35" s="8"/>
      <c r="AWZ35" s="8"/>
      <c r="AXA35" s="8"/>
      <c r="AXB35" s="8"/>
      <c r="AXC35" s="8"/>
      <c r="AXD35" s="8"/>
      <c r="AXE35" s="8"/>
      <c r="AXF35" s="8"/>
      <c r="AXG35" s="8"/>
      <c r="AXH35" s="8"/>
      <c r="AXI35" s="8"/>
      <c r="AXJ35" s="8"/>
      <c r="AXK35" s="8"/>
      <c r="AXL35" s="8"/>
      <c r="AXM35" s="8"/>
      <c r="AXN35" s="8"/>
      <c r="AXO35" s="8"/>
      <c r="AXP35" s="8"/>
      <c r="AXQ35" s="8"/>
      <c r="AXR35" s="8"/>
      <c r="AXS35" s="8"/>
      <c r="AXT35" s="8"/>
      <c r="AXU35" s="8"/>
      <c r="AXV35" s="8"/>
      <c r="AXW35" s="8"/>
      <c r="AXX35" s="8"/>
      <c r="AXY35" s="8"/>
      <c r="AXZ35" s="8"/>
      <c r="AYA35" s="8"/>
      <c r="AYB35" s="8"/>
      <c r="AYC35" s="8"/>
      <c r="AYD35" s="8"/>
      <c r="AYE35" s="8"/>
      <c r="AYF35" s="8"/>
      <c r="AYG35" s="8"/>
      <c r="AYH35" s="8"/>
      <c r="AYI35" s="8"/>
      <c r="AYJ35" s="8"/>
      <c r="AYK35" s="8"/>
      <c r="AYL35" s="8"/>
      <c r="AYM35" s="8"/>
      <c r="AYN35" s="8"/>
      <c r="AYO35" s="8"/>
      <c r="AYP35" s="8"/>
      <c r="AYQ35" s="8"/>
      <c r="AYR35" s="8"/>
      <c r="AYS35" s="8"/>
      <c r="AYT35" s="8"/>
      <c r="AYU35" s="8"/>
      <c r="AYV35" s="8"/>
      <c r="AYW35" s="8"/>
      <c r="AYX35" s="8"/>
      <c r="AYY35" s="8"/>
      <c r="AYZ35" s="8"/>
      <c r="AZA35" s="8"/>
      <c r="AZB35" s="8"/>
      <c r="AZC35" s="8"/>
      <c r="AZD35" s="8"/>
      <c r="AZE35" s="8"/>
      <c r="AZF35" s="8"/>
      <c r="AZG35" s="8"/>
      <c r="AZH35" s="8"/>
      <c r="AZI35" s="8"/>
      <c r="AZJ35" s="8"/>
      <c r="AZK35" s="8"/>
      <c r="AZL35" s="8"/>
      <c r="AZM35" s="8"/>
      <c r="AZN35" s="8"/>
      <c r="AZO35" s="8"/>
      <c r="AZP35" s="8"/>
      <c r="AZQ35" s="8"/>
      <c r="AZR35" s="8"/>
      <c r="AZS35" s="8"/>
      <c r="AZT35" s="8"/>
      <c r="AZU35" s="8"/>
      <c r="AZV35" s="8"/>
      <c r="AZW35" s="8"/>
      <c r="AZX35" s="8"/>
      <c r="AZY35" s="8"/>
      <c r="AZZ35" s="8"/>
      <c r="BAA35" s="8"/>
      <c r="BAB35" s="8"/>
      <c r="BAC35" s="8"/>
      <c r="BAD35" s="8"/>
      <c r="BAE35" s="8"/>
      <c r="BAF35" s="8"/>
      <c r="BAG35" s="8"/>
      <c r="BAH35" s="8"/>
      <c r="BAI35" s="8"/>
      <c r="BAJ35" s="8"/>
      <c r="BAK35" s="8"/>
      <c r="BAL35" s="8"/>
      <c r="BAM35" s="8"/>
      <c r="BAN35" s="8"/>
      <c r="BAO35" s="8"/>
      <c r="BAP35" s="8"/>
      <c r="BAQ35" s="8"/>
      <c r="BAR35" s="8"/>
      <c r="BAS35" s="8"/>
      <c r="BAT35" s="8"/>
      <c r="BAU35" s="8"/>
      <c r="BAV35" s="8"/>
      <c r="BAW35" s="8"/>
      <c r="BAX35" s="8"/>
      <c r="BAY35" s="8"/>
      <c r="BAZ35" s="8"/>
      <c r="BBA35" s="8"/>
      <c r="BBB35" s="8"/>
      <c r="BBC35" s="8"/>
      <c r="BBD35" s="8"/>
      <c r="BBE35" s="8"/>
      <c r="BBF35" s="8"/>
      <c r="BBG35" s="8"/>
      <c r="BBH35" s="8"/>
      <c r="BBI35" s="8"/>
      <c r="BBJ35" s="8"/>
      <c r="BBK35" s="8"/>
      <c r="BBL35" s="8"/>
      <c r="BBM35" s="8"/>
      <c r="BBN35" s="8"/>
      <c r="BBO35" s="8"/>
      <c r="BBP35" s="8"/>
      <c r="BBQ35" s="8"/>
      <c r="BBR35" s="8"/>
      <c r="BBS35" s="8"/>
      <c r="BBT35" s="8"/>
      <c r="BBU35" s="8"/>
      <c r="BBV35" s="8"/>
      <c r="BBW35" s="8"/>
      <c r="BBX35" s="8"/>
      <c r="BBY35" s="8"/>
      <c r="BBZ35" s="8"/>
      <c r="BCA35" s="8"/>
      <c r="BCB35" s="8"/>
      <c r="BCC35" s="8"/>
      <c r="BCD35" s="8"/>
      <c r="BCE35" s="8"/>
      <c r="BCF35" s="8"/>
      <c r="BCG35" s="8"/>
      <c r="BCH35" s="8"/>
      <c r="BCI35" s="8"/>
      <c r="BCJ35" s="8"/>
      <c r="BCK35" s="8"/>
      <c r="BCL35" s="8"/>
      <c r="BCM35" s="8"/>
      <c r="BCN35" s="8"/>
      <c r="BCO35" s="8"/>
      <c r="BCP35" s="8"/>
      <c r="BCQ35" s="8"/>
      <c r="BCR35" s="8"/>
      <c r="BCS35" s="8"/>
      <c r="BCT35" s="8"/>
      <c r="BCU35" s="8"/>
      <c r="BCV35" s="8"/>
      <c r="BCW35" s="8"/>
      <c r="BCX35" s="8"/>
      <c r="BCY35" s="8"/>
      <c r="BCZ35" s="8"/>
      <c r="BDA35" s="8"/>
      <c r="BDB35" s="8"/>
      <c r="BDC35" s="8"/>
      <c r="BDD35" s="8"/>
      <c r="BDE35" s="8"/>
      <c r="BDF35" s="8"/>
      <c r="BDG35" s="8"/>
      <c r="BDH35" s="8"/>
      <c r="BDI35" s="8"/>
      <c r="BDJ35" s="8"/>
      <c r="BDK35" s="8"/>
      <c r="BDL35" s="8"/>
      <c r="BDM35" s="8"/>
      <c r="BDN35" s="8"/>
      <c r="BDO35" s="8"/>
      <c r="BDP35" s="8"/>
      <c r="BDQ35" s="8"/>
      <c r="BDR35" s="8"/>
      <c r="BDS35" s="8"/>
      <c r="BDT35" s="8"/>
      <c r="BDU35" s="8"/>
      <c r="BDV35" s="8"/>
      <c r="BDW35" s="8"/>
      <c r="BDX35" s="8"/>
      <c r="BDY35" s="8"/>
      <c r="BDZ35" s="8"/>
      <c r="BEA35" s="8"/>
      <c r="BEB35" s="8"/>
      <c r="BEC35" s="8"/>
      <c r="BED35" s="8"/>
      <c r="BEE35" s="8"/>
      <c r="BEF35" s="8"/>
      <c r="BEG35" s="8"/>
      <c r="BEH35" s="8"/>
      <c r="BEI35" s="8"/>
      <c r="BEJ35" s="8"/>
      <c r="BEK35" s="8"/>
      <c r="BEL35" s="8"/>
      <c r="BEM35" s="8"/>
      <c r="BEN35" s="8"/>
      <c r="BEO35" s="8"/>
      <c r="BEP35" s="8"/>
      <c r="BEQ35" s="8"/>
      <c r="BER35" s="8"/>
      <c r="BES35" s="8"/>
      <c r="BET35" s="8"/>
      <c r="BEU35" s="8"/>
      <c r="BEV35" s="8"/>
      <c r="BEW35" s="8"/>
      <c r="BEX35" s="8"/>
      <c r="BEY35" s="8"/>
      <c r="BEZ35" s="8"/>
      <c r="BFA35" s="8"/>
      <c r="BFB35" s="8"/>
      <c r="BFC35" s="8"/>
      <c r="BFD35" s="8"/>
      <c r="BFE35" s="8"/>
      <c r="BFF35" s="8"/>
      <c r="BFG35" s="8"/>
      <c r="BFH35" s="8"/>
      <c r="BFI35" s="8"/>
      <c r="BFJ35" s="8"/>
      <c r="BFK35" s="8"/>
      <c r="BFL35" s="8"/>
      <c r="BFM35" s="8"/>
      <c r="BFN35" s="8"/>
      <c r="BFO35" s="8"/>
      <c r="BFP35" s="8"/>
      <c r="BFQ35" s="8"/>
      <c r="BFR35" s="8"/>
      <c r="BFS35" s="8"/>
      <c r="BFT35" s="8"/>
      <c r="BFU35" s="8"/>
      <c r="BFV35" s="8"/>
      <c r="BFW35" s="8"/>
      <c r="BFX35" s="8"/>
      <c r="BFY35" s="8"/>
      <c r="BFZ35" s="8"/>
    </row>
    <row r="36" spans="1:1534" s="14" customFormat="1" ht="15" x14ac:dyDescent="0.25">
      <c r="A36" s="10"/>
      <c r="B36" s="7" t="s">
        <v>84</v>
      </c>
      <c r="C36" s="22" t="str">
        <f>"880"</f>
        <v>880</v>
      </c>
      <c r="D36" s="11">
        <f t="shared" ref="D36:I36" si="1">SUM(D28:D35)</f>
        <v>41.034999999999997</v>
      </c>
      <c r="E36" s="11">
        <f t="shared" si="1"/>
        <v>16.98</v>
      </c>
      <c r="F36" s="11">
        <f t="shared" si="1"/>
        <v>30.954999999999998</v>
      </c>
      <c r="G36" s="11">
        <f t="shared" si="1"/>
        <v>1.08</v>
      </c>
      <c r="H36" s="11">
        <f t="shared" si="1"/>
        <v>127.18999999999998</v>
      </c>
      <c r="I36" s="11">
        <f t="shared" si="1"/>
        <v>960.61</v>
      </c>
      <c r="SV36" s="8"/>
      <c r="SW36" s="8"/>
      <c r="SX36" s="8"/>
      <c r="SY36" s="8"/>
      <c r="SZ36" s="8"/>
      <c r="TA36" s="8"/>
      <c r="TB36" s="8"/>
      <c r="TC36" s="8"/>
      <c r="TD36" s="8"/>
      <c r="TE36" s="8"/>
      <c r="TF36" s="8"/>
      <c r="TG36" s="8"/>
      <c r="TH36" s="8"/>
      <c r="TI36" s="8"/>
      <c r="TJ36" s="8"/>
      <c r="TK36" s="8"/>
      <c r="TL36" s="8"/>
      <c r="TM36" s="8"/>
      <c r="TN36" s="8"/>
      <c r="TO36" s="8"/>
      <c r="TP36" s="8"/>
      <c r="TQ36" s="8"/>
      <c r="TR36" s="8"/>
      <c r="TS36" s="8"/>
      <c r="TT36" s="8"/>
      <c r="TU36" s="8"/>
      <c r="TV36" s="8"/>
      <c r="TW36" s="8"/>
      <c r="TX36" s="8"/>
      <c r="TY36" s="8"/>
      <c r="TZ36" s="8"/>
      <c r="UA36" s="8"/>
      <c r="UB36" s="8"/>
      <c r="UC36" s="8"/>
      <c r="UD36" s="8"/>
      <c r="UE36" s="8"/>
      <c r="UF36" s="8"/>
      <c r="UG36" s="8"/>
      <c r="UH36" s="8"/>
      <c r="UI36" s="8"/>
      <c r="UJ36" s="8"/>
      <c r="UK36" s="8"/>
      <c r="UL36" s="8"/>
      <c r="UM36" s="8"/>
      <c r="UN36" s="8"/>
      <c r="UO36" s="8"/>
      <c r="UP36" s="8"/>
      <c r="UQ36" s="8"/>
      <c r="UR36" s="8"/>
      <c r="US36" s="8"/>
      <c r="UT36" s="8"/>
      <c r="UU36" s="8"/>
      <c r="UV36" s="8"/>
      <c r="UW36" s="8"/>
      <c r="UX36" s="8"/>
      <c r="UY36" s="8"/>
      <c r="UZ36" s="8"/>
      <c r="VA36" s="8"/>
      <c r="VB36" s="8"/>
      <c r="VC36" s="8"/>
      <c r="VD36" s="8"/>
      <c r="VE36" s="8"/>
      <c r="VF36" s="8"/>
      <c r="VG36" s="8"/>
      <c r="VH36" s="8"/>
      <c r="VI36" s="8"/>
      <c r="VJ36" s="8"/>
      <c r="VK36" s="8"/>
      <c r="VL36" s="8"/>
      <c r="VM36" s="8"/>
      <c r="VN36" s="8"/>
      <c r="VO36" s="8"/>
      <c r="VP36" s="8"/>
      <c r="VQ36" s="8"/>
      <c r="VR36" s="8"/>
      <c r="VS36" s="8"/>
      <c r="VT36" s="8"/>
      <c r="VU36" s="8"/>
      <c r="VV36" s="8"/>
      <c r="VW36" s="8"/>
      <c r="VX36" s="8"/>
      <c r="VY36" s="8"/>
      <c r="VZ36" s="8"/>
      <c r="WA36" s="8"/>
      <c r="WB36" s="8"/>
      <c r="WC36" s="8"/>
      <c r="WD36" s="8"/>
      <c r="WE36" s="8"/>
      <c r="WF36" s="8"/>
      <c r="WG36" s="8"/>
      <c r="WH36" s="8"/>
      <c r="WI36" s="8"/>
      <c r="WJ36" s="8"/>
      <c r="WK36" s="8"/>
      <c r="WL36" s="8"/>
      <c r="WM36" s="8"/>
      <c r="WN36" s="8"/>
      <c r="WO36" s="8"/>
      <c r="WP36" s="8"/>
      <c r="WQ36" s="8"/>
      <c r="WR36" s="8"/>
      <c r="WS36" s="8"/>
      <c r="WT36" s="8"/>
      <c r="WU36" s="8"/>
      <c r="WV36" s="8"/>
      <c r="WW36" s="8"/>
      <c r="WX36" s="8"/>
      <c r="WY36" s="8"/>
      <c r="WZ36" s="8"/>
      <c r="XA36" s="8"/>
      <c r="XB36" s="8"/>
      <c r="XC36" s="8"/>
      <c r="XD36" s="8"/>
      <c r="XE36" s="8"/>
      <c r="XF36" s="8"/>
      <c r="XG36" s="8"/>
      <c r="XH36" s="8"/>
      <c r="XI36" s="8"/>
      <c r="XJ36" s="8"/>
      <c r="XK36" s="8"/>
      <c r="XL36" s="8"/>
      <c r="XM36" s="8"/>
      <c r="XN36" s="8"/>
      <c r="XO36" s="8"/>
      <c r="XP36" s="8"/>
      <c r="XQ36" s="8"/>
      <c r="XR36" s="8"/>
      <c r="XS36" s="8"/>
      <c r="XT36" s="8"/>
      <c r="XU36" s="8"/>
      <c r="XV36" s="8"/>
      <c r="XW36" s="8"/>
      <c r="XX36" s="8"/>
      <c r="XY36" s="8"/>
      <c r="XZ36" s="8"/>
      <c r="YA36" s="8"/>
      <c r="YB36" s="8"/>
      <c r="YC36" s="8"/>
      <c r="YD36" s="8"/>
      <c r="YE36" s="8"/>
      <c r="YF36" s="8"/>
      <c r="YG36" s="8"/>
      <c r="YH36" s="8"/>
      <c r="YI36" s="8"/>
      <c r="YJ36" s="8"/>
      <c r="YK36" s="8"/>
      <c r="YL36" s="8"/>
      <c r="YM36" s="8"/>
      <c r="YN36" s="8"/>
      <c r="YO36" s="8"/>
      <c r="YP36" s="8"/>
      <c r="YQ36" s="8"/>
      <c r="YR36" s="8"/>
      <c r="YS36" s="8"/>
      <c r="YT36" s="8"/>
      <c r="YU36" s="8"/>
      <c r="YV36" s="8"/>
      <c r="YW36" s="8"/>
      <c r="YX36" s="8"/>
      <c r="YY36" s="8"/>
      <c r="YZ36" s="8"/>
      <c r="ZA36" s="8"/>
      <c r="ZB36" s="8"/>
      <c r="ZC36" s="8"/>
      <c r="ZD36" s="8"/>
      <c r="ZE36" s="8"/>
      <c r="ZF36" s="8"/>
      <c r="ZG36" s="8"/>
      <c r="ZH36" s="8"/>
      <c r="ZI36" s="8"/>
      <c r="ZJ36" s="8"/>
      <c r="ZK36" s="8"/>
      <c r="ZL36" s="8"/>
      <c r="ZM36" s="8"/>
      <c r="ZN36" s="8"/>
      <c r="ZO36" s="8"/>
      <c r="ZP36" s="8"/>
      <c r="ZQ36" s="8"/>
      <c r="ZR36" s="8"/>
      <c r="ZS36" s="8"/>
      <c r="ZT36" s="8"/>
      <c r="ZU36" s="8"/>
      <c r="ZV36" s="8"/>
      <c r="ZW36" s="8"/>
      <c r="ZX36" s="8"/>
      <c r="ZY36" s="8"/>
      <c r="ZZ36" s="8"/>
      <c r="AAA36" s="8"/>
      <c r="AAB36" s="8"/>
      <c r="AAC36" s="8"/>
      <c r="AAD36" s="8"/>
      <c r="AAE36" s="8"/>
      <c r="AAF36" s="8"/>
      <c r="AAG36" s="8"/>
      <c r="AAH36" s="8"/>
      <c r="AAI36" s="8"/>
      <c r="AAJ36" s="8"/>
      <c r="AAK36" s="8"/>
      <c r="AAL36" s="8"/>
      <c r="AAM36" s="8"/>
      <c r="AAN36" s="8"/>
      <c r="AAO36" s="8"/>
      <c r="AAP36" s="8"/>
      <c r="AAQ36" s="8"/>
      <c r="AAR36" s="8"/>
      <c r="AAS36" s="8"/>
      <c r="AAT36" s="8"/>
      <c r="AAU36" s="8"/>
      <c r="AAV36" s="8"/>
      <c r="AAW36" s="8"/>
      <c r="AAX36" s="8"/>
      <c r="AAY36" s="8"/>
      <c r="AAZ36" s="8"/>
      <c r="ABA36" s="8"/>
      <c r="ABB36" s="8"/>
      <c r="ABC36" s="8"/>
      <c r="ABD36" s="8"/>
      <c r="ABE36" s="8"/>
      <c r="ABF36" s="8"/>
      <c r="ABG36" s="8"/>
      <c r="ABH36" s="8"/>
      <c r="ABI36" s="8"/>
      <c r="ABJ36" s="8"/>
      <c r="ABK36" s="8"/>
      <c r="ABL36" s="8"/>
      <c r="ABM36" s="8"/>
      <c r="ABN36" s="8"/>
      <c r="ABO36" s="8"/>
      <c r="ABP36" s="8"/>
      <c r="ABQ36" s="8"/>
      <c r="ABR36" s="8"/>
      <c r="ABS36" s="8"/>
      <c r="ABT36" s="8"/>
      <c r="ABU36" s="8"/>
      <c r="ABV36" s="8"/>
      <c r="ABW36" s="8"/>
      <c r="ABX36" s="8"/>
      <c r="ABY36" s="8"/>
      <c r="ABZ36" s="8"/>
      <c r="ACA36" s="8"/>
      <c r="ACB36" s="8"/>
      <c r="ACC36" s="8"/>
      <c r="ACD36" s="8"/>
      <c r="ACE36" s="8"/>
      <c r="ACF36" s="8"/>
      <c r="ACG36" s="8"/>
      <c r="ACH36" s="8"/>
      <c r="ACI36" s="8"/>
      <c r="ACJ36" s="8"/>
      <c r="ACK36" s="8"/>
      <c r="ACL36" s="8"/>
      <c r="ACM36" s="8"/>
      <c r="ACN36" s="8"/>
      <c r="ACO36" s="8"/>
      <c r="ACP36" s="8"/>
      <c r="ACQ36" s="8"/>
      <c r="ACR36" s="8"/>
      <c r="ACS36" s="8"/>
      <c r="ACT36" s="8"/>
      <c r="ACU36" s="8"/>
      <c r="ACV36" s="8"/>
      <c r="ACW36" s="8"/>
      <c r="ACX36" s="8"/>
      <c r="ACY36" s="8"/>
      <c r="ACZ36" s="8"/>
      <c r="ADA36" s="8"/>
      <c r="ADB36" s="8"/>
      <c r="ADC36" s="8"/>
      <c r="ADD36" s="8"/>
      <c r="ADE36" s="8"/>
      <c r="ADF36" s="8"/>
      <c r="ADG36" s="8"/>
      <c r="ADH36" s="8"/>
      <c r="ADI36" s="8"/>
      <c r="ADJ36" s="8"/>
      <c r="ADK36" s="8"/>
      <c r="ADL36" s="8"/>
      <c r="ADM36" s="8"/>
      <c r="ADN36" s="8"/>
      <c r="ADO36" s="8"/>
      <c r="ADP36" s="8"/>
      <c r="ADQ36" s="8"/>
      <c r="ADR36" s="8"/>
      <c r="ADS36" s="8"/>
      <c r="ADT36" s="8"/>
      <c r="ADU36" s="8"/>
      <c r="ADV36" s="8"/>
      <c r="ADW36" s="8"/>
      <c r="ADX36" s="8"/>
      <c r="ADY36" s="8"/>
      <c r="ADZ36" s="8"/>
      <c r="AEA36" s="8"/>
      <c r="AEB36" s="8"/>
      <c r="AEC36" s="8"/>
      <c r="AED36" s="8"/>
      <c r="AEE36" s="8"/>
      <c r="AEF36" s="8"/>
      <c r="AEG36" s="8"/>
      <c r="AEH36" s="8"/>
      <c r="AEI36" s="8"/>
      <c r="AEJ36" s="8"/>
      <c r="AEK36" s="8"/>
      <c r="AEL36" s="8"/>
      <c r="AEM36" s="8"/>
      <c r="AEN36" s="8"/>
      <c r="AEO36" s="8"/>
      <c r="AEP36" s="8"/>
      <c r="AEQ36" s="8"/>
      <c r="AER36" s="8"/>
      <c r="AES36" s="8"/>
      <c r="AET36" s="8"/>
      <c r="AEU36" s="8"/>
      <c r="AEV36" s="8"/>
      <c r="AEW36" s="8"/>
      <c r="AEX36" s="8"/>
      <c r="AEY36" s="8"/>
      <c r="AEZ36" s="8"/>
      <c r="AFA36" s="8"/>
      <c r="AFB36" s="8"/>
      <c r="AFC36" s="8"/>
      <c r="AFD36" s="8"/>
      <c r="AFE36" s="8"/>
      <c r="AFF36" s="8"/>
      <c r="AFG36" s="8"/>
      <c r="AFH36" s="8"/>
      <c r="AFI36" s="8"/>
      <c r="AFJ36" s="8"/>
      <c r="AFK36" s="8"/>
      <c r="AFL36" s="8"/>
      <c r="AFM36" s="8"/>
      <c r="AFN36" s="8"/>
      <c r="AFO36" s="8"/>
      <c r="AFP36" s="8"/>
      <c r="AFQ36" s="8"/>
      <c r="AFR36" s="8"/>
      <c r="AFS36" s="8"/>
      <c r="AFT36" s="8"/>
      <c r="AFU36" s="8"/>
      <c r="AFV36" s="8"/>
      <c r="AFW36" s="8"/>
      <c r="AFX36" s="8"/>
      <c r="AFY36" s="8"/>
      <c r="AFZ36" s="8"/>
      <c r="AGA36" s="8"/>
      <c r="AGB36" s="8"/>
      <c r="AGC36" s="8"/>
      <c r="AGD36" s="8"/>
      <c r="AGE36" s="8"/>
      <c r="AGF36" s="8"/>
      <c r="AGG36" s="8"/>
      <c r="AGH36" s="8"/>
      <c r="AGI36" s="8"/>
      <c r="AGJ36" s="8"/>
      <c r="AGK36" s="8"/>
      <c r="AGL36" s="8"/>
      <c r="AGM36" s="8"/>
      <c r="AGN36" s="8"/>
      <c r="AGO36" s="8"/>
      <c r="AGP36" s="8"/>
      <c r="AGQ36" s="8"/>
      <c r="AGR36" s="8"/>
      <c r="AGS36" s="8"/>
      <c r="AGT36" s="8"/>
      <c r="AGU36" s="8"/>
      <c r="AGV36" s="8"/>
      <c r="AGW36" s="8"/>
      <c r="AGX36" s="8"/>
      <c r="AGY36" s="8"/>
      <c r="AGZ36" s="8"/>
      <c r="AHA36" s="8"/>
      <c r="AHB36" s="8"/>
      <c r="AHC36" s="8"/>
      <c r="AHD36" s="8"/>
      <c r="AHE36" s="8"/>
      <c r="AHF36" s="8"/>
      <c r="AHG36" s="8"/>
      <c r="AHH36" s="8"/>
      <c r="AHI36" s="8"/>
      <c r="AHJ36" s="8"/>
      <c r="AHK36" s="8"/>
      <c r="AHL36" s="8"/>
      <c r="AHM36" s="8"/>
      <c r="AHN36" s="8"/>
      <c r="AHO36" s="8"/>
      <c r="AHP36" s="8"/>
      <c r="AHQ36" s="8"/>
      <c r="AHR36" s="8"/>
      <c r="AHS36" s="8"/>
      <c r="AHT36" s="8"/>
      <c r="AHU36" s="8"/>
      <c r="AHV36" s="8"/>
      <c r="AHW36" s="8"/>
      <c r="AHX36" s="8"/>
      <c r="AHY36" s="8"/>
      <c r="AHZ36" s="8"/>
      <c r="AIA36" s="8"/>
      <c r="AIB36" s="8"/>
      <c r="AIC36" s="8"/>
      <c r="AID36" s="8"/>
      <c r="AIE36" s="8"/>
      <c r="AIF36" s="8"/>
      <c r="AIG36" s="8"/>
      <c r="AIH36" s="8"/>
      <c r="AII36" s="8"/>
      <c r="AIJ36" s="8"/>
      <c r="AIK36" s="8"/>
      <c r="AIL36" s="8"/>
      <c r="AIM36" s="8"/>
      <c r="AIN36" s="8"/>
      <c r="AIO36" s="8"/>
      <c r="AIP36" s="8"/>
      <c r="AIQ36" s="8"/>
      <c r="AIR36" s="8"/>
      <c r="AIS36" s="8"/>
      <c r="AIT36" s="8"/>
      <c r="AIU36" s="8"/>
      <c r="AIV36" s="8"/>
      <c r="AIW36" s="8"/>
      <c r="AIX36" s="8"/>
      <c r="AIY36" s="8"/>
      <c r="AIZ36" s="8"/>
      <c r="AJA36" s="8"/>
      <c r="AJB36" s="8"/>
      <c r="AJC36" s="8"/>
      <c r="AJD36" s="8"/>
      <c r="AJE36" s="8"/>
      <c r="AJF36" s="8"/>
      <c r="AJG36" s="8"/>
      <c r="AJH36" s="8"/>
      <c r="AJI36" s="8"/>
      <c r="AJJ36" s="8"/>
      <c r="AJK36" s="8"/>
      <c r="AJL36" s="8"/>
      <c r="AJM36" s="8"/>
      <c r="AJN36" s="8"/>
      <c r="AJO36" s="8"/>
      <c r="AJP36" s="8"/>
      <c r="AJQ36" s="8"/>
      <c r="AJR36" s="8"/>
      <c r="AJS36" s="8"/>
      <c r="AJT36" s="8"/>
      <c r="AJU36" s="8"/>
      <c r="AJV36" s="8"/>
      <c r="AJW36" s="8"/>
      <c r="AJX36" s="8"/>
      <c r="AJY36" s="8"/>
      <c r="AJZ36" s="8"/>
      <c r="AKA36" s="8"/>
      <c r="AKB36" s="8"/>
      <c r="AKC36" s="8"/>
      <c r="AKD36" s="8"/>
      <c r="AKE36" s="8"/>
      <c r="AKF36" s="8"/>
      <c r="AKG36" s="8"/>
      <c r="AKH36" s="8"/>
      <c r="AKI36" s="8"/>
      <c r="AKJ36" s="8"/>
      <c r="AKK36" s="8"/>
      <c r="AKL36" s="8"/>
      <c r="AKM36" s="8"/>
      <c r="AKN36" s="8"/>
      <c r="AKO36" s="8"/>
      <c r="AKP36" s="8"/>
      <c r="AKQ36" s="8"/>
      <c r="AKR36" s="8"/>
      <c r="AKS36" s="8"/>
      <c r="AKT36" s="8"/>
      <c r="AKU36" s="8"/>
      <c r="AKV36" s="8"/>
      <c r="AKW36" s="8"/>
      <c r="AKX36" s="8"/>
      <c r="AKY36" s="8"/>
      <c r="AKZ36" s="8"/>
      <c r="ALA36" s="8"/>
      <c r="ALB36" s="8"/>
      <c r="ALC36" s="8"/>
      <c r="ALD36" s="8"/>
      <c r="ALE36" s="8"/>
      <c r="ALF36" s="8"/>
      <c r="ALG36" s="8"/>
      <c r="ALH36" s="8"/>
      <c r="ALI36" s="8"/>
      <c r="ALJ36" s="8"/>
      <c r="ALK36" s="8"/>
      <c r="ALL36" s="8"/>
      <c r="ALM36" s="8"/>
      <c r="ALN36" s="8"/>
      <c r="ALO36" s="8"/>
      <c r="ALP36" s="8"/>
      <c r="ALQ36" s="8"/>
      <c r="ALR36" s="8"/>
      <c r="ALS36" s="8"/>
      <c r="ALT36" s="8"/>
      <c r="ALU36" s="8"/>
      <c r="ALV36" s="8"/>
      <c r="ALW36" s="8"/>
      <c r="ALX36" s="8"/>
      <c r="ALY36" s="8"/>
      <c r="ALZ36" s="8"/>
      <c r="AMA36" s="8"/>
      <c r="AMB36" s="8"/>
      <c r="AMC36" s="8"/>
      <c r="AMD36" s="8"/>
      <c r="AME36" s="8"/>
      <c r="AMF36" s="8"/>
      <c r="AMG36" s="8"/>
      <c r="AMH36" s="8"/>
      <c r="AMI36" s="8"/>
      <c r="AMJ36" s="8"/>
      <c r="AMK36" s="8"/>
      <c r="AML36" s="8"/>
      <c r="AMM36" s="8"/>
      <c r="AMN36" s="8"/>
      <c r="AMO36" s="8"/>
      <c r="AMP36" s="8"/>
      <c r="AMQ36" s="8"/>
      <c r="AMR36" s="8"/>
      <c r="AMS36" s="8"/>
      <c r="AMT36" s="8"/>
      <c r="AMU36" s="8"/>
      <c r="AMV36" s="8"/>
      <c r="AMW36" s="8"/>
      <c r="AMX36" s="8"/>
      <c r="AMY36" s="8"/>
      <c r="AMZ36" s="8"/>
      <c r="ANA36" s="8"/>
      <c r="ANB36" s="8"/>
      <c r="ANC36" s="8"/>
      <c r="AND36" s="8"/>
      <c r="ANE36" s="8"/>
      <c r="ANF36" s="8"/>
      <c r="ANG36" s="8"/>
      <c r="ANH36" s="8"/>
      <c r="ANI36" s="8"/>
      <c r="ANJ36" s="8"/>
      <c r="ANK36" s="8"/>
      <c r="ANL36" s="8"/>
      <c r="ANM36" s="8"/>
      <c r="ANN36" s="8"/>
      <c r="ANO36" s="8"/>
      <c r="ANP36" s="8"/>
      <c r="ANQ36" s="8"/>
      <c r="ANR36" s="8"/>
      <c r="ANS36" s="8"/>
      <c r="ANT36" s="8"/>
      <c r="ANU36" s="8"/>
      <c r="ANV36" s="8"/>
      <c r="ANW36" s="8"/>
      <c r="ANX36" s="8"/>
      <c r="ANY36" s="8"/>
      <c r="ANZ36" s="8"/>
      <c r="AOA36" s="8"/>
      <c r="AOB36" s="8"/>
      <c r="AOC36" s="8"/>
      <c r="AOD36" s="8"/>
      <c r="AOE36" s="8"/>
      <c r="AOF36" s="8"/>
      <c r="AOG36" s="8"/>
      <c r="AOH36" s="8"/>
      <c r="AOI36" s="8"/>
      <c r="AOJ36" s="8"/>
      <c r="AOK36" s="8"/>
      <c r="AOL36" s="8"/>
      <c r="AOM36" s="8"/>
      <c r="AON36" s="8"/>
      <c r="AOO36" s="8"/>
      <c r="AOP36" s="8"/>
      <c r="AOQ36" s="8"/>
      <c r="AOR36" s="8"/>
      <c r="AOS36" s="8"/>
      <c r="AOT36" s="8"/>
      <c r="AOU36" s="8"/>
      <c r="AOV36" s="8"/>
      <c r="AOW36" s="8"/>
      <c r="AOX36" s="8"/>
      <c r="AOY36" s="8"/>
      <c r="AOZ36" s="8"/>
      <c r="APA36" s="8"/>
      <c r="APB36" s="8"/>
      <c r="APC36" s="8"/>
      <c r="APD36" s="8"/>
      <c r="APE36" s="8"/>
      <c r="APF36" s="8"/>
      <c r="APG36" s="8"/>
      <c r="APH36" s="8"/>
      <c r="API36" s="8"/>
      <c r="APJ36" s="8"/>
      <c r="APK36" s="8"/>
      <c r="APL36" s="8"/>
      <c r="APM36" s="8"/>
      <c r="APN36" s="8"/>
      <c r="APO36" s="8"/>
      <c r="APP36" s="8"/>
      <c r="APQ36" s="8"/>
      <c r="APR36" s="8"/>
      <c r="APS36" s="8"/>
      <c r="APT36" s="8"/>
      <c r="APU36" s="8"/>
      <c r="APV36" s="8"/>
      <c r="APW36" s="8"/>
      <c r="APX36" s="8"/>
      <c r="APY36" s="8"/>
      <c r="APZ36" s="8"/>
      <c r="AQA36" s="8"/>
      <c r="AQB36" s="8"/>
      <c r="AQC36" s="8"/>
      <c r="AQD36" s="8"/>
      <c r="AQE36" s="8"/>
      <c r="AQF36" s="8"/>
      <c r="AQG36" s="8"/>
      <c r="AQH36" s="8"/>
      <c r="AQI36" s="8"/>
      <c r="AQJ36" s="8"/>
      <c r="AQK36" s="8"/>
      <c r="AQL36" s="8"/>
      <c r="AQM36" s="8"/>
      <c r="AQN36" s="8"/>
      <c r="AQO36" s="8"/>
      <c r="AQP36" s="8"/>
      <c r="AQQ36" s="8"/>
      <c r="AQR36" s="8"/>
      <c r="AQS36" s="8"/>
      <c r="AQT36" s="8"/>
      <c r="AQU36" s="8"/>
      <c r="AQV36" s="8"/>
      <c r="AQW36" s="8"/>
      <c r="AQX36" s="8"/>
      <c r="AQY36" s="8"/>
      <c r="AQZ36" s="8"/>
      <c r="ARA36" s="8"/>
      <c r="ARB36" s="8"/>
      <c r="ARC36" s="8"/>
      <c r="ARD36" s="8"/>
      <c r="ARE36" s="8"/>
      <c r="ARF36" s="8"/>
      <c r="ARG36" s="8"/>
      <c r="ARH36" s="8"/>
      <c r="ARI36" s="8"/>
      <c r="ARJ36" s="8"/>
      <c r="ARK36" s="8"/>
      <c r="ARL36" s="8"/>
      <c r="ARM36" s="8"/>
      <c r="ARN36" s="8"/>
      <c r="ARO36" s="8"/>
      <c r="ARP36" s="8"/>
      <c r="ARQ36" s="8"/>
      <c r="ARR36" s="8"/>
      <c r="ARS36" s="8"/>
      <c r="ART36" s="8"/>
      <c r="ARU36" s="8"/>
      <c r="ARV36" s="8"/>
      <c r="ARW36" s="8"/>
      <c r="ARX36" s="8"/>
      <c r="ARY36" s="8"/>
      <c r="ARZ36" s="8"/>
      <c r="ASA36" s="8"/>
      <c r="ASB36" s="8"/>
      <c r="ASC36" s="8"/>
      <c r="ASD36" s="8"/>
      <c r="ASE36" s="8"/>
      <c r="ASF36" s="8"/>
      <c r="ASG36" s="8"/>
      <c r="ASH36" s="8"/>
      <c r="ASI36" s="8"/>
      <c r="ASJ36" s="8"/>
      <c r="ASK36" s="8"/>
      <c r="ASL36" s="8"/>
      <c r="ASM36" s="8"/>
      <c r="ASN36" s="8"/>
      <c r="ASO36" s="8"/>
      <c r="ASP36" s="8"/>
      <c r="ASQ36" s="8"/>
      <c r="ASR36" s="8"/>
      <c r="ASS36" s="8"/>
      <c r="AST36" s="8"/>
      <c r="ASU36" s="8"/>
      <c r="ASV36" s="8"/>
      <c r="ASW36" s="8"/>
      <c r="ASX36" s="8"/>
      <c r="ASY36" s="8"/>
      <c r="ASZ36" s="8"/>
      <c r="ATA36" s="8"/>
      <c r="ATB36" s="8"/>
      <c r="ATC36" s="8"/>
      <c r="ATD36" s="8"/>
      <c r="ATE36" s="8"/>
      <c r="ATF36" s="8"/>
      <c r="ATG36" s="8"/>
      <c r="ATH36" s="8"/>
      <c r="ATI36" s="8"/>
      <c r="ATJ36" s="8"/>
      <c r="ATK36" s="8"/>
      <c r="ATL36" s="8"/>
      <c r="ATM36" s="8"/>
      <c r="ATN36" s="8"/>
      <c r="ATO36" s="8"/>
      <c r="ATP36" s="8"/>
      <c r="ATQ36" s="8"/>
      <c r="ATR36" s="8"/>
      <c r="ATS36" s="8"/>
      <c r="ATT36" s="8"/>
      <c r="ATU36" s="8"/>
      <c r="ATV36" s="8"/>
      <c r="ATW36" s="8"/>
      <c r="ATX36" s="8"/>
      <c r="ATY36" s="8"/>
      <c r="ATZ36" s="8"/>
      <c r="AUA36" s="8"/>
      <c r="AUB36" s="8"/>
      <c r="AUC36" s="8"/>
      <c r="AUD36" s="8"/>
      <c r="AUE36" s="8"/>
      <c r="AUF36" s="8"/>
      <c r="AUG36" s="8"/>
      <c r="AUH36" s="8"/>
      <c r="AUI36" s="8"/>
      <c r="AUJ36" s="8"/>
      <c r="AUK36" s="8"/>
      <c r="AUL36" s="8"/>
      <c r="AUM36" s="8"/>
      <c r="AUN36" s="8"/>
      <c r="AUO36" s="8"/>
      <c r="AUP36" s="8"/>
      <c r="AUQ36" s="8"/>
      <c r="AUR36" s="8"/>
      <c r="AUS36" s="8"/>
      <c r="AUT36" s="8"/>
      <c r="AUU36" s="8"/>
      <c r="AUV36" s="8"/>
      <c r="AUW36" s="8"/>
      <c r="AUX36" s="8"/>
      <c r="AUY36" s="8"/>
      <c r="AUZ36" s="8"/>
      <c r="AVA36" s="8"/>
      <c r="AVB36" s="8"/>
      <c r="AVC36" s="8"/>
      <c r="AVD36" s="8"/>
      <c r="AVE36" s="8"/>
      <c r="AVF36" s="8"/>
      <c r="AVG36" s="8"/>
      <c r="AVH36" s="8"/>
      <c r="AVI36" s="8"/>
      <c r="AVJ36" s="8"/>
      <c r="AVK36" s="8"/>
      <c r="AVL36" s="8"/>
      <c r="AVM36" s="8"/>
      <c r="AVN36" s="8"/>
      <c r="AVO36" s="8"/>
      <c r="AVP36" s="8"/>
      <c r="AVQ36" s="8"/>
      <c r="AVR36" s="8"/>
      <c r="AVS36" s="8"/>
      <c r="AVT36" s="8"/>
      <c r="AVU36" s="8"/>
      <c r="AVV36" s="8"/>
      <c r="AVW36" s="8"/>
      <c r="AVX36" s="8"/>
      <c r="AVY36" s="8"/>
      <c r="AVZ36" s="8"/>
      <c r="AWA36" s="8"/>
      <c r="AWB36" s="8"/>
      <c r="AWC36" s="8"/>
      <c r="AWD36" s="8"/>
      <c r="AWE36" s="8"/>
      <c r="AWF36" s="8"/>
      <c r="AWG36" s="8"/>
      <c r="AWH36" s="8"/>
      <c r="AWI36" s="8"/>
      <c r="AWJ36" s="8"/>
      <c r="AWK36" s="8"/>
      <c r="AWL36" s="8"/>
      <c r="AWM36" s="8"/>
      <c r="AWN36" s="8"/>
      <c r="AWO36" s="8"/>
      <c r="AWP36" s="8"/>
      <c r="AWQ36" s="8"/>
      <c r="AWR36" s="8"/>
      <c r="AWS36" s="8"/>
      <c r="AWT36" s="8"/>
      <c r="AWU36" s="8"/>
      <c r="AWV36" s="8"/>
      <c r="AWW36" s="8"/>
      <c r="AWX36" s="8"/>
      <c r="AWY36" s="8"/>
      <c r="AWZ36" s="8"/>
      <c r="AXA36" s="8"/>
      <c r="AXB36" s="8"/>
      <c r="AXC36" s="8"/>
      <c r="AXD36" s="8"/>
      <c r="AXE36" s="8"/>
      <c r="AXF36" s="8"/>
      <c r="AXG36" s="8"/>
      <c r="AXH36" s="8"/>
      <c r="AXI36" s="8"/>
      <c r="AXJ36" s="8"/>
      <c r="AXK36" s="8"/>
      <c r="AXL36" s="8"/>
      <c r="AXM36" s="8"/>
      <c r="AXN36" s="8"/>
      <c r="AXO36" s="8"/>
      <c r="AXP36" s="8"/>
      <c r="AXQ36" s="8"/>
      <c r="AXR36" s="8"/>
      <c r="AXS36" s="8"/>
      <c r="AXT36" s="8"/>
      <c r="AXU36" s="8"/>
      <c r="AXV36" s="8"/>
      <c r="AXW36" s="8"/>
      <c r="AXX36" s="8"/>
      <c r="AXY36" s="8"/>
      <c r="AXZ36" s="8"/>
      <c r="AYA36" s="8"/>
      <c r="AYB36" s="8"/>
      <c r="AYC36" s="8"/>
      <c r="AYD36" s="8"/>
      <c r="AYE36" s="8"/>
      <c r="AYF36" s="8"/>
      <c r="AYG36" s="8"/>
      <c r="AYH36" s="8"/>
      <c r="AYI36" s="8"/>
      <c r="AYJ36" s="8"/>
      <c r="AYK36" s="8"/>
      <c r="AYL36" s="8"/>
      <c r="AYM36" s="8"/>
      <c r="AYN36" s="8"/>
      <c r="AYO36" s="8"/>
      <c r="AYP36" s="8"/>
      <c r="AYQ36" s="8"/>
      <c r="AYR36" s="8"/>
      <c r="AYS36" s="8"/>
      <c r="AYT36" s="8"/>
      <c r="AYU36" s="8"/>
      <c r="AYV36" s="8"/>
      <c r="AYW36" s="8"/>
      <c r="AYX36" s="8"/>
      <c r="AYY36" s="8"/>
      <c r="AYZ36" s="8"/>
      <c r="AZA36" s="8"/>
      <c r="AZB36" s="8"/>
      <c r="AZC36" s="8"/>
      <c r="AZD36" s="8"/>
      <c r="AZE36" s="8"/>
      <c r="AZF36" s="8"/>
      <c r="AZG36" s="8"/>
      <c r="AZH36" s="8"/>
      <c r="AZI36" s="8"/>
      <c r="AZJ36" s="8"/>
      <c r="AZK36" s="8"/>
      <c r="AZL36" s="8"/>
      <c r="AZM36" s="8"/>
      <c r="AZN36" s="8"/>
      <c r="AZO36" s="8"/>
      <c r="AZP36" s="8"/>
      <c r="AZQ36" s="8"/>
      <c r="AZR36" s="8"/>
      <c r="AZS36" s="8"/>
      <c r="AZT36" s="8"/>
      <c r="AZU36" s="8"/>
      <c r="AZV36" s="8"/>
      <c r="AZW36" s="8"/>
      <c r="AZX36" s="8"/>
      <c r="AZY36" s="8"/>
      <c r="AZZ36" s="8"/>
      <c r="BAA36" s="8"/>
      <c r="BAB36" s="8"/>
      <c r="BAC36" s="8"/>
      <c r="BAD36" s="8"/>
      <c r="BAE36" s="8"/>
      <c r="BAF36" s="8"/>
      <c r="BAG36" s="8"/>
      <c r="BAH36" s="8"/>
      <c r="BAI36" s="8"/>
      <c r="BAJ36" s="8"/>
      <c r="BAK36" s="8"/>
      <c r="BAL36" s="8"/>
      <c r="BAM36" s="8"/>
      <c r="BAN36" s="8"/>
      <c r="BAO36" s="8"/>
      <c r="BAP36" s="8"/>
      <c r="BAQ36" s="8"/>
      <c r="BAR36" s="8"/>
      <c r="BAS36" s="8"/>
      <c r="BAT36" s="8"/>
      <c r="BAU36" s="8"/>
      <c r="BAV36" s="8"/>
      <c r="BAW36" s="8"/>
      <c r="BAX36" s="8"/>
      <c r="BAY36" s="8"/>
      <c r="BAZ36" s="8"/>
      <c r="BBA36" s="8"/>
      <c r="BBB36" s="8"/>
      <c r="BBC36" s="8"/>
      <c r="BBD36" s="8"/>
      <c r="BBE36" s="8"/>
      <c r="BBF36" s="8"/>
      <c r="BBG36" s="8"/>
      <c r="BBH36" s="8"/>
      <c r="BBI36" s="8"/>
      <c r="BBJ36" s="8"/>
      <c r="BBK36" s="8"/>
      <c r="BBL36" s="8"/>
      <c r="BBM36" s="8"/>
      <c r="BBN36" s="8"/>
      <c r="BBO36" s="8"/>
      <c r="BBP36" s="8"/>
      <c r="BBQ36" s="8"/>
      <c r="BBR36" s="8"/>
      <c r="BBS36" s="8"/>
      <c r="BBT36" s="8"/>
      <c r="BBU36" s="8"/>
      <c r="BBV36" s="8"/>
      <c r="BBW36" s="8"/>
      <c r="BBX36" s="8"/>
      <c r="BBY36" s="8"/>
      <c r="BBZ36" s="8"/>
      <c r="BCA36" s="8"/>
      <c r="BCB36" s="8"/>
      <c r="BCC36" s="8"/>
      <c r="BCD36" s="8"/>
      <c r="BCE36" s="8"/>
      <c r="BCF36" s="8"/>
      <c r="BCG36" s="8"/>
      <c r="BCH36" s="8"/>
      <c r="BCI36" s="8"/>
      <c r="BCJ36" s="8"/>
      <c r="BCK36" s="8"/>
      <c r="BCL36" s="8"/>
      <c r="BCM36" s="8"/>
      <c r="BCN36" s="8"/>
      <c r="BCO36" s="8"/>
      <c r="BCP36" s="8"/>
      <c r="BCQ36" s="8"/>
      <c r="BCR36" s="8"/>
      <c r="BCS36" s="8"/>
      <c r="BCT36" s="8"/>
      <c r="BCU36" s="8"/>
      <c r="BCV36" s="8"/>
      <c r="BCW36" s="8"/>
      <c r="BCX36" s="8"/>
      <c r="BCY36" s="8"/>
      <c r="BCZ36" s="8"/>
      <c r="BDA36" s="8"/>
      <c r="BDB36" s="8"/>
      <c r="BDC36" s="8"/>
      <c r="BDD36" s="8"/>
      <c r="BDE36" s="8"/>
      <c r="BDF36" s="8"/>
      <c r="BDG36" s="8"/>
      <c r="BDH36" s="8"/>
      <c r="BDI36" s="8"/>
      <c r="BDJ36" s="8"/>
      <c r="BDK36" s="8"/>
      <c r="BDL36" s="8"/>
      <c r="BDM36" s="8"/>
      <c r="BDN36" s="8"/>
      <c r="BDO36" s="8"/>
      <c r="BDP36" s="8"/>
      <c r="BDQ36" s="8"/>
      <c r="BDR36" s="8"/>
      <c r="BDS36" s="8"/>
      <c r="BDT36" s="8"/>
      <c r="BDU36" s="8"/>
      <c r="BDV36" s="8"/>
      <c r="BDW36" s="8"/>
      <c r="BDX36" s="8"/>
      <c r="BDY36" s="8"/>
      <c r="BDZ36" s="8"/>
      <c r="BEA36" s="8"/>
      <c r="BEB36" s="8"/>
      <c r="BEC36" s="8"/>
      <c r="BED36" s="8"/>
      <c r="BEE36" s="8"/>
      <c r="BEF36" s="8"/>
      <c r="BEG36" s="8"/>
      <c r="BEH36" s="8"/>
      <c r="BEI36" s="8"/>
      <c r="BEJ36" s="8"/>
      <c r="BEK36" s="8"/>
      <c r="BEL36" s="8"/>
      <c r="BEM36" s="8"/>
      <c r="BEN36" s="8"/>
      <c r="BEO36" s="8"/>
      <c r="BEP36" s="8"/>
      <c r="BEQ36" s="8"/>
      <c r="BER36" s="8"/>
      <c r="BES36" s="8"/>
      <c r="BET36" s="8"/>
      <c r="BEU36" s="8"/>
      <c r="BEV36" s="8"/>
      <c r="BEW36" s="8"/>
      <c r="BEX36" s="8"/>
      <c r="BEY36" s="8"/>
      <c r="BEZ36" s="8"/>
      <c r="BFA36" s="8"/>
      <c r="BFB36" s="8"/>
      <c r="BFC36" s="8"/>
      <c r="BFD36" s="8"/>
      <c r="BFE36" s="8"/>
      <c r="BFF36" s="8"/>
      <c r="BFG36" s="8"/>
      <c r="BFH36" s="8"/>
      <c r="BFI36" s="8"/>
      <c r="BFJ36" s="8"/>
      <c r="BFK36" s="8"/>
      <c r="BFL36" s="8"/>
      <c r="BFM36" s="8"/>
      <c r="BFN36" s="8"/>
      <c r="BFO36" s="8"/>
      <c r="BFP36" s="8"/>
      <c r="BFQ36" s="8"/>
      <c r="BFR36" s="8"/>
      <c r="BFS36" s="8"/>
      <c r="BFT36" s="8"/>
      <c r="BFU36" s="8"/>
      <c r="BFV36" s="8"/>
      <c r="BFW36" s="8"/>
      <c r="BFX36" s="8"/>
      <c r="BFY36" s="8"/>
      <c r="BFZ36" s="8"/>
    </row>
    <row r="37" spans="1:1534" s="14" customFormat="1" ht="15" x14ac:dyDescent="0.25">
      <c r="C37" s="15"/>
      <c r="D37" s="15"/>
      <c r="E37" s="15"/>
      <c r="F37" s="15"/>
      <c r="G37" s="15"/>
      <c r="H37" s="15"/>
      <c r="I37" s="15"/>
      <c r="SV37" s="8"/>
      <c r="SW37" s="8"/>
      <c r="SX37" s="8"/>
      <c r="SY37" s="8"/>
      <c r="SZ37" s="8"/>
      <c r="TA37" s="8"/>
      <c r="TB37" s="8"/>
      <c r="TC37" s="8"/>
      <c r="TD37" s="8"/>
      <c r="TE37" s="8"/>
      <c r="TF37" s="8"/>
      <c r="TG37" s="8"/>
      <c r="TH37" s="8"/>
      <c r="TI37" s="8"/>
      <c r="TJ37" s="8"/>
      <c r="TK37" s="8"/>
      <c r="TL37" s="8"/>
      <c r="TM37" s="8"/>
      <c r="TN37" s="8"/>
      <c r="TO37" s="8"/>
      <c r="TP37" s="8"/>
      <c r="TQ37" s="8"/>
      <c r="TR37" s="8"/>
      <c r="TS37" s="8"/>
      <c r="TT37" s="8"/>
      <c r="TU37" s="8"/>
      <c r="TV37" s="8"/>
      <c r="TW37" s="8"/>
      <c r="TX37" s="8"/>
      <c r="TY37" s="8"/>
      <c r="TZ37" s="8"/>
      <c r="UA37" s="8"/>
      <c r="UB37" s="8"/>
      <c r="UC37" s="8"/>
      <c r="UD37" s="8"/>
      <c r="UE37" s="8"/>
      <c r="UF37" s="8"/>
      <c r="UG37" s="8"/>
      <c r="UH37" s="8"/>
      <c r="UI37" s="8"/>
      <c r="UJ37" s="8"/>
      <c r="UK37" s="8"/>
      <c r="UL37" s="8"/>
      <c r="UM37" s="8"/>
      <c r="UN37" s="8"/>
      <c r="UO37" s="8"/>
      <c r="UP37" s="8"/>
      <c r="UQ37" s="8"/>
      <c r="UR37" s="8"/>
      <c r="US37" s="8"/>
      <c r="UT37" s="8"/>
      <c r="UU37" s="8"/>
      <c r="UV37" s="8"/>
      <c r="UW37" s="8"/>
      <c r="UX37" s="8"/>
      <c r="UY37" s="8"/>
      <c r="UZ37" s="8"/>
      <c r="VA37" s="8"/>
      <c r="VB37" s="8"/>
      <c r="VC37" s="8"/>
      <c r="VD37" s="8"/>
      <c r="VE37" s="8"/>
      <c r="VF37" s="8"/>
      <c r="VG37" s="8"/>
      <c r="VH37" s="8"/>
      <c r="VI37" s="8"/>
      <c r="VJ37" s="8"/>
      <c r="VK37" s="8"/>
      <c r="VL37" s="8"/>
      <c r="VM37" s="8"/>
      <c r="VN37" s="8"/>
      <c r="VO37" s="8"/>
      <c r="VP37" s="8"/>
      <c r="VQ37" s="8"/>
      <c r="VR37" s="8"/>
      <c r="VS37" s="8"/>
      <c r="VT37" s="8"/>
      <c r="VU37" s="8"/>
      <c r="VV37" s="8"/>
      <c r="VW37" s="8"/>
      <c r="VX37" s="8"/>
      <c r="VY37" s="8"/>
      <c r="VZ37" s="8"/>
      <c r="WA37" s="8"/>
      <c r="WB37" s="8"/>
      <c r="WC37" s="8"/>
      <c r="WD37" s="8"/>
      <c r="WE37" s="8"/>
      <c r="WF37" s="8"/>
      <c r="WG37" s="8"/>
      <c r="WH37" s="8"/>
      <c r="WI37" s="8"/>
      <c r="WJ37" s="8"/>
      <c r="WK37" s="8"/>
      <c r="WL37" s="8"/>
      <c r="WM37" s="8"/>
      <c r="WN37" s="8"/>
      <c r="WO37" s="8"/>
      <c r="WP37" s="8"/>
      <c r="WQ37" s="8"/>
      <c r="WR37" s="8"/>
      <c r="WS37" s="8"/>
      <c r="WT37" s="8"/>
      <c r="WU37" s="8"/>
      <c r="WV37" s="8"/>
      <c r="WW37" s="8"/>
      <c r="WX37" s="8"/>
      <c r="WY37" s="8"/>
      <c r="WZ37" s="8"/>
      <c r="XA37" s="8"/>
      <c r="XB37" s="8"/>
      <c r="XC37" s="8"/>
      <c r="XD37" s="8"/>
      <c r="XE37" s="8"/>
      <c r="XF37" s="8"/>
      <c r="XG37" s="8"/>
      <c r="XH37" s="8"/>
      <c r="XI37" s="8"/>
      <c r="XJ37" s="8"/>
      <c r="XK37" s="8"/>
      <c r="XL37" s="8"/>
      <c r="XM37" s="8"/>
      <c r="XN37" s="8"/>
      <c r="XO37" s="8"/>
      <c r="XP37" s="8"/>
      <c r="XQ37" s="8"/>
      <c r="XR37" s="8"/>
      <c r="XS37" s="8"/>
      <c r="XT37" s="8"/>
      <c r="XU37" s="8"/>
      <c r="XV37" s="8"/>
      <c r="XW37" s="8"/>
      <c r="XX37" s="8"/>
      <c r="XY37" s="8"/>
      <c r="XZ37" s="8"/>
      <c r="YA37" s="8"/>
      <c r="YB37" s="8"/>
      <c r="YC37" s="8"/>
      <c r="YD37" s="8"/>
      <c r="YE37" s="8"/>
      <c r="YF37" s="8"/>
      <c r="YG37" s="8"/>
      <c r="YH37" s="8"/>
      <c r="YI37" s="8"/>
      <c r="YJ37" s="8"/>
      <c r="YK37" s="8"/>
      <c r="YL37" s="8"/>
      <c r="YM37" s="8"/>
      <c r="YN37" s="8"/>
      <c r="YO37" s="8"/>
      <c r="YP37" s="8"/>
      <c r="YQ37" s="8"/>
      <c r="YR37" s="8"/>
      <c r="YS37" s="8"/>
      <c r="YT37" s="8"/>
      <c r="YU37" s="8"/>
      <c r="YV37" s="8"/>
      <c r="YW37" s="8"/>
      <c r="YX37" s="8"/>
      <c r="YY37" s="8"/>
      <c r="YZ37" s="8"/>
      <c r="ZA37" s="8"/>
      <c r="ZB37" s="8"/>
      <c r="ZC37" s="8"/>
      <c r="ZD37" s="8"/>
      <c r="ZE37" s="8"/>
      <c r="ZF37" s="8"/>
      <c r="ZG37" s="8"/>
      <c r="ZH37" s="8"/>
      <c r="ZI37" s="8"/>
      <c r="ZJ37" s="8"/>
      <c r="ZK37" s="8"/>
      <c r="ZL37" s="8"/>
      <c r="ZM37" s="8"/>
      <c r="ZN37" s="8"/>
      <c r="ZO37" s="8"/>
      <c r="ZP37" s="8"/>
      <c r="ZQ37" s="8"/>
      <c r="ZR37" s="8"/>
      <c r="ZS37" s="8"/>
      <c r="ZT37" s="8"/>
      <c r="ZU37" s="8"/>
      <c r="ZV37" s="8"/>
      <c r="ZW37" s="8"/>
      <c r="ZX37" s="8"/>
      <c r="ZY37" s="8"/>
      <c r="ZZ37" s="8"/>
      <c r="AAA37" s="8"/>
      <c r="AAB37" s="8"/>
      <c r="AAC37" s="8"/>
      <c r="AAD37" s="8"/>
      <c r="AAE37" s="8"/>
      <c r="AAF37" s="8"/>
      <c r="AAG37" s="8"/>
      <c r="AAH37" s="8"/>
      <c r="AAI37" s="8"/>
      <c r="AAJ37" s="8"/>
      <c r="AAK37" s="8"/>
      <c r="AAL37" s="8"/>
      <c r="AAM37" s="8"/>
      <c r="AAN37" s="8"/>
      <c r="AAO37" s="8"/>
      <c r="AAP37" s="8"/>
      <c r="AAQ37" s="8"/>
      <c r="AAR37" s="8"/>
      <c r="AAS37" s="8"/>
      <c r="AAT37" s="8"/>
      <c r="AAU37" s="8"/>
      <c r="AAV37" s="8"/>
      <c r="AAW37" s="8"/>
      <c r="AAX37" s="8"/>
      <c r="AAY37" s="8"/>
      <c r="AAZ37" s="8"/>
      <c r="ABA37" s="8"/>
      <c r="ABB37" s="8"/>
      <c r="ABC37" s="8"/>
      <c r="ABD37" s="8"/>
      <c r="ABE37" s="8"/>
      <c r="ABF37" s="8"/>
      <c r="ABG37" s="8"/>
      <c r="ABH37" s="8"/>
      <c r="ABI37" s="8"/>
      <c r="ABJ37" s="8"/>
      <c r="ABK37" s="8"/>
      <c r="ABL37" s="8"/>
      <c r="ABM37" s="8"/>
      <c r="ABN37" s="8"/>
      <c r="ABO37" s="8"/>
      <c r="ABP37" s="8"/>
      <c r="ABQ37" s="8"/>
      <c r="ABR37" s="8"/>
      <c r="ABS37" s="8"/>
      <c r="ABT37" s="8"/>
      <c r="ABU37" s="8"/>
      <c r="ABV37" s="8"/>
      <c r="ABW37" s="8"/>
      <c r="ABX37" s="8"/>
      <c r="ABY37" s="8"/>
      <c r="ABZ37" s="8"/>
      <c r="ACA37" s="8"/>
      <c r="ACB37" s="8"/>
      <c r="ACC37" s="8"/>
      <c r="ACD37" s="8"/>
      <c r="ACE37" s="8"/>
      <c r="ACF37" s="8"/>
      <c r="ACG37" s="8"/>
      <c r="ACH37" s="8"/>
      <c r="ACI37" s="8"/>
      <c r="ACJ37" s="8"/>
      <c r="ACK37" s="8"/>
      <c r="ACL37" s="8"/>
      <c r="ACM37" s="8"/>
      <c r="ACN37" s="8"/>
      <c r="ACO37" s="8"/>
      <c r="ACP37" s="8"/>
      <c r="ACQ37" s="8"/>
      <c r="ACR37" s="8"/>
      <c r="ACS37" s="8"/>
      <c r="ACT37" s="8"/>
      <c r="ACU37" s="8"/>
      <c r="ACV37" s="8"/>
      <c r="ACW37" s="8"/>
      <c r="ACX37" s="8"/>
      <c r="ACY37" s="8"/>
      <c r="ACZ37" s="8"/>
      <c r="ADA37" s="8"/>
      <c r="ADB37" s="8"/>
      <c r="ADC37" s="8"/>
      <c r="ADD37" s="8"/>
      <c r="ADE37" s="8"/>
      <c r="ADF37" s="8"/>
      <c r="ADG37" s="8"/>
      <c r="ADH37" s="8"/>
      <c r="ADI37" s="8"/>
      <c r="ADJ37" s="8"/>
      <c r="ADK37" s="8"/>
      <c r="ADL37" s="8"/>
      <c r="ADM37" s="8"/>
      <c r="ADN37" s="8"/>
      <c r="ADO37" s="8"/>
      <c r="ADP37" s="8"/>
      <c r="ADQ37" s="8"/>
      <c r="ADR37" s="8"/>
      <c r="ADS37" s="8"/>
      <c r="ADT37" s="8"/>
      <c r="ADU37" s="8"/>
      <c r="ADV37" s="8"/>
      <c r="ADW37" s="8"/>
      <c r="ADX37" s="8"/>
      <c r="ADY37" s="8"/>
      <c r="ADZ37" s="8"/>
      <c r="AEA37" s="8"/>
      <c r="AEB37" s="8"/>
      <c r="AEC37" s="8"/>
      <c r="AED37" s="8"/>
      <c r="AEE37" s="8"/>
      <c r="AEF37" s="8"/>
      <c r="AEG37" s="8"/>
      <c r="AEH37" s="8"/>
      <c r="AEI37" s="8"/>
      <c r="AEJ37" s="8"/>
      <c r="AEK37" s="8"/>
      <c r="AEL37" s="8"/>
      <c r="AEM37" s="8"/>
      <c r="AEN37" s="8"/>
      <c r="AEO37" s="8"/>
      <c r="AEP37" s="8"/>
      <c r="AEQ37" s="8"/>
      <c r="AER37" s="8"/>
      <c r="AES37" s="8"/>
      <c r="AET37" s="8"/>
      <c r="AEU37" s="8"/>
      <c r="AEV37" s="8"/>
      <c r="AEW37" s="8"/>
      <c r="AEX37" s="8"/>
      <c r="AEY37" s="8"/>
      <c r="AEZ37" s="8"/>
      <c r="AFA37" s="8"/>
      <c r="AFB37" s="8"/>
      <c r="AFC37" s="8"/>
      <c r="AFD37" s="8"/>
      <c r="AFE37" s="8"/>
      <c r="AFF37" s="8"/>
      <c r="AFG37" s="8"/>
      <c r="AFH37" s="8"/>
      <c r="AFI37" s="8"/>
      <c r="AFJ37" s="8"/>
      <c r="AFK37" s="8"/>
      <c r="AFL37" s="8"/>
      <c r="AFM37" s="8"/>
      <c r="AFN37" s="8"/>
      <c r="AFO37" s="8"/>
      <c r="AFP37" s="8"/>
      <c r="AFQ37" s="8"/>
      <c r="AFR37" s="8"/>
      <c r="AFS37" s="8"/>
      <c r="AFT37" s="8"/>
      <c r="AFU37" s="8"/>
      <c r="AFV37" s="8"/>
      <c r="AFW37" s="8"/>
      <c r="AFX37" s="8"/>
      <c r="AFY37" s="8"/>
      <c r="AFZ37" s="8"/>
      <c r="AGA37" s="8"/>
      <c r="AGB37" s="8"/>
      <c r="AGC37" s="8"/>
      <c r="AGD37" s="8"/>
      <c r="AGE37" s="8"/>
      <c r="AGF37" s="8"/>
      <c r="AGG37" s="8"/>
      <c r="AGH37" s="8"/>
      <c r="AGI37" s="8"/>
      <c r="AGJ37" s="8"/>
      <c r="AGK37" s="8"/>
      <c r="AGL37" s="8"/>
      <c r="AGM37" s="8"/>
      <c r="AGN37" s="8"/>
      <c r="AGO37" s="8"/>
      <c r="AGP37" s="8"/>
      <c r="AGQ37" s="8"/>
      <c r="AGR37" s="8"/>
      <c r="AGS37" s="8"/>
      <c r="AGT37" s="8"/>
      <c r="AGU37" s="8"/>
      <c r="AGV37" s="8"/>
      <c r="AGW37" s="8"/>
      <c r="AGX37" s="8"/>
      <c r="AGY37" s="8"/>
      <c r="AGZ37" s="8"/>
      <c r="AHA37" s="8"/>
      <c r="AHB37" s="8"/>
      <c r="AHC37" s="8"/>
      <c r="AHD37" s="8"/>
      <c r="AHE37" s="8"/>
      <c r="AHF37" s="8"/>
      <c r="AHG37" s="8"/>
      <c r="AHH37" s="8"/>
      <c r="AHI37" s="8"/>
      <c r="AHJ37" s="8"/>
      <c r="AHK37" s="8"/>
      <c r="AHL37" s="8"/>
      <c r="AHM37" s="8"/>
      <c r="AHN37" s="8"/>
      <c r="AHO37" s="8"/>
      <c r="AHP37" s="8"/>
      <c r="AHQ37" s="8"/>
      <c r="AHR37" s="8"/>
      <c r="AHS37" s="8"/>
      <c r="AHT37" s="8"/>
      <c r="AHU37" s="8"/>
      <c r="AHV37" s="8"/>
      <c r="AHW37" s="8"/>
      <c r="AHX37" s="8"/>
      <c r="AHY37" s="8"/>
      <c r="AHZ37" s="8"/>
      <c r="AIA37" s="8"/>
      <c r="AIB37" s="8"/>
      <c r="AIC37" s="8"/>
      <c r="AID37" s="8"/>
      <c r="AIE37" s="8"/>
      <c r="AIF37" s="8"/>
      <c r="AIG37" s="8"/>
      <c r="AIH37" s="8"/>
      <c r="AII37" s="8"/>
      <c r="AIJ37" s="8"/>
      <c r="AIK37" s="8"/>
      <c r="AIL37" s="8"/>
      <c r="AIM37" s="8"/>
      <c r="AIN37" s="8"/>
      <c r="AIO37" s="8"/>
      <c r="AIP37" s="8"/>
      <c r="AIQ37" s="8"/>
      <c r="AIR37" s="8"/>
      <c r="AIS37" s="8"/>
      <c r="AIT37" s="8"/>
      <c r="AIU37" s="8"/>
      <c r="AIV37" s="8"/>
      <c r="AIW37" s="8"/>
      <c r="AIX37" s="8"/>
      <c r="AIY37" s="8"/>
      <c r="AIZ37" s="8"/>
      <c r="AJA37" s="8"/>
      <c r="AJB37" s="8"/>
      <c r="AJC37" s="8"/>
      <c r="AJD37" s="8"/>
      <c r="AJE37" s="8"/>
      <c r="AJF37" s="8"/>
      <c r="AJG37" s="8"/>
      <c r="AJH37" s="8"/>
      <c r="AJI37" s="8"/>
      <c r="AJJ37" s="8"/>
      <c r="AJK37" s="8"/>
      <c r="AJL37" s="8"/>
      <c r="AJM37" s="8"/>
      <c r="AJN37" s="8"/>
      <c r="AJO37" s="8"/>
      <c r="AJP37" s="8"/>
      <c r="AJQ37" s="8"/>
      <c r="AJR37" s="8"/>
      <c r="AJS37" s="8"/>
      <c r="AJT37" s="8"/>
      <c r="AJU37" s="8"/>
      <c r="AJV37" s="8"/>
      <c r="AJW37" s="8"/>
      <c r="AJX37" s="8"/>
      <c r="AJY37" s="8"/>
      <c r="AJZ37" s="8"/>
      <c r="AKA37" s="8"/>
      <c r="AKB37" s="8"/>
      <c r="AKC37" s="8"/>
      <c r="AKD37" s="8"/>
      <c r="AKE37" s="8"/>
      <c r="AKF37" s="8"/>
      <c r="AKG37" s="8"/>
      <c r="AKH37" s="8"/>
      <c r="AKI37" s="8"/>
      <c r="AKJ37" s="8"/>
      <c r="AKK37" s="8"/>
      <c r="AKL37" s="8"/>
      <c r="AKM37" s="8"/>
      <c r="AKN37" s="8"/>
      <c r="AKO37" s="8"/>
      <c r="AKP37" s="8"/>
      <c r="AKQ37" s="8"/>
      <c r="AKR37" s="8"/>
      <c r="AKS37" s="8"/>
      <c r="AKT37" s="8"/>
      <c r="AKU37" s="8"/>
      <c r="AKV37" s="8"/>
      <c r="AKW37" s="8"/>
      <c r="AKX37" s="8"/>
      <c r="AKY37" s="8"/>
      <c r="AKZ37" s="8"/>
      <c r="ALA37" s="8"/>
      <c r="ALB37" s="8"/>
      <c r="ALC37" s="8"/>
      <c r="ALD37" s="8"/>
      <c r="ALE37" s="8"/>
      <c r="ALF37" s="8"/>
      <c r="ALG37" s="8"/>
      <c r="ALH37" s="8"/>
      <c r="ALI37" s="8"/>
      <c r="ALJ37" s="8"/>
      <c r="ALK37" s="8"/>
      <c r="ALL37" s="8"/>
      <c r="ALM37" s="8"/>
      <c r="ALN37" s="8"/>
      <c r="ALO37" s="8"/>
      <c r="ALP37" s="8"/>
      <c r="ALQ37" s="8"/>
      <c r="ALR37" s="8"/>
      <c r="ALS37" s="8"/>
      <c r="ALT37" s="8"/>
      <c r="ALU37" s="8"/>
      <c r="ALV37" s="8"/>
      <c r="ALW37" s="8"/>
      <c r="ALX37" s="8"/>
      <c r="ALY37" s="8"/>
      <c r="ALZ37" s="8"/>
      <c r="AMA37" s="8"/>
      <c r="AMB37" s="8"/>
      <c r="AMC37" s="8"/>
      <c r="AMD37" s="8"/>
      <c r="AME37" s="8"/>
      <c r="AMF37" s="8"/>
      <c r="AMG37" s="8"/>
      <c r="AMH37" s="8"/>
      <c r="AMI37" s="8"/>
      <c r="AMJ37" s="8"/>
      <c r="AMK37" s="8"/>
      <c r="AML37" s="8"/>
      <c r="AMM37" s="8"/>
      <c r="AMN37" s="8"/>
      <c r="AMO37" s="8"/>
      <c r="AMP37" s="8"/>
      <c r="AMQ37" s="8"/>
      <c r="AMR37" s="8"/>
      <c r="AMS37" s="8"/>
      <c r="AMT37" s="8"/>
      <c r="AMU37" s="8"/>
      <c r="AMV37" s="8"/>
      <c r="AMW37" s="8"/>
      <c r="AMX37" s="8"/>
      <c r="AMY37" s="8"/>
      <c r="AMZ37" s="8"/>
      <c r="ANA37" s="8"/>
      <c r="ANB37" s="8"/>
      <c r="ANC37" s="8"/>
      <c r="AND37" s="8"/>
      <c r="ANE37" s="8"/>
      <c r="ANF37" s="8"/>
      <c r="ANG37" s="8"/>
      <c r="ANH37" s="8"/>
      <c r="ANI37" s="8"/>
      <c r="ANJ37" s="8"/>
      <c r="ANK37" s="8"/>
      <c r="ANL37" s="8"/>
      <c r="ANM37" s="8"/>
      <c r="ANN37" s="8"/>
      <c r="ANO37" s="8"/>
      <c r="ANP37" s="8"/>
      <c r="ANQ37" s="8"/>
      <c r="ANR37" s="8"/>
      <c r="ANS37" s="8"/>
      <c r="ANT37" s="8"/>
      <c r="ANU37" s="8"/>
      <c r="ANV37" s="8"/>
      <c r="ANW37" s="8"/>
      <c r="ANX37" s="8"/>
      <c r="ANY37" s="8"/>
      <c r="ANZ37" s="8"/>
      <c r="AOA37" s="8"/>
      <c r="AOB37" s="8"/>
      <c r="AOC37" s="8"/>
      <c r="AOD37" s="8"/>
      <c r="AOE37" s="8"/>
      <c r="AOF37" s="8"/>
      <c r="AOG37" s="8"/>
      <c r="AOH37" s="8"/>
      <c r="AOI37" s="8"/>
      <c r="AOJ37" s="8"/>
      <c r="AOK37" s="8"/>
      <c r="AOL37" s="8"/>
      <c r="AOM37" s="8"/>
      <c r="AON37" s="8"/>
      <c r="AOO37" s="8"/>
      <c r="AOP37" s="8"/>
      <c r="AOQ37" s="8"/>
      <c r="AOR37" s="8"/>
      <c r="AOS37" s="8"/>
      <c r="AOT37" s="8"/>
      <c r="AOU37" s="8"/>
      <c r="AOV37" s="8"/>
      <c r="AOW37" s="8"/>
      <c r="AOX37" s="8"/>
      <c r="AOY37" s="8"/>
      <c r="AOZ37" s="8"/>
      <c r="APA37" s="8"/>
      <c r="APB37" s="8"/>
      <c r="APC37" s="8"/>
      <c r="APD37" s="8"/>
      <c r="APE37" s="8"/>
      <c r="APF37" s="8"/>
      <c r="APG37" s="8"/>
      <c r="APH37" s="8"/>
      <c r="API37" s="8"/>
      <c r="APJ37" s="8"/>
      <c r="APK37" s="8"/>
      <c r="APL37" s="8"/>
      <c r="APM37" s="8"/>
      <c r="APN37" s="8"/>
      <c r="APO37" s="8"/>
      <c r="APP37" s="8"/>
      <c r="APQ37" s="8"/>
      <c r="APR37" s="8"/>
      <c r="APS37" s="8"/>
      <c r="APT37" s="8"/>
      <c r="APU37" s="8"/>
      <c r="APV37" s="8"/>
      <c r="APW37" s="8"/>
      <c r="APX37" s="8"/>
      <c r="APY37" s="8"/>
      <c r="APZ37" s="8"/>
      <c r="AQA37" s="8"/>
      <c r="AQB37" s="8"/>
      <c r="AQC37" s="8"/>
      <c r="AQD37" s="8"/>
      <c r="AQE37" s="8"/>
      <c r="AQF37" s="8"/>
      <c r="AQG37" s="8"/>
      <c r="AQH37" s="8"/>
      <c r="AQI37" s="8"/>
      <c r="AQJ37" s="8"/>
      <c r="AQK37" s="8"/>
      <c r="AQL37" s="8"/>
      <c r="AQM37" s="8"/>
      <c r="AQN37" s="8"/>
      <c r="AQO37" s="8"/>
      <c r="AQP37" s="8"/>
      <c r="AQQ37" s="8"/>
      <c r="AQR37" s="8"/>
      <c r="AQS37" s="8"/>
      <c r="AQT37" s="8"/>
      <c r="AQU37" s="8"/>
      <c r="AQV37" s="8"/>
      <c r="AQW37" s="8"/>
      <c r="AQX37" s="8"/>
      <c r="AQY37" s="8"/>
      <c r="AQZ37" s="8"/>
      <c r="ARA37" s="8"/>
      <c r="ARB37" s="8"/>
      <c r="ARC37" s="8"/>
      <c r="ARD37" s="8"/>
      <c r="ARE37" s="8"/>
      <c r="ARF37" s="8"/>
      <c r="ARG37" s="8"/>
      <c r="ARH37" s="8"/>
      <c r="ARI37" s="8"/>
      <c r="ARJ37" s="8"/>
      <c r="ARK37" s="8"/>
      <c r="ARL37" s="8"/>
      <c r="ARM37" s="8"/>
      <c r="ARN37" s="8"/>
      <c r="ARO37" s="8"/>
      <c r="ARP37" s="8"/>
      <c r="ARQ37" s="8"/>
      <c r="ARR37" s="8"/>
      <c r="ARS37" s="8"/>
      <c r="ART37" s="8"/>
      <c r="ARU37" s="8"/>
      <c r="ARV37" s="8"/>
      <c r="ARW37" s="8"/>
      <c r="ARX37" s="8"/>
      <c r="ARY37" s="8"/>
      <c r="ARZ37" s="8"/>
      <c r="ASA37" s="8"/>
      <c r="ASB37" s="8"/>
      <c r="ASC37" s="8"/>
      <c r="ASD37" s="8"/>
      <c r="ASE37" s="8"/>
      <c r="ASF37" s="8"/>
      <c r="ASG37" s="8"/>
      <c r="ASH37" s="8"/>
      <c r="ASI37" s="8"/>
      <c r="ASJ37" s="8"/>
      <c r="ASK37" s="8"/>
      <c r="ASL37" s="8"/>
      <c r="ASM37" s="8"/>
      <c r="ASN37" s="8"/>
      <c r="ASO37" s="8"/>
      <c r="ASP37" s="8"/>
      <c r="ASQ37" s="8"/>
      <c r="ASR37" s="8"/>
      <c r="ASS37" s="8"/>
      <c r="AST37" s="8"/>
      <c r="ASU37" s="8"/>
      <c r="ASV37" s="8"/>
      <c r="ASW37" s="8"/>
      <c r="ASX37" s="8"/>
      <c r="ASY37" s="8"/>
      <c r="ASZ37" s="8"/>
      <c r="ATA37" s="8"/>
      <c r="ATB37" s="8"/>
      <c r="ATC37" s="8"/>
      <c r="ATD37" s="8"/>
      <c r="ATE37" s="8"/>
      <c r="ATF37" s="8"/>
      <c r="ATG37" s="8"/>
      <c r="ATH37" s="8"/>
      <c r="ATI37" s="8"/>
      <c r="ATJ37" s="8"/>
      <c r="ATK37" s="8"/>
      <c r="ATL37" s="8"/>
      <c r="ATM37" s="8"/>
      <c r="ATN37" s="8"/>
      <c r="ATO37" s="8"/>
      <c r="ATP37" s="8"/>
      <c r="ATQ37" s="8"/>
      <c r="ATR37" s="8"/>
      <c r="ATS37" s="8"/>
      <c r="ATT37" s="8"/>
      <c r="ATU37" s="8"/>
      <c r="ATV37" s="8"/>
      <c r="ATW37" s="8"/>
      <c r="ATX37" s="8"/>
      <c r="ATY37" s="8"/>
      <c r="ATZ37" s="8"/>
      <c r="AUA37" s="8"/>
      <c r="AUB37" s="8"/>
      <c r="AUC37" s="8"/>
      <c r="AUD37" s="8"/>
      <c r="AUE37" s="8"/>
      <c r="AUF37" s="8"/>
      <c r="AUG37" s="8"/>
      <c r="AUH37" s="8"/>
      <c r="AUI37" s="8"/>
      <c r="AUJ37" s="8"/>
      <c r="AUK37" s="8"/>
      <c r="AUL37" s="8"/>
      <c r="AUM37" s="8"/>
      <c r="AUN37" s="8"/>
      <c r="AUO37" s="8"/>
      <c r="AUP37" s="8"/>
      <c r="AUQ37" s="8"/>
      <c r="AUR37" s="8"/>
      <c r="AUS37" s="8"/>
      <c r="AUT37" s="8"/>
      <c r="AUU37" s="8"/>
      <c r="AUV37" s="8"/>
      <c r="AUW37" s="8"/>
      <c r="AUX37" s="8"/>
      <c r="AUY37" s="8"/>
      <c r="AUZ37" s="8"/>
      <c r="AVA37" s="8"/>
      <c r="AVB37" s="8"/>
      <c r="AVC37" s="8"/>
      <c r="AVD37" s="8"/>
      <c r="AVE37" s="8"/>
      <c r="AVF37" s="8"/>
      <c r="AVG37" s="8"/>
      <c r="AVH37" s="8"/>
      <c r="AVI37" s="8"/>
      <c r="AVJ37" s="8"/>
      <c r="AVK37" s="8"/>
      <c r="AVL37" s="8"/>
      <c r="AVM37" s="8"/>
      <c r="AVN37" s="8"/>
      <c r="AVO37" s="8"/>
      <c r="AVP37" s="8"/>
      <c r="AVQ37" s="8"/>
      <c r="AVR37" s="8"/>
      <c r="AVS37" s="8"/>
      <c r="AVT37" s="8"/>
      <c r="AVU37" s="8"/>
      <c r="AVV37" s="8"/>
      <c r="AVW37" s="8"/>
      <c r="AVX37" s="8"/>
      <c r="AVY37" s="8"/>
      <c r="AVZ37" s="8"/>
      <c r="AWA37" s="8"/>
      <c r="AWB37" s="8"/>
      <c r="AWC37" s="8"/>
      <c r="AWD37" s="8"/>
      <c r="AWE37" s="8"/>
      <c r="AWF37" s="8"/>
      <c r="AWG37" s="8"/>
      <c r="AWH37" s="8"/>
      <c r="AWI37" s="8"/>
      <c r="AWJ37" s="8"/>
      <c r="AWK37" s="8"/>
      <c r="AWL37" s="8"/>
      <c r="AWM37" s="8"/>
      <c r="AWN37" s="8"/>
      <c r="AWO37" s="8"/>
      <c r="AWP37" s="8"/>
      <c r="AWQ37" s="8"/>
      <c r="AWR37" s="8"/>
      <c r="AWS37" s="8"/>
      <c r="AWT37" s="8"/>
      <c r="AWU37" s="8"/>
      <c r="AWV37" s="8"/>
      <c r="AWW37" s="8"/>
      <c r="AWX37" s="8"/>
      <c r="AWY37" s="8"/>
      <c r="AWZ37" s="8"/>
      <c r="AXA37" s="8"/>
      <c r="AXB37" s="8"/>
      <c r="AXC37" s="8"/>
      <c r="AXD37" s="8"/>
      <c r="AXE37" s="8"/>
      <c r="AXF37" s="8"/>
      <c r="AXG37" s="8"/>
      <c r="AXH37" s="8"/>
      <c r="AXI37" s="8"/>
      <c r="AXJ37" s="8"/>
      <c r="AXK37" s="8"/>
      <c r="AXL37" s="8"/>
      <c r="AXM37" s="8"/>
      <c r="AXN37" s="8"/>
      <c r="AXO37" s="8"/>
      <c r="AXP37" s="8"/>
      <c r="AXQ37" s="8"/>
      <c r="AXR37" s="8"/>
      <c r="AXS37" s="8"/>
      <c r="AXT37" s="8"/>
      <c r="AXU37" s="8"/>
      <c r="AXV37" s="8"/>
      <c r="AXW37" s="8"/>
      <c r="AXX37" s="8"/>
      <c r="AXY37" s="8"/>
      <c r="AXZ37" s="8"/>
      <c r="AYA37" s="8"/>
      <c r="AYB37" s="8"/>
      <c r="AYC37" s="8"/>
      <c r="AYD37" s="8"/>
      <c r="AYE37" s="8"/>
      <c r="AYF37" s="8"/>
      <c r="AYG37" s="8"/>
      <c r="AYH37" s="8"/>
      <c r="AYI37" s="8"/>
      <c r="AYJ37" s="8"/>
      <c r="AYK37" s="8"/>
      <c r="AYL37" s="8"/>
      <c r="AYM37" s="8"/>
      <c r="AYN37" s="8"/>
      <c r="AYO37" s="8"/>
      <c r="AYP37" s="8"/>
      <c r="AYQ37" s="8"/>
      <c r="AYR37" s="8"/>
      <c r="AYS37" s="8"/>
      <c r="AYT37" s="8"/>
      <c r="AYU37" s="8"/>
      <c r="AYV37" s="8"/>
      <c r="AYW37" s="8"/>
      <c r="AYX37" s="8"/>
      <c r="AYY37" s="8"/>
      <c r="AYZ37" s="8"/>
      <c r="AZA37" s="8"/>
      <c r="AZB37" s="8"/>
      <c r="AZC37" s="8"/>
      <c r="AZD37" s="8"/>
      <c r="AZE37" s="8"/>
      <c r="AZF37" s="8"/>
      <c r="AZG37" s="8"/>
      <c r="AZH37" s="8"/>
      <c r="AZI37" s="8"/>
      <c r="AZJ37" s="8"/>
      <c r="AZK37" s="8"/>
      <c r="AZL37" s="8"/>
      <c r="AZM37" s="8"/>
      <c r="AZN37" s="8"/>
      <c r="AZO37" s="8"/>
      <c r="AZP37" s="8"/>
      <c r="AZQ37" s="8"/>
      <c r="AZR37" s="8"/>
      <c r="AZS37" s="8"/>
      <c r="AZT37" s="8"/>
      <c r="AZU37" s="8"/>
      <c r="AZV37" s="8"/>
      <c r="AZW37" s="8"/>
      <c r="AZX37" s="8"/>
      <c r="AZY37" s="8"/>
      <c r="AZZ37" s="8"/>
      <c r="BAA37" s="8"/>
      <c r="BAB37" s="8"/>
      <c r="BAC37" s="8"/>
      <c r="BAD37" s="8"/>
      <c r="BAE37" s="8"/>
      <c r="BAF37" s="8"/>
      <c r="BAG37" s="8"/>
      <c r="BAH37" s="8"/>
      <c r="BAI37" s="8"/>
      <c r="BAJ37" s="8"/>
      <c r="BAK37" s="8"/>
      <c r="BAL37" s="8"/>
      <c r="BAM37" s="8"/>
      <c r="BAN37" s="8"/>
      <c r="BAO37" s="8"/>
      <c r="BAP37" s="8"/>
      <c r="BAQ37" s="8"/>
      <c r="BAR37" s="8"/>
      <c r="BAS37" s="8"/>
      <c r="BAT37" s="8"/>
      <c r="BAU37" s="8"/>
      <c r="BAV37" s="8"/>
      <c r="BAW37" s="8"/>
      <c r="BAX37" s="8"/>
      <c r="BAY37" s="8"/>
      <c r="BAZ37" s="8"/>
      <c r="BBA37" s="8"/>
      <c r="BBB37" s="8"/>
      <c r="BBC37" s="8"/>
      <c r="BBD37" s="8"/>
      <c r="BBE37" s="8"/>
      <c r="BBF37" s="8"/>
      <c r="BBG37" s="8"/>
      <c r="BBH37" s="8"/>
      <c r="BBI37" s="8"/>
      <c r="BBJ37" s="8"/>
      <c r="BBK37" s="8"/>
      <c r="BBL37" s="8"/>
      <c r="BBM37" s="8"/>
      <c r="BBN37" s="8"/>
      <c r="BBO37" s="8"/>
      <c r="BBP37" s="8"/>
      <c r="BBQ37" s="8"/>
      <c r="BBR37" s="8"/>
      <c r="BBS37" s="8"/>
      <c r="BBT37" s="8"/>
      <c r="BBU37" s="8"/>
      <c r="BBV37" s="8"/>
      <c r="BBW37" s="8"/>
      <c r="BBX37" s="8"/>
      <c r="BBY37" s="8"/>
      <c r="BBZ37" s="8"/>
      <c r="BCA37" s="8"/>
      <c r="BCB37" s="8"/>
      <c r="BCC37" s="8"/>
      <c r="BCD37" s="8"/>
      <c r="BCE37" s="8"/>
      <c r="BCF37" s="8"/>
      <c r="BCG37" s="8"/>
      <c r="BCH37" s="8"/>
      <c r="BCI37" s="8"/>
      <c r="BCJ37" s="8"/>
      <c r="BCK37" s="8"/>
      <c r="BCL37" s="8"/>
      <c r="BCM37" s="8"/>
      <c r="BCN37" s="8"/>
      <c r="BCO37" s="8"/>
      <c r="BCP37" s="8"/>
      <c r="BCQ37" s="8"/>
      <c r="BCR37" s="8"/>
      <c r="BCS37" s="8"/>
      <c r="BCT37" s="8"/>
      <c r="BCU37" s="8"/>
      <c r="BCV37" s="8"/>
      <c r="BCW37" s="8"/>
      <c r="BCX37" s="8"/>
      <c r="BCY37" s="8"/>
      <c r="BCZ37" s="8"/>
      <c r="BDA37" s="8"/>
      <c r="BDB37" s="8"/>
      <c r="BDC37" s="8"/>
      <c r="BDD37" s="8"/>
      <c r="BDE37" s="8"/>
      <c r="BDF37" s="8"/>
      <c r="BDG37" s="8"/>
      <c r="BDH37" s="8"/>
      <c r="BDI37" s="8"/>
      <c r="BDJ37" s="8"/>
      <c r="BDK37" s="8"/>
      <c r="BDL37" s="8"/>
      <c r="BDM37" s="8"/>
      <c r="BDN37" s="8"/>
      <c r="BDO37" s="8"/>
      <c r="BDP37" s="8"/>
      <c r="BDQ37" s="8"/>
      <c r="BDR37" s="8"/>
      <c r="BDS37" s="8"/>
      <c r="BDT37" s="8"/>
      <c r="BDU37" s="8"/>
      <c r="BDV37" s="8"/>
      <c r="BDW37" s="8"/>
      <c r="BDX37" s="8"/>
      <c r="BDY37" s="8"/>
      <c r="BDZ37" s="8"/>
      <c r="BEA37" s="8"/>
      <c r="BEB37" s="8"/>
      <c r="BEC37" s="8"/>
      <c r="BED37" s="8"/>
      <c r="BEE37" s="8"/>
      <c r="BEF37" s="8"/>
      <c r="BEG37" s="8"/>
      <c r="BEH37" s="8"/>
      <c r="BEI37" s="8"/>
      <c r="BEJ37" s="8"/>
      <c r="BEK37" s="8"/>
      <c r="BEL37" s="8"/>
      <c r="BEM37" s="8"/>
      <c r="BEN37" s="8"/>
      <c r="BEO37" s="8"/>
      <c r="BEP37" s="8"/>
      <c r="BEQ37" s="8"/>
      <c r="BER37" s="8"/>
      <c r="BES37" s="8"/>
      <c r="BET37" s="8"/>
      <c r="BEU37" s="8"/>
      <c r="BEV37" s="8"/>
      <c r="BEW37" s="8"/>
      <c r="BEX37" s="8"/>
      <c r="BEY37" s="8"/>
      <c r="BEZ37" s="8"/>
      <c r="BFA37" s="8"/>
      <c r="BFB37" s="8"/>
      <c r="BFC37" s="8"/>
      <c r="BFD37" s="8"/>
      <c r="BFE37" s="8"/>
      <c r="BFF37" s="8"/>
      <c r="BFG37" s="8"/>
      <c r="BFH37" s="8"/>
      <c r="BFI37" s="8"/>
      <c r="BFJ37" s="8"/>
      <c r="BFK37" s="8"/>
      <c r="BFL37" s="8"/>
      <c r="BFM37" s="8"/>
      <c r="BFN37" s="8"/>
      <c r="BFO37" s="8"/>
      <c r="BFP37" s="8"/>
      <c r="BFQ37" s="8"/>
      <c r="BFR37" s="8"/>
      <c r="BFS37" s="8"/>
      <c r="BFT37" s="8"/>
      <c r="BFU37" s="8"/>
      <c r="BFV37" s="8"/>
      <c r="BFW37" s="8"/>
      <c r="BFX37" s="8"/>
      <c r="BFY37" s="8"/>
      <c r="BFZ37" s="8"/>
    </row>
    <row r="38" spans="1:1534" s="14" customFormat="1" ht="15" x14ac:dyDescent="0.25">
      <c r="C38" s="15"/>
      <c r="D38" s="15"/>
      <c r="E38" s="15"/>
      <c r="F38" s="15"/>
      <c r="G38" s="15"/>
      <c r="H38" s="15"/>
      <c r="I38" s="15"/>
      <c r="SV38" s="8"/>
      <c r="SW38" s="8"/>
      <c r="SX38" s="8"/>
      <c r="SY38" s="8"/>
      <c r="SZ38" s="8"/>
      <c r="TA38" s="8"/>
      <c r="TB38" s="8"/>
      <c r="TC38" s="8"/>
      <c r="TD38" s="8"/>
      <c r="TE38" s="8"/>
      <c r="TF38" s="8"/>
      <c r="TG38" s="8"/>
      <c r="TH38" s="8"/>
      <c r="TI38" s="8"/>
      <c r="TJ38" s="8"/>
      <c r="TK38" s="8"/>
      <c r="TL38" s="8"/>
      <c r="TM38" s="8"/>
      <c r="TN38" s="8"/>
      <c r="TO38" s="8"/>
      <c r="TP38" s="8"/>
      <c r="TQ38" s="8"/>
      <c r="TR38" s="8"/>
      <c r="TS38" s="8"/>
      <c r="TT38" s="8"/>
      <c r="TU38" s="8"/>
      <c r="TV38" s="8"/>
      <c r="TW38" s="8"/>
      <c r="TX38" s="8"/>
      <c r="TY38" s="8"/>
      <c r="TZ38" s="8"/>
      <c r="UA38" s="8"/>
      <c r="UB38" s="8"/>
      <c r="UC38" s="8"/>
      <c r="UD38" s="8"/>
      <c r="UE38" s="8"/>
      <c r="UF38" s="8"/>
      <c r="UG38" s="8"/>
      <c r="UH38" s="8"/>
      <c r="UI38" s="8"/>
      <c r="UJ38" s="8"/>
      <c r="UK38" s="8"/>
      <c r="UL38" s="8"/>
      <c r="UM38" s="8"/>
      <c r="UN38" s="8"/>
      <c r="UO38" s="8"/>
      <c r="UP38" s="8"/>
      <c r="UQ38" s="8"/>
      <c r="UR38" s="8"/>
      <c r="US38" s="8"/>
      <c r="UT38" s="8"/>
      <c r="UU38" s="8"/>
      <c r="UV38" s="8"/>
      <c r="UW38" s="8"/>
      <c r="UX38" s="8"/>
      <c r="UY38" s="8"/>
      <c r="UZ38" s="8"/>
      <c r="VA38" s="8"/>
      <c r="VB38" s="8"/>
      <c r="VC38" s="8"/>
      <c r="VD38" s="8"/>
      <c r="VE38" s="8"/>
      <c r="VF38" s="8"/>
      <c r="VG38" s="8"/>
      <c r="VH38" s="8"/>
      <c r="VI38" s="8"/>
      <c r="VJ38" s="8"/>
      <c r="VK38" s="8"/>
      <c r="VL38" s="8"/>
      <c r="VM38" s="8"/>
      <c r="VN38" s="8"/>
      <c r="VO38" s="8"/>
      <c r="VP38" s="8"/>
      <c r="VQ38" s="8"/>
      <c r="VR38" s="8"/>
      <c r="VS38" s="8"/>
      <c r="VT38" s="8"/>
      <c r="VU38" s="8"/>
      <c r="VV38" s="8"/>
      <c r="VW38" s="8"/>
      <c r="VX38" s="8"/>
      <c r="VY38" s="8"/>
      <c r="VZ38" s="8"/>
      <c r="WA38" s="8"/>
      <c r="WB38" s="8"/>
      <c r="WC38" s="8"/>
      <c r="WD38" s="8"/>
      <c r="WE38" s="8"/>
      <c r="WF38" s="8"/>
      <c r="WG38" s="8"/>
      <c r="WH38" s="8"/>
      <c r="WI38" s="8"/>
      <c r="WJ38" s="8"/>
      <c r="WK38" s="8"/>
      <c r="WL38" s="8"/>
      <c r="WM38" s="8"/>
      <c r="WN38" s="8"/>
      <c r="WO38" s="8"/>
      <c r="WP38" s="8"/>
      <c r="WQ38" s="8"/>
      <c r="WR38" s="8"/>
      <c r="WS38" s="8"/>
      <c r="WT38" s="8"/>
      <c r="WU38" s="8"/>
      <c r="WV38" s="8"/>
      <c r="WW38" s="8"/>
      <c r="WX38" s="8"/>
      <c r="WY38" s="8"/>
      <c r="WZ38" s="8"/>
      <c r="XA38" s="8"/>
      <c r="XB38" s="8"/>
      <c r="XC38" s="8"/>
      <c r="XD38" s="8"/>
      <c r="XE38" s="8"/>
      <c r="XF38" s="8"/>
      <c r="XG38" s="8"/>
      <c r="XH38" s="8"/>
      <c r="XI38" s="8"/>
      <c r="XJ38" s="8"/>
      <c r="XK38" s="8"/>
      <c r="XL38" s="8"/>
      <c r="XM38" s="8"/>
      <c r="XN38" s="8"/>
      <c r="XO38" s="8"/>
      <c r="XP38" s="8"/>
      <c r="XQ38" s="8"/>
      <c r="XR38" s="8"/>
      <c r="XS38" s="8"/>
      <c r="XT38" s="8"/>
      <c r="XU38" s="8"/>
      <c r="XV38" s="8"/>
      <c r="XW38" s="8"/>
      <c r="XX38" s="8"/>
      <c r="XY38" s="8"/>
      <c r="XZ38" s="8"/>
      <c r="YA38" s="8"/>
      <c r="YB38" s="8"/>
      <c r="YC38" s="8"/>
      <c r="YD38" s="8"/>
      <c r="YE38" s="8"/>
      <c r="YF38" s="8"/>
      <c r="YG38" s="8"/>
      <c r="YH38" s="8"/>
      <c r="YI38" s="8"/>
      <c r="YJ38" s="8"/>
      <c r="YK38" s="8"/>
      <c r="YL38" s="8"/>
      <c r="YM38" s="8"/>
      <c r="YN38" s="8"/>
      <c r="YO38" s="8"/>
      <c r="YP38" s="8"/>
      <c r="YQ38" s="8"/>
      <c r="YR38" s="8"/>
      <c r="YS38" s="8"/>
      <c r="YT38" s="8"/>
      <c r="YU38" s="8"/>
      <c r="YV38" s="8"/>
      <c r="YW38" s="8"/>
      <c r="YX38" s="8"/>
      <c r="YY38" s="8"/>
      <c r="YZ38" s="8"/>
      <c r="ZA38" s="8"/>
      <c r="ZB38" s="8"/>
      <c r="ZC38" s="8"/>
      <c r="ZD38" s="8"/>
      <c r="ZE38" s="8"/>
      <c r="ZF38" s="8"/>
      <c r="ZG38" s="8"/>
      <c r="ZH38" s="8"/>
      <c r="ZI38" s="8"/>
      <c r="ZJ38" s="8"/>
      <c r="ZK38" s="8"/>
      <c r="ZL38" s="8"/>
      <c r="ZM38" s="8"/>
      <c r="ZN38" s="8"/>
      <c r="ZO38" s="8"/>
      <c r="ZP38" s="8"/>
      <c r="ZQ38" s="8"/>
      <c r="ZR38" s="8"/>
      <c r="ZS38" s="8"/>
      <c r="ZT38" s="8"/>
      <c r="ZU38" s="8"/>
      <c r="ZV38" s="8"/>
      <c r="ZW38" s="8"/>
      <c r="ZX38" s="8"/>
      <c r="ZY38" s="8"/>
      <c r="ZZ38" s="8"/>
      <c r="AAA38" s="8"/>
      <c r="AAB38" s="8"/>
      <c r="AAC38" s="8"/>
      <c r="AAD38" s="8"/>
      <c r="AAE38" s="8"/>
      <c r="AAF38" s="8"/>
      <c r="AAG38" s="8"/>
      <c r="AAH38" s="8"/>
      <c r="AAI38" s="8"/>
      <c r="AAJ38" s="8"/>
      <c r="AAK38" s="8"/>
      <c r="AAL38" s="8"/>
      <c r="AAM38" s="8"/>
      <c r="AAN38" s="8"/>
      <c r="AAO38" s="8"/>
      <c r="AAP38" s="8"/>
      <c r="AAQ38" s="8"/>
      <c r="AAR38" s="8"/>
      <c r="AAS38" s="8"/>
      <c r="AAT38" s="8"/>
      <c r="AAU38" s="8"/>
      <c r="AAV38" s="8"/>
      <c r="AAW38" s="8"/>
      <c r="AAX38" s="8"/>
      <c r="AAY38" s="8"/>
      <c r="AAZ38" s="8"/>
      <c r="ABA38" s="8"/>
      <c r="ABB38" s="8"/>
      <c r="ABC38" s="8"/>
      <c r="ABD38" s="8"/>
      <c r="ABE38" s="8"/>
      <c r="ABF38" s="8"/>
      <c r="ABG38" s="8"/>
      <c r="ABH38" s="8"/>
      <c r="ABI38" s="8"/>
      <c r="ABJ38" s="8"/>
      <c r="ABK38" s="8"/>
      <c r="ABL38" s="8"/>
      <c r="ABM38" s="8"/>
      <c r="ABN38" s="8"/>
      <c r="ABO38" s="8"/>
      <c r="ABP38" s="8"/>
      <c r="ABQ38" s="8"/>
      <c r="ABR38" s="8"/>
      <c r="ABS38" s="8"/>
      <c r="ABT38" s="8"/>
      <c r="ABU38" s="8"/>
      <c r="ABV38" s="8"/>
      <c r="ABW38" s="8"/>
      <c r="ABX38" s="8"/>
      <c r="ABY38" s="8"/>
      <c r="ABZ38" s="8"/>
      <c r="ACA38" s="8"/>
      <c r="ACB38" s="8"/>
      <c r="ACC38" s="8"/>
      <c r="ACD38" s="8"/>
      <c r="ACE38" s="8"/>
      <c r="ACF38" s="8"/>
      <c r="ACG38" s="8"/>
      <c r="ACH38" s="8"/>
      <c r="ACI38" s="8"/>
      <c r="ACJ38" s="8"/>
      <c r="ACK38" s="8"/>
      <c r="ACL38" s="8"/>
      <c r="ACM38" s="8"/>
      <c r="ACN38" s="8"/>
      <c r="ACO38" s="8"/>
      <c r="ACP38" s="8"/>
      <c r="ACQ38" s="8"/>
      <c r="ACR38" s="8"/>
      <c r="ACS38" s="8"/>
      <c r="ACT38" s="8"/>
      <c r="ACU38" s="8"/>
      <c r="ACV38" s="8"/>
      <c r="ACW38" s="8"/>
      <c r="ACX38" s="8"/>
      <c r="ACY38" s="8"/>
      <c r="ACZ38" s="8"/>
      <c r="ADA38" s="8"/>
      <c r="ADB38" s="8"/>
      <c r="ADC38" s="8"/>
      <c r="ADD38" s="8"/>
      <c r="ADE38" s="8"/>
      <c r="ADF38" s="8"/>
      <c r="ADG38" s="8"/>
      <c r="ADH38" s="8"/>
      <c r="ADI38" s="8"/>
      <c r="ADJ38" s="8"/>
      <c r="ADK38" s="8"/>
      <c r="ADL38" s="8"/>
      <c r="ADM38" s="8"/>
      <c r="ADN38" s="8"/>
      <c r="ADO38" s="8"/>
      <c r="ADP38" s="8"/>
      <c r="ADQ38" s="8"/>
      <c r="ADR38" s="8"/>
      <c r="ADS38" s="8"/>
      <c r="ADT38" s="8"/>
      <c r="ADU38" s="8"/>
      <c r="ADV38" s="8"/>
      <c r="ADW38" s="8"/>
      <c r="ADX38" s="8"/>
      <c r="ADY38" s="8"/>
      <c r="ADZ38" s="8"/>
      <c r="AEA38" s="8"/>
      <c r="AEB38" s="8"/>
      <c r="AEC38" s="8"/>
      <c r="AED38" s="8"/>
      <c r="AEE38" s="8"/>
      <c r="AEF38" s="8"/>
      <c r="AEG38" s="8"/>
      <c r="AEH38" s="8"/>
      <c r="AEI38" s="8"/>
      <c r="AEJ38" s="8"/>
      <c r="AEK38" s="8"/>
      <c r="AEL38" s="8"/>
      <c r="AEM38" s="8"/>
      <c r="AEN38" s="8"/>
      <c r="AEO38" s="8"/>
      <c r="AEP38" s="8"/>
      <c r="AEQ38" s="8"/>
      <c r="AER38" s="8"/>
      <c r="AES38" s="8"/>
      <c r="AET38" s="8"/>
      <c r="AEU38" s="8"/>
      <c r="AEV38" s="8"/>
      <c r="AEW38" s="8"/>
      <c r="AEX38" s="8"/>
      <c r="AEY38" s="8"/>
      <c r="AEZ38" s="8"/>
      <c r="AFA38" s="8"/>
      <c r="AFB38" s="8"/>
      <c r="AFC38" s="8"/>
      <c r="AFD38" s="8"/>
      <c r="AFE38" s="8"/>
      <c r="AFF38" s="8"/>
      <c r="AFG38" s="8"/>
      <c r="AFH38" s="8"/>
      <c r="AFI38" s="8"/>
      <c r="AFJ38" s="8"/>
      <c r="AFK38" s="8"/>
      <c r="AFL38" s="8"/>
      <c r="AFM38" s="8"/>
      <c r="AFN38" s="8"/>
      <c r="AFO38" s="8"/>
      <c r="AFP38" s="8"/>
      <c r="AFQ38" s="8"/>
      <c r="AFR38" s="8"/>
      <c r="AFS38" s="8"/>
      <c r="AFT38" s="8"/>
      <c r="AFU38" s="8"/>
      <c r="AFV38" s="8"/>
      <c r="AFW38" s="8"/>
      <c r="AFX38" s="8"/>
      <c r="AFY38" s="8"/>
      <c r="AFZ38" s="8"/>
      <c r="AGA38" s="8"/>
      <c r="AGB38" s="8"/>
      <c r="AGC38" s="8"/>
      <c r="AGD38" s="8"/>
      <c r="AGE38" s="8"/>
      <c r="AGF38" s="8"/>
      <c r="AGG38" s="8"/>
      <c r="AGH38" s="8"/>
      <c r="AGI38" s="8"/>
      <c r="AGJ38" s="8"/>
      <c r="AGK38" s="8"/>
      <c r="AGL38" s="8"/>
      <c r="AGM38" s="8"/>
      <c r="AGN38" s="8"/>
      <c r="AGO38" s="8"/>
      <c r="AGP38" s="8"/>
      <c r="AGQ38" s="8"/>
      <c r="AGR38" s="8"/>
      <c r="AGS38" s="8"/>
      <c r="AGT38" s="8"/>
      <c r="AGU38" s="8"/>
      <c r="AGV38" s="8"/>
      <c r="AGW38" s="8"/>
      <c r="AGX38" s="8"/>
      <c r="AGY38" s="8"/>
      <c r="AGZ38" s="8"/>
      <c r="AHA38" s="8"/>
      <c r="AHB38" s="8"/>
      <c r="AHC38" s="8"/>
      <c r="AHD38" s="8"/>
      <c r="AHE38" s="8"/>
      <c r="AHF38" s="8"/>
      <c r="AHG38" s="8"/>
      <c r="AHH38" s="8"/>
      <c r="AHI38" s="8"/>
      <c r="AHJ38" s="8"/>
      <c r="AHK38" s="8"/>
      <c r="AHL38" s="8"/>
      <c r="AHM38" s="8"/>
      <c r="AHN38" s="8"/>
      <c r="AHO38" s="8"/>
      <c r="AHP38" s="8"/>
      <c r="AHQ38" s="8"/>
      <c r="AHR38" s="8"/>
      <c r="AHS38" s="8"/>
      <c r="AHT38" s="8"/>
      <c r="AHU38" s="8"/>
      <c r="AHV38" s="8"/>
      <c r="AHW38" s="8"/>
      <c r="AHX38" s="8"/>
      <c r="AHY38" s="8"/>
      <c r="AHZ38" s="8"/>
      <c r="AIA38" s="8"/>
      <c r="AIB38" s="8"/>
      <c r="AIC38" s="8"/>
      <c r="AID38" s="8"/>
      <c r="AIE38" s="8"/>
      <c r="AIF38" s="8"/>
      <c r="AIG38" s="8"/>
      <c r="AIH38" s="8"/>
      <c r="AII38" s="8"/>
      <c r="AIJ38" s="8"/>
      <c r="AIK38" s="8"/>
      <c r="AIL38" s="8"/>
      <c r="AIM38" s="8"/>
      <c r="AIN38" s="8"/>
      <c r="AIO38" s="8"/>
      <c r="AIP38" s="8"/>
      <c r="AIQ38" s="8"/>
      <c r="AIR38" s="8"/>
      <c r="AIS38" s="8"/>
      <c r="AIT38" s="8"/>
      <c r="AIU38" s="8"/>
      <c r="AIV38" s="8"/>
      <c r="AIW38" s="8"/>
      <c r="AIX38" s="8"/>
      <c r="AIY38" s="8"/>
      <c r="AIZ38" s="8"/>
      <c r="AJA38" s="8"/>
      <c r="AJB38" s="8"/>
      <c r="AJC38" s="8"/>
      <c r="AJD38" s="8"/>
      <c r="AJE38" s="8"/>
      <c r="AJF38" s="8"/>
      <c r="AJG38" s="8"/>
      <c r="AJH38" s="8"/>
      <c r="AJI38" s="8"/>
      <c r="AJJ38" s="8"/>
      <c r="AJK38" s="8"/>
      <c r="AJL38" s="8"/>
      <c r="AJM38" s="8"/>
      <c r="AJN38" s="8"/>
      <c r="AJO38" s="8"/>
      <c r="AJP38" s="8"/>
      <c r="AJQ38" s="8"/>
      <c r="AJR38" s="8"/>
      <c r="AJS38" s="8"/>
      <c r="AJT38" s="8"/>
      <c r="AJU38" s="8"/>
      <c r="AJV38" s="8"/>
      <c r="AJW38" s="8"/>
      <c r="AJX38" s="8"/>
      <c r="AJY38" s="8"/>
      <c r="AJZ38" s="8"/>
      <c r="AKA38" s="8"/>
      <c r="AKB38" s="8"/>
      <c r="AKC38" s="8"/>
      <c r="AKD38" s="8"/>
      <c r="AKE38" s="8"/>
      <c r="AKF38" s="8"/>
      <c r="AKG38" s="8"/>
      <c r="AKH38" s="8"/>
      <c r="AKI38" s="8"/>
      <c r="AKJ38" s="8"/>
      <c r="AKK38" s="8"/>
      <c r="AKL38" s="8"/>
      <c r="AKM38" s="8"/>
      <c r="AKN38" s="8"/>
      <c r="AKO38" s="8"/>
      <c r="AKP38" s="8"/>
      <c r="AKQ38" s="8"/>
      <c r="AKR38" s="8"/>
      <c r="AKS38" s="8"/>
      <c r="AKT38" s="8"/>
      <c r="AKU38" s="8"/>
      <c r="AKV38" s="8"/>
      <c r="AKW38" s="8"/>
      <c r="AKX38" s="8"/>
      <c r="AKY38" s="8"/>
      <c r="AKZ38" s="8"/>
      <c r="ALA38" s="8"/>
      <c r="ALB38" s="8"/>
      <c r="ALC38" s="8"/>
      <c r="ALD38" s="8"/>
      <c r="ALE38" s="8"/>
      <c r="ALF38" s="8"/>
      <c r="ALG38" s="8"/>
      <c r="ALH38" s="8"/>
      <c r="ALI38" s="8"/>
      <c r="ALJ38" s="8"/>
      <c r="ALK38" s="8"/>
      <c r="ALL38" s="8"/>
      <c r="ALM38" s="8"/>
      <c r="ALN38" s="8"/>
      <c r="ALO38" s="8"/>
      <c r="ALP38" s="8"/>
      <c r="ALQ38" s="8"/>
      <c r="ALR38" s="8"/>
      <c r="ALS38" s="8"/>
      <c r="ALT38" s="8"/>
      <c r="ALU38" s="8"/>
      <c r="ALV38" s="8"/>
      <c r="ALW38" s="8"/>
      <c r="ALX38" s="8"/>
      <c r="ALY38" s="8"/>
      <c r="ALZ38" s="8"/>
      <c r="AMA38" s="8"/>
      <c r="AMB38" s="8"/>
      <c r="AMC38" s="8"/>
      <c r="AMD38" s="8"/>
      <c r="AME38" s="8"/>
      <c r="AMF38" s="8"/>
      <c r="AMG38" s="8"/>
      <c r="AMH38" s="8"/>
      <c r="AMI38" s="8"/>
      <c r="AMJ38" s="8"/>
      <c r="AMK38" s="8"/>
      <c r="AML38" s="8"/>
      <c r="AMM38" s="8"/>
      <c r="AMN38" s="8"/>
      <c r="AMO38" s="8"/>
      <c r="AMP38" s="8"/>
      <c r="AMQ38" s="8"/>
      <c r="AMR38" s="8"/>
      <c r="AMS38" s="8"/>
      <c r="AMT38" s="8"/>
      <c r="AMU38" s="8"/>
      <c r="AMV38" s="8"/>
      <c r="AMW38" s="8"/>
      <c r="AMX38" s="8"/>
      <c r="AMY38" s="8"/>
      <c r="AMZ38" s="8"/>
      <c r="ANA38" s="8"/>
      <c r="ANB38" s="8"/>
      <c r="ANC38" s="8"/>
      <c r="AND38" s="8"/>
      <c r="ANE38" s="8"/>
      <c r="ANF38" s="8"/>
      <c r="ANG38" s="8"/>
      <c r="ANH38" s="8"/>
      <c r="ANI38" s="8"/>
      <c r="ANJ38" s="8"/>
      <c r="ANK38" s="8"/>
      <c r="ANL38" s="8"/>
      <c r="ANM38" s="8"/>
      <c r="ANN38" s="8"/>
      <c r="ANO38" s="8"/>
      <c r="ANP38" s="8"/>
      <c r="ANQ38" s="8"/>
      <c r="ANR38" s="8"/>
      <c r="ANS38" s="8"/>
      <c r="ANT38" s="8"/>
      <c r="ANU38" s="8"/>
      <c r="ANV38" s="8"/>
      <c r="ANW38" s="8"/>
      <c r="ANX38" s="8"/>
      <c r="ANY38" s="8"/>
      <c r="ANZ38" s="8"/>
      <c r="AOA38" s="8"/>
      <c r="AOB38" s="8"/>
      <c r="AOC38" s="8"/>
      <c r="AOD38" s="8"/>
      <c r="AOE38" s="8"/>
      <c r="AOF38" s="8"/>
      <c r="AOG38" s="8"/>
      <c r="AOH38" s="8"/>
      <c r="AOI38" s="8"/>
      <c r="AOJ38" s="8"/>
      <c r="AOK38" s="8"/>
      <c r="AOL38" s="8"/>
      <c r="AOM38" s="8"/>
      <c r="AON38" s="8"/>
      <c r="AOO38" s="8"/>
      <c r="AOP38" s="8"/>
      <c r="AOQ38" s="8"/>
      <c r="AOR38" s="8"/>
      <c r="AOS38" s="8"/>
      <c r="AOT38" s="8"/>
      <c r="AOU38" s="8"/>
      <c r="AOV38" s="8"/>
      <c r="AOW38" s="8"/>
      <c r="AOX38" s="8"/>
      <c r="AOY38" s="8"/>
      <c r="AOZ38" s="8"/>
      <c r="APA38" s="8"/>
      <c r="APB38" s="8"/>
      <c r="APC38" s="8"/>
      <c r="APD38" s="8"/>
      <c r="APE38" s="8"/>
      <c r="APF38" s="8"/>
      <c r="APG38" s="8"/>
      <c r="APH38" s="8"/>
      <c r="API38" s="8"/>
      <c r="APJ38" s="8"/>
      <c r="APK38" s="8"/>
      <c r="APL38" s="8"/>
      <c r="APM38" s="8"/>
      <c r="APN38" s="8"/>
      <c r="APO38" s="8"/>
      <c r="APP38" s="8"/>
      <c r="APQ38" s="8"/>
      <c r="APR38" s="8"/>
      <c r="APS38" s="8"/>
      <c r="APT38" s="8"/>
      <c r="APU38" s="8"/>
      <c r="APV38" s="8"/>
      <c r="APW38" s="8"/>
      <c r="APX38" s="8"/>
      <c r="APY38" s="8"/>
      <c r="APZ38" s="8"/>
      <c r="AQA38" s="8"/>
      <c r="AQB38" s="8"/>
      <c r="AQC38" s="8"/>
      <c r="AQD38" s="8"/>
      <c r="AQE38" s="8"/>
      <c r="AQF38" s="8"/>
      <c r="AQG38" s="8"/>
      <c r="AQH38" s="8"/>
      <c r="AQI38" s="8"/>
      <c r="AQJ38" s="8"/>
      <c r="AQK38" s="8"/>
      <c r="AQL38" s="8"/>
      <c r="AQM38" s="8"/>
      <c r="AQN38" s="8"/>
      <c r="AQO38" s="8"/>
      <c r="AQP38" s="8"/>
      <c r="AQQ38" s="8"/>
      <c r="AQR38" s="8"/>
      <c r="AQS38" s="8"/>
      <c r="AQT38" s="8"/>
      <c r="AQU38" s="8"/>
      <c r="AQV38" s="8"/>
      <c r="AQW38" s="8"/>
      <c r="AQX38" s="8"/>
      <c r="AQY38" s="8"/>
      <c r="AQZ38" s="8"/>
      <c r="ARA38" s="8"/>
      <c r="ARB38" s="8"/>
      <c r="ARC38" s="8"/>
      <c r="ARD38" s="8"/>
      <c r="ARE38" s="8"/>
      <c r="ARF38" s="8"/>
      <c r="ARG38" s="8"/>
      <c r="ARH38" s="8"/>
      <c r="ARI38" s="8"/>
      <c r="ARJ38" s="8"/>
      <c r="ARK38" s="8"/>
      <c r="ARL38" s="8"/>
      <c r="ARM38" s="8"/>
      <c r="ARN38" s="8"/>
      <c r="ARO38" s="8"/>
      <c r="ARP38" s="8"/>
      <c r="ARQ38" s="8"/>
      <c r="ARR38" s="8"/>
      <c r="ARS38" s="8"/>
      <c r="ART38" s="8"/>
      <c r="ARU38" s="8"/>
      <c r="ARV38" s="8"/>
      <c r="ARW38" s="8"/>
      <c r="ARX38" s="8"/>
      <c r="ARY38" s="8"/>
      <c r="ARZ38" s="8"/>
      <c r="ASA38" s="8"/>
      <c r="ASB38" s="8"/>
      <c r="ASC38" s="8"/>
      <c r="ASD38" s="8"/>
      <c r="ASE38" s="8"/>
      <c r="ASF38" s="8"/>
      <c r="ASG38" s="8"/>
      <c r="ASH38" s="8"/>
      <c r="ASI38" s="8"/>
      <c r="ASJ38" s="8"/>
      <c r="ASK38" s="8"/>
      <c r="ASL38" s="8"/>
      <c r="ASM38" s="8"/>
      <c r="ASN38" s="8"/>
      <c r="ASO38" s="8"/>
      <c r="ASP38" s="8"/>
      <c r="ASQ38" s="8"/>
      <c r="ASR38" s="8"/>
      <c r="ASS38" s="8"/>
      <c r="AST38" s="8"/>
      <c r="ASU38" s="8"/>
      <c r="ASV38" s="8"/>
      <c r="ASW38" s="8"/>
      <c r="ASX38" s="8"/>
      <c r="ASY38" s="8"/>
      <c r="ASZ38" s="8"/>
      <c r="ATA38" s="8"/>
      <c r="ATB38" s="8"/>
      <c r="ATC38" s="8"/>
      <c r="ATD38" s="8"/>
      <c r="ATE38" s="8"/>
      <c r="ATF38" s="8"/>
      <c r="ATG38" s="8"/>
      <c r="ATH38" s="8"/>
      <c r="ATI38" s="8"/>
      <c r="ATJ38" s="8"/>
      <c r="ATK38" s="8"/>
      <c r="ATL38" s="8"/>
      <c r="ATM38" s="8"/>
      <c r="ATN38" s="8"/>
      <c r="ATO38" s="8"/>
      <c r="ATP38" s="8"/>
      <c r="ATQ38" s="8"/>
      <c r="ATR38" s="8"/>
      <c r="ATS38" s="8"/>
      <c r="ATT38" s="8"/>
      <c r="ATU38" s="8"/>
      <c r="ATV38" s="8"/>
      <c r="ATW38" s="8"/>
      <c r="ATX38" s="8"/>
      <c r="ATY38" s="8"/>
      <c r="ATZ38" s="8"/>
      <c r="AUA38" s="8"/>
      <c r="AUB38" s="8"/>
      <c r="AUC38" s="8"/>
      <c r="AUD38" s="8"/>
      <c r="AUE38" s="8"/>
      <c r="AUF38" s="8"/>
      <c r="AUG38" s="8"/>
      <c r="AUH38" s="8"/>
      <c r="AUI38" s="8"/>
      <c r="AUJ38" s="8"/>
      <c r="AUK38" s="8"/>
      <c r="AUL38" s="8"/>
      <c r="AUM38" s="8"/>
      <c r="AUN38" s="8"/>
      <c r="AUO38" s="8"/>
      <c r="AUP38" s="8"/>
      <c r="AUQ38" s="8"/>
      <c r="AUR38" s="8"/>
      <c r="AUS38" s="8"/>
      <c r="AUT38" s="8"/>
      <c r="AUU38" s="8"/>
      <c r="AUV38" s="8"/>
      <c r="AUW38" s="8"/>
      <c r="AUX38" s="8"/>
      <c r="AUY38" s="8"/>
      <c r="AUZ38" s="8"/>
      <c r="AVA38" s="8"/>
      <c r="AVB38" s="8"/>
      <c r="AVC38" s="8"/>
      <c r="AVD38" s="8"/>
      <c r="AVE38" s="8"/>
      <c r="AVF38" s="8"/>
      <c r="AVG38" s="8"/>
      <c r="AVH38" s="8"/>
      <c r="AVI38" s="8"/>
      <c r="AVJ38" s="8"/>
      <c r="AVK38" s="8"/>
      <c r="AVL38" s="8"/>
      <c r="AVM38" s="8"/>
      <c r="AVN38" s="8"/>
      <c r="AVO38" s="8"/>
      <c r="AVP38" s="8"/>
      <c r="AVQ38" s="8"/>
      <c r="AVR38" s="8"/>
      <c r="AVS38" s="8"/>
      <c r="AVT38" s="8"/>
      <c r="AVU38" s="8"/>
      <c r="AVV38" s="8"/>
      <c r="AVW38" s="8"/>
      <c r="AVX38" s="8"/>
      <c r="AVY38" s="8"/>
      <c r="AVZ38" s="8"/>
      <c r="AWA38" s="8"/>
      <c r="AWB38" s="8"/>
      <c r="AWC38" s="8"/>
      <c r="AWD38" s="8"/>
      <c r="AWE38" s="8"/>
      <c r="AWF38" s="8"/>
      <c r="AWG38" s="8"/>
      <c r="AWH38" s="8"/>
      <c r="AWI38" s="8"/>
      <c r="AWJ38" s="8"/>
      <c r="AWK38" s="8"/>
      <c r="AWL38" s="8"/>
      <c r="AWM38" s="8"/>
      <c r="AWN38" s="8"/>
      <c r="AWO38" s="8"/>
      <c r="AWP38" s="8"/>
      <c r="AWQ38" s="8"/>
      <c r="AWR38" s="8"/>
      <c r="AWS38" s="8"/>
      <c r="AWT38" s="8"/>
      <c r="AWU38" s="8"/>
      <c r="AWV38" s="8"/>
      <c r="AWW38" s="8"/>
      <c r="AWX38" s="8"/>
      <c r="AWY38" s="8"/>
      <c r="AWZ38" s="8"/>
      <c r="AXA38" s="8"/>
      <c r="AXB38" s="8"/>
      <c r="AXC38" s="8"/>
      <c r="AXD38" s="8"/>
      <c r="AXE38" s="8"/>
      <c r="AXF38" s="8"/>
      <c r="AXG38" s="8"/>
      <c r="AXH38" s="8"/>
      <c r="AXI38" s="8"/>
      <c r="AXJ38" s="8"/>
      <c r="AXK38" s="8"/>
      <c r="AXL38" s="8"/>
      <c r="AXM38" s="8"/>
      <c r="AXN38" s="8"/>
      <c r="AXO38" s="8"/>
      <c r="AXP38" s="8"/>
      <c r="AXQ38" s="8"/>
      <c r="AXR38" s="8"/>
      <c r="AXS38" s="8"/>
      <c r="AXT38" s="8"/>
      <c r="AXU38" s="8"/>
      <c r="AXV38" s="8"/>
      <c r="AXW38" s="8"/>
      <c r="AXX38" s="8"/>
      <c r="AXY38" s="8"/>
      <c r="AXZ38" s="8"/>
      <c r="AYA38" s="8"/>
      <c r="AYB38" s="8"/>
      <c r="AYC38" s="8"/>
      <c r="AYD38" s="8"/>
      <c r="AYE38" s="8"/>
      <c r="AYF38" s="8"/>
      <c r="AYG38" s="8"/>
      <c r="AYH38" s="8"/>
      <c r="AYI38" s="8"/>
      <c r="AYJ38" s="8"/>
      <c r="AYK38" s="8"/>
      <c r="AYL38" s="8"/>
      <c r="AYM38" s="8"/>
      <c r="AYN38" s="8"/>
      <c r="AYO38" s="8"/>
      <c r="AYP38" s="8"/>
      <c r="AYQ38" s="8"/>
      <c r="AYR38" s="8"/>
      <c r="AYS38" s="8"/>
      <c r="AYT38" s="8"/>
      <c r="AYU38" s="8"/>
      <c r="AYV38" s="8"/>
      <c r="AYW38" s="8"/>
      <c r="AYX38" s="8"/>
      <c r="AYY38" s="8"/>
      <c r="AYZ38" s="8"/>
      <c r="AZA38" s="8"/>
      <c r="AZB38" s="8"/>
      <c r="AZC38" s="8"/>
      <c r="AZD38" s="8"/>
      <c r="AZE38" s="8"/>
      <c r="AZF38" s="8"/>
      <c r="AZG38" s="8"/>
      <c r="AZH38" s="8"/>
      <c r="AZI38" s="8"/>
      <c r="AZJ38" s="8"/>
      <c r="AZK38" s="8"/>
      <c r="AZL38" s="8"/>
      <c r="AZM38" s="8"/>
      <c r="AZN38" s="8"/>
      <c r="AZO38" s="8"/>
      <c r="AZP38" s="8"/>
      <c r="AZQ38" s="8"/>
      <c r="AZR38" s="8"/>
      <c r="AZS38" s="8"/>
      <c r="AZT38" s="8"/>
      <c r="AZU38" s="8"/>
      <c r="AZV38" s="8"/>
      <c r="AZW38" s="8"/>
      <c r="AZX38" s="8"/>
      <c r="AZY38" s="8"/>
      <c r="AZZ38" s="8"/>
      <c r="BAA38" s="8"/>
      <c r="BAB38" s="8"/>
      <c r="BAC38" s="8"/>
      <c r="BAD38" s="8"/>
      <c r="BAE38" s="8"/>
      <c r="BAF38" s="8"/>
      <c r="BAG38" s="8"/>
      <c r="BAH38" s="8"/>
      <c r="BAI38" s="8"/>
      <c r="BAJ38" s="8"/>
      <c r="BAK38" s="8"/>
      <c r="BAL38" s="8"/>
      <c r="BAM38" s="8"/>
      <c r="BAN38" s="8"/>
      <c r="BAO38" s="8"/>
      <c r="BAP38" s="8"/>
      <c r="BAQ38" s="8"/>
      <c r="BAR38" s="8"/>
      <c r="BAS38" s="8"/>
      <c r="BAT38" s="8"/>
      <c r="BAU38" s="8"/>
      <c r="BAV38" s="8"/>
      <c r="BAW38" s="8"/>
      <c r="BAX38" s="8"/>
      <c r="BAY38" s="8"/>
      <c r="BAZ38" s="8"/>
      <c r="BBA38" s="8"/>
      <c r="BBB38" s="8"/>
      <c r="BBC38" s="8"/>
      <c r="BBD38" s="8"/>
      <c r="BBE38" s="8"/>
      <c r="BBF38" s="8"/>
      <c r="BBG38" s="8"/>
      <c r="BBH38" s="8"/>
      <c r="BBI38" s="8"/>
      <c r="BBJ38" s="8"/>
      <c r="BBK38" s="8"/>
      <c r="BBL38" s="8"/>
      <c r="BBM38" s="8"/>
      <c r="BBN38" s="8"/>
      <c r="BBO38" s="8"/>
      <c r="BBP38" s="8"/>
      <c r="BBQ38" s="8"/>
      <c r="BBR38" s="8"/>
      <c r="BBS38" s="8"/>
      <c r="BBT38" s="8"/>
      <c r="BBU38" s="8"/>
      <c r="BBV38" s="8"/>
      <c r="BBW38" s="8"/>
      <c r="BBX38" s="8"/>
      <c r="BBY38" s="8"/>
      <c r="BBZ38" s="8"/>
      <c r="BCA38" s="8"/>
      <c r="BCB38" s="8"/>
      <c r="BCC38" s="8"/>
      <c r="BCD38" s="8"/>
      <c r="BCE38" s="8"/>
      <c r="BCF38" s="8"/>
      <c r="BCG38" s="8"/>
      <c r="BCH38" s="8"/>
      <c r="BCI38" s="8"/>
      <c r="BCJ38" s="8"/>
      <c r="BCK38" s="8"/>
      <c r="BCL38" s="8"/>
      <c r="BCM38" s="8"/>
      <c r="BCN38" s="8"/>
      <c r="BCO38" s="8"/>
      <c r="BCP38" s="8"/>
      <c r="BCQ38" s="8"/>
      <c r="BCR38" s="8"/>
      <c r="BCS38" s="8"/>
      <c r="BCT38" s="8"/>
      <c r="BCU38" s="8"/>
      <c r="BCV38" s="8"/>
      <c r="BCW38" s="8"/>
      <c r="BCX38" s="8"/>
      <c r="BCY38" s="8"/>
      <c r="BCZ38" s="8"/>
      <c r="BDA38" s="8"/>
      <c r="BDB38" s="8"/>
      <c r="BDC38" s="8"/>
      <c r="BDD38" s="8"/>
      <c r="BDE38" s="8"/>
      <c r="BDF38" s="8"/>
      <c r="BDG38" s="8"/>
      <c r="BDH38" s="8"/>
      <c r="BDI38" s="8"/>
      <c r="BDJ38" s="8"/>
      <c r="BDK38" s="8"/>
      <c r="BDL38" s="8"/>
      <c r="BDM38" s="8"/>
      <c r="BDN38" s="8"/>
      <c r="BDO38" s="8"/>
      <c r="BDP38" s="8"/>
      <c r="BDQ38" s="8"/>
      <c r="BDR38" s="8"/>
      <c r="BDS38" s="8"/>
      <c r="BDT38" s="8"/>
      <c r="BDU38" s="8"/>
      <c r="BDV38" s="8"/>
      <c r="BDW38" s="8"/>
      <c r="BDX38" s="8"/>
      <c r="BDY38" s="8"/>
      <c r="BDZ38" s="8"/>
      <c r="BEA38" s="8"/>
      <c r="BEB38" s="8"/>
      <c r="BEC38" s="8"/>
      <c r="BED38" s="8"/>
      <c r="BEE38" s="8"/>
      <c r="BEF38" s="8"/>
      <c r="BEG38" s="8"/>
      <c r="BEH38" s="8"/>
      <c r="BEI38" s="8"/>
      <c r="BEJ38" s="8"/>
      <c r="BEK38" s="8"/>
      <c r="BEL38" s="8"/>
      <c r="BEM38" s="8"/>
      <c r="BEN38" s="8"/>
      <c r="BEO38" s="8"/>
      <c r="BEP38" s="8"/>
      <c r="BEQ38" s="8"/>
      <c r="BER38" s="8"/>
      <c r="BES38" s="8"/>
      <c r="BET38" s="8"/>
      <c r="BEU38" s="8"/>
      <c r="BEV38" s="8"/>
      <c r="BEW38" s="8"/>
      <c r="BEX38" s="8"/>
      <c r="BEY38" s="8"/>
      <c r="BEZ38" s="8"/>
      <c r="BFA38" s="8"/>
      <c r="BFB38" s="8"/>
      <c r="BFC38" s="8"/>
      <c r="BFD38" s="8"/>
      <c r="BFE38" s="8"/>
      <c r="BFF38" s="8"/>
      <c r="BFG38" s="8"/>
      <c r="BFH38" s="8"/>
      <c r="BFI38" s="8"/>
      <c r="BFJ38" s="8"/>
      <c r="BFK38" s="8"/>
      <c r="BFL38" s="8"/>
      <c r="BFM38" s="8"/>
      <c r="BFN38" s="8"/>
      <c r="BFO38" s="8"/>
      <c r="BFP38" s="8"/>
      <c r="BFQ38" s="8"/>
      <c r="BFR38" s="8"/>
      <c r="BFS38" s="8"/>
      <c r="BFT38" s="8"/>
      <c r="BFU38" s="8"/>
      <c r="BFV38" s="8"/>
      <c r="BFW38" s="8"/>
      <c r="BFX38" s="8"/>
      <c r="BFY38" s="8"/>
      <c r="BFZ38" s="8"/>
    </row>
    <row r="39" spans="1:1534" s="17" customFormat="1" ht="18.75" x14ac:dyDescent="0.3">
      <c r="B39" s="26" t="s">
        <v>86</v>
      </c>
      <c r="C39" s="16"/>
      <c r="D39" s="16"/>
      <c r="E39" s="16"/>
      <c r="F39" s="16"/>
      <c r="G39" s="16"/>
      <c r="H39" s="16"/>
      <c r="I39" s="16"/>
      <c r="SV39" s="20"/>
      <c r="SW39" s="20"/>
      <c r="SX39" s="20"/>
      <c r="SY39" s="20"/>
      <c r="SZ39" s="20"/>
      <c r="TA39" s="20"/>
      <c r="TB39" s="20"/>
      <c r="TC39" s="20"/>
      <c r="TD39" s="20"/>
      <c r="TE39" s="20"/>
      <c r="TF39" s="20"/>
      <c r="TG39" s="20"/>
      <c r="TH39" s="20"/>
      <c r="TI39" s="20"/>
      <c r="TJ39" s="20"/>
      <c r="TK39" s="20"/>
      <c r="TL39" s="20"/>
      <c r="TM39" s="20"/>
      <c r="TN39" s="20"/>
      <c r="TO39" s="20"/>
      <c r="TP39" s="20"/>
      <c r="TQ39" s="20"/>
      <c r="TR39" s="20"/>
      <c r="TS39" s="20"/>
      <c r="TT39" s="20"/>
      <c r="TU39" s="20"/>
      <c r="TV39" s="20"/>
      <c r="TW39" s="20"/>
      <c r="TX39" s="20"/>
      <c r="TY39" s="20"/>
      <c r="TZ39" s="20"/>
      <c r="UA39" s="20"/>
      <c r="UB39" s="20"/>
      <c r="UC39" s="20"/>
      <c r="UD39" s="20"/>
      <c r="UE39" s="20"/>
      <c r="UF39" s="20"/>
      <c r="UG39" s="20"/>
      <c r="UH39" s="20"/>
      <c r="UI39" s="20"/>
      <c r="UJ39" s="20"/>
      <c r="UK39" s="20"/>
      <c r="UL39" s="20"/>
      <c r="UM39" s="20"/>
      <c r="UN39" s="20"/>
      <c r="UO39" s="20"/>
      <c r="UP39" s="20"/>
      <c r="UQ39" s="20"/>
      <c r="UR39" s="20"/>
      <c r="US39" s="20"/>
      <c r="UT39" s="20"/>
      <c r="UU39" s="20"/>
      <c r="UV39" s="20"/>
      <c r="UW39" s="20"/>
      <c r="UX39" s="20"/>
      <c r="UY39" s="20"/>
      <c r="UZ39" s="20"/>
      <c r="VA39" s="20"/>
      <c r="VB39" s="20"/>
      <c r="VC39" s="20"/>
      <c r="VD39" s="20"/>
      <c r="VE39" s="20"/>
      <c r="VF39" s="20"/>
      <c r="VG39" s="20"/>
      <c r="VH39" s="20"/>
      <c r="VI39" s="20"/>
      <c r="VJ39" s="20"/>
      <c r="VK39" s="20"/>
      <c r="VL39" s="20"/>
      <c r="VM39" s="20"/>
      <c r="VN39" s="20"/>
      <c r="VO39" s="20"/>
      <c r="VP39" s="20"/>
      <c r="VQ39" s="20"/>
      <c r="VR39" s="20"/>
      <c r="VS39" s="20"/>
      <c r="VT39" s="20"/>
      <c r="VU39" s="20"/>
      <c r="VV39" s="20"/>
      <c r="VW39" s="20"/>
      <c r="VX39" s="20"/>
      <c r="VY39" s="20"/>
      <c r="VZ39" s="20"/>
      <c r="WA39" s="20"/>
      <c r="WB39" s="20"/>
      <c r="WC39" s="20"/>
      <c r="WD39" s="20"/>
      <c r="WE39" s="20"/>
      <c r="WF39" s="20"/>
      <c r="WG39" s="20"/>
      <c r="WH39" s="20"/>
      <c r="WI39" s="20"/>
      <c r="WJ39" s="20"/>
      <c r="WK39" s="20"/>
      <c r="WL39" s="20"/>
      <c r="WM39" s="20"/>
      <c r="WN39" s="20"/>
      <c r="WO39" s="20"/>
      <c r="WP39" s="20"/>
      <c r="WQ39" s="20"/>
      <c r="WR39" s="20"/>
      <c r="WS39" s="20"/>
      <c r="WT39" s="20"/>
      <c r="WU39" s="20"/>
      <c r="WV39" s="20"/>
      <c r="WW39" s="20"/>
      <c r="WX39" s="20"/>
      <c r="WY39" s="20"/>
      <c r="WZ39" s="20"/>
      <c r="XA39" s="20"/>
      <c r="XB39" s="20"/>
      <c r="XC39" s="20"/>
      <c r="XD39" s="20"/>
      <c r="XE39" s="20"/>
      <c r="XF39" s="20"/>
      <c r="XG39" s="20"/>
      <c r="XH39" s="20"/>
      <c r="XI39" s="20"/>
      <c r="XJ39" s="20"/>
      <c r="XK39" s="20"/>
      <c r="XL39" s="20"/>
      <c r="XM39" s="20"/>
      <c r="XN39" s="20"/>
      <c r="XO39" s="20"/>
      <c r="XP39" s="20"/>
      <c r="XQ39" s="20"/>
      <c r="XR39" s="20"/>
      <c r="XS39" s="20"/>
      <c r="XT39" s="20"/>
      <c r="XU39" s="20"/>
      <c r="XV39" s="20"/>
      <c r="XW39" s="20"/>
      <c r="XX39" s="20"/>
      <c r="XY39" s="20"/>
      <c r="XZ39" s="20"/>
      <c r="YA39" s="20"/>
      <c r="YB39" s="20"/>
      <c r="YC39" s="20"/>
      <c r="YD39" s="20"/>
      <c r="YE39" s="20"/>
      <c r="YF39" s="20"/>
      <c r="YG39" s="20"/>
      <c r="YH39" s="20"/>
      <c r="YI39" s="20"/>
      <c r="YJ39" s="20"/>
      <c r="YK39" s="20"/>
      <c r="YL39" s="20"/>
      <c r="YM39" s="20"/>
      <c r="YN39" s="20"/>
      <c r="YO39" s="20"/>
      <c r="YP39" s="20"/>
      <c r="YQ39" s="20"/>
      <c r="YR39" s="20"/>
      <c r="YS39" s="20"/>
      <c r="YT39" s="20"/>
      <c r="YU39" s="20"/>
      <c r="YV39" s="20"/>
      <c r="YW39" s="20"/>
      <c r="YX39" s="20"/>
      <c r="YY39" s="20"/>
      <c r="YZ39" s="20"/>
      <c r="ZA39" s="20"/>
      <c r="ZB39" s="20"/>
      <c r="ZC39" s="20"/>
      <c r="ZD39" s="20"/>
      <c r="ZE39" s="20"/>
      <c r="ZF39" s="20"/>
      <c r="ZG39" s="20"/>
      <c r="ZH39" s="20"/>
      <c r="ZI39" s="20"/>
      <c r="ZJ39" s="20"/>
      <c r="ZK39" s="20"/>
      <c r="ZL39" s="20"/>
      <c r="ZM39" s="20"/>
      <c r="ZN39" s="20"/>
      <c r="ZO39" s="20"/>
      <c r="ZP39" s="20"/>
      <c r="ZQ39" s="20"/>
      <c r="ZR39" s="20"/>
      <c r="ZS39" s="20"/>
      <c r="ZT39" s="20"/>
      <c r="ZU39" s="20"/>
      <c r="ZV39" s="20"/>
      <c r="ZW39" s="20"/>
      <c r="ZX39" s="20"/>
      <c r="ZY39" s="20"/>
      <c r="ZZ39" s="20"/>
      <c r="AAA39" s="20"/>
      <c r="AAB39" s="20"/>
      <c r="AAC39" s="20"/>
      <c r="AAD39" s="20"/>
      <c r="AAE39" s="20"/>
      <c r="AAF39" s="20"/>
      <c r="AAG39" s="20"/>
      <c r="AAH39" s="20"/>
      <c r="AAI39" s="20"/>
      <c r="AAJ39" s="20"/>
      <c r="AAK39" s="20"/>
      <c r="AAL39" s="20"/>
      <c r="AAM39" s="20"/>
      <c r="AAN39" s="20"/>
      <c r="AAO39" s="20"/>
      <c r="AAP39" s="20"/>
      <c r="AAQ39" s="20"/>
      <c r="AAR39" s="20"/>
      <c r="AAS39" s="20"/>
      <c r="AAT39" s="20"/>
      <c r="AAU39" s="20"/>
      <c r="AAV39" s="20"/>
      <c r="AAW39" s="20"/>
      <c r="AAX39" s="20"/>
      <c r="AAY39" s="20"/>
      <c r="AAZ39" s="20"/>
      <c r="ABA39" s="20"/>
      <c r="ABB39" s="20"/>
      <c r="ABC39" s="20"/>
      <c r="ABD39" s="20"/>
      <c r="ABE39" s="20"/>
      <c r="ABF39" s="20"/>
      <c r="ABG39" s="20"/>
      <c r="ABH39" s="20"/>
      <c r="ABI39" s="20"/>
      <c r="ABJ39" s="20"/>
      <c r="ABK39" s="20"/>
      <c r="ABL39" s="20"/>
      <c r="ABM39" s="20"/>
      <c r="ABN39" s="20"/>
      <c r="ABO39" s="20"/>
      <c r="ABP39" s="20"/>
      <c r="ABQ39" s="20"/>
      <c r="ABR39" s="20"/>
      <c r="ABS39" s="20"/>
      <c r="ABT39" s="20"/>
      <c r="ABU39" s="20"/>
      <c r="ABV39" s="20"/>
      <c r="ABW39" s="20"/>
      <c r="ABX39" s="20"/>
      <c r="ABY39" s="20"/>
      <c r="ABZ39" s="20"/>
      <c r="ACA39" s="20"/>
      <c r="ACB39" s="20"/>
      <c r="ACC39" s="20"/>
      <c r="ACD39" s="20"/>
      <c r="ACE39" s="20"/>
      <c r="ACF39" s="20"/>
      <c r="ACG39" s="20"/>
      <c r="ACH39" s="20"/>
      <c r="ACI39" s="20"/>
      <c r="ACJ39" s="20"/>
      <c r="ACK39" s="20"/>
      <c r="ACL39" s="20"/>
      <c r="ACM39" s="20"/>
      <c r="ACN39" s="20"/>
      <c r="ACO39" s="20"/>
      <c r="ACP39" s="20"/>
      <c r="ACQ39" s="20"/>
      <c r="ACR39" s="20"/>
      <c r="ACS39" s="20"/>
      <c r="ACT39" s="20"/>
      <c r="ACU39" s="20"/>
      <c r="ACV39" s="20"/>
      <c r="ACW39" s="20"/>
      <c r="ACX39" s="20"/>
      <c r="ACY39" s="20"/>
      <c r="ACZ39" s="20"/>
      <c r="ADA39" s="20"/>
      <c r="ADB39" s="20"/>
      <c r="ADC39" s="20"/>
      <c r="ADD39" s="20"/>
      <c r="ADE39" s="20"/>
      <c r="ADF39" s="20"/>
      <c r="ADG39" s="20"/>
      <c r="ADH39" s="20"/>
      <c r="ADI39" s="20"/>
      <c r="ADJ39" s="20"/>
      <c r="ADK39" s="20"/>
      <c r="ADL39" s="20"/>
      <c r="ADM39" s="20"/>
      <c r="ADN39" s="20"/>
      <c r="ADO39" s="20"/>
      <c r="ADP39" s="20"/>
      <c r="ADQ39" s="20"/>
      <c r="ADR39" s="20"/>
      <c r="ADS39" s="20"/>
      <c r="ADT39" s="20"/>
      <c r="ADU39" s="20"/>
      <c r="ADV39" s="20"/>
      <c r="ADW39" s="20"/>
      <c r="ADX39" s="20"/>
      <c r="ADY39" s="20"/>
      <c r="ADZ39" s="20"/>
      <c r="AEA39" s="20"/>
      <c r="AEB39" s="20"/>
      <c r="AEC39" s="20"/>
      <c r="AED39" s="20"/>
      <c r="AEE39" s="20"/>
      <c r="AEF39" s="20"/>
      <c r="AEG39" s="20"/>
      <c r="AEH39" s="20"/>
      <c r="AEI39" s="20"/>
      <c r="AEJ39" s="20"/>
      <c r="AEK39" s="20"/>
      <c r="AEL39" s="20"/>
      <c r="AEM39" s="20"/>
      <c r="AEN39" s="20"/>
      <c r="AEO39" s="20"/>
      <c r="AEP39" s="20"/>
      <c r="AEQ39" s="20"/>
      <c r="AER39" s="20"/>
      <c r="AES39" s="20"/>
      <c r="AET39" s="20"/>
      <c r="AEU39" s="20"/>
      <c r="AEV39" s="20"/>
      <c r="AEW39" s="20"/>
      <c r="AEX39" s="20"/>
      <c r="AEY39" s="20"/>
      <c r="AEZ39" s="20"/>
      <c r="AFA39" s="20"/>
      <c r="AFB39" s="20"/>
      <c r="AFC39" s="20"/>
      <c r="AFD39" s="20"/>
      <c r="AFE39" s="20"/>
      <c r="AFF39" s="20"/>
      <c r="AFG39" s="20"/>
      <c r="AFH39" s="20"/>
      <c r="AFI39" s="20"/>
      <c r="AFJ39" s="20"/>
      <c r="AFK39" s="20"/>
      <c r="AFL39" s="20"/>
      <c r="AFM39" s="20"/>
      <c r="AFN39" s="20"/>
      <c r="AFO39" s="20"/>
      <c r="AFP39" s="20"/>
      <c r="AFQ39" s="20"/>
      <c r="AFR39" s="20"/>
      <c r="AFS39" s="20"/>
      <c r="AFT39" s="20"/>
      <c r="AFU39" s="20"/>
      <c r="AFV39" s="20"/>
      <c r="AFW39" s="20"/>
      <c r="AFX39" s="20"/>
      <c r="AFY39" s="20"/>
      <c r="AFZ39" s="20"/>
      <c r="AGA39" s="20"/>
      <c r="AGB39" s="20"/>
      <c r="AGC39" s="20"/>
      <c r="AGD39" s="20"/>
      <c r="AGE39" s="20"/>
      <c r="AGF39" s="20"/>
      <c r="AGG39" s="20"/>
      <c r="AGH39" s="20"/>
      <c r="AGI39" s="20"/>
      <c r="AGJ39" s="20"/>
      <c r="AGK39" s="20"/>
      <c r="AGL39" s="20"/>
      <c r="AGM39" s="20"/>
      <c r="AGN39" s="20"/>
      <c r="AGO39" s="20"/>
      <c r="AGP39" s="20"/>
      <c r="AGQ39" s="20"/>
      <c r="AGR39" s="20"/>
      <c r="AGS39" s="20"/>
      <c r="AGT39" s="20"/>
      <c r="AGU39" s="20"/>
      <c r="AGV39" s="20"/>
      <c r="AGW39" s="20"/>
      <c r="AGX39" s="20"/>
      <c r="AGY39" s="20"/>
      <c r="AGZ39" s="20"/>
      <c r="AHA39" s="20"/>
      <c r="AHB39" s="20"/>
      <c r="AHC39" s="20"/>
      <c r="AHD39" s="20"/>
      <c r="AHE39" s="20"/>
      <c r="AHF39" s="20"/>
      <c r="AHG39" s="20"/>
      <c r="AHH39" s="20"/>
      <c r="AHI39" s="20"/>
      <c r="AHJ39" s="20"/>
      <c r="AHK39" s="20"/>
      <c r="AHL39" s="20"/>
      <c r="AHM39" s="20"/>
      <c r="AHN39" s="20"/>
      <c r="AHO39" s="20"/>
      <c r="AHP39" s="20"/>
      <c r="AHQ39" s="20"/>
      <c r="AHR39" s="20"/>
      <c r="AHS39" s="20"/>
      <c r="AHT39" s="20"/>
      <c r="AHU39" s="20"/>
      <c r="AHV39" s="20"/>
      <c r="AHW39" s="20"/>
      <c r="AHX39" s="20"/>
      <c r="AHY39" s="20"/>
      <c r="AHZ39" s="20"/>
      <c r="AIA39" s="20"/>
      <c r="AIB39" s="20"/>
      <c r="AIC39" s="20"/>
      <c r="AID39" s="20"/>
      <c r="AIE39" s="20"/>
      <c r="AIF39" s="20"/>
      <c r="AIG39" s="20"/>
      <c r="AIH39" s="20"/>
      <c r="AII39" s="20"/>
      <c r="AIJ39" s="20"/>
      <c r="AIK39" s="20"/>
      <c r="AIL39" s="20"/>
      <c r="AIM39" s="20"/>
      <c r="AIN39" s="20"/>
      <c r="AIO39" s="20"/>
      <c r="AIP39" s="20"/>
      <c r="AIQ39" s="20"/>
      <c r="AIR39" s="20"/>
      <c r="AIS39" s="20"/>
      <c r="AIT39" s="20"/>
      <c r="AIU39" s="20"/>
      <c r="AIV39" s="20"/>
      <c r="AIW39" s="20"/>
      <c r="AIX39" s="20"/>
      <c r="AIY39" s="20"/>
      <c r="AIZ39" s="20"/>
      <c r="AJA39" s="20"/>
      <c r="AJB39" s="20"/>
      <c r="AJC39" s="20"/>
      <c r="AJD39" s="20"/>
      <c r="AJE39" s="20"/>
      <c r="AJF39" s="20"/>
      <c r="AJG39" s="20"/>
      <c r="AJH39" s="20"/>
      <c r="AJI39" s="20"/>
      <c r="AJJ39" s="20"/>
      <c r="AJK39" s="20"/>
      <c r="AJL39" s="20"/>
      <c r="AJM39" s="20"/>
      <c r="AJN39" s="20"/>
      <c r="AJO39" s="20"/>
      <c r="AJP39" s="20"/>
      <c r="AJQ39" s="20"/>
      <c r="AJR39" s="20"/>
      <c r="AJS39" s="20"/>
      <c r="AJT39" s="20"/>
      <c r="AJU39" s="20"/>
      <c r="AJV39" s="20"/>
      <c r="AJW39" s="20"/>
      <c r="AJX39" s="20"/>
      <c r="AJY39" s="20"/>
      <c r="AJZ39" s="20"/>
      <c r="AKA39" s="20"/>
      <c r="AKB39" s="20"/>
      <c r="AKC39" s="20"/>
      <c r="AKD39" s="20"/>
      <c r="AKE39" s="20"/>
      <c r="AKF39" s="20"/>
      <c r="AKG39" s="20"/>
      <c r="AKH39" s="20"/>
      <c r="AKI39" s="20"/>
      <c r="AKJ39" s="20"/>
      <c r="AKK39" s="20"/>
      <c r="AKL39" s="20"/>
      <c r="AKM39" s="20"/>
      <c r="AKN39" s="20"/>
      <c r="AKO39" s="20"/>
      <c r="AKP39" s="20"/>
      <c r="AKQ39" s="20"/>
      <c r="AKR39" s="20"/>
      <c r="AKS39" s="20"/>
      <c r="AKT39" s="20"/>
      <c r="AKU39" s="20"/>
      <c r="AKV39" s="20"/>
      <c r="AKW39" s="20"/>
      <c r="AKX39" s="20"/>
      <c r="AKY39" s="20"/>
      <c r="AKZ39" s="20"/>
      <c r="ALA39" s="20"/>
      <c r="ALB39" s="20"/>
      <c r="ALC39" s="20"/>
      <c r="ALD39" s="20"/>
      <c r="ALE39" s="20"/>
      <c r="ALF39" s="20"/>
      <c r="ALG39" s="20"/>
      <c r="ALH39" s="20"/>
      <c r="ALI39" s="20"/>
      <c r="ALJ39" s="20"/>
      <c r="ALK39" s="20"/>
      <c r="ALL39" s="20"/>
      <c r="ALM39" s="20"/>
      <c r="ALN39" s="20"/>
      <c r="ALO39" s="20"/>
      <c r="ALP39" s="20"/>
      <c r="ALQ39" s="20"/>
      <c r="ALR39" s="20"/>
      <c r="ALS39" s="20"/>
      <c r="ALT39" s="20"/>
      <c r="ALU39" s="20"/>
      <c r="ALV39" s="20"/>
      <c r="ALW39" s="20"/>
      <c r="ALX39" s="20"/>
      <c r="ALY39" s="20"/>
      <c r="ALZ39" s="20"/>
      <c r="AMA39" s="20"/>
      <c r="AMB39" s="20"/>
      <c r="AMC39" s="20"/>
      <c r="AMD39" s="20"/>
      <c r="AME39" s="20"/>
      <c r="AMF39" s="20"/>
      <c r="AMG39" s="20"/>
      <c r="AMH39" s="20"/>
      <c r="AMI39" s="20"/>
      <c r="AMJ39" s="20"/>
      <c r="AMK39" s="20"/>
      <c r="AML39" s="20"/>
      <c r="AMM39" s="20"/>
      <c r="AMN39" s="20"/>
      <c r="AMO39" s="20"/>
      <c r="AMP39" s="20"/>
      <c r="AMQ39" s="20"/>
      <c r="AMR39" s="20"/>
      <c r="AMS39" s="20"/>
      <c r="AMT39" s="20"/>
      <c r="AMU39" s="20"/>
      <c r="AMV39" s="20"/>
      <c r="AMW39" s="20"/>
      <c r="AMX39" s="20"/>
      <c r="AMY39" s="20"/>
      <c r="AMZ39" s="20"/>
      <c r="ANA39" s="20"/>
      <c r="ANB39" s="20"/>
      <c r="ANC39" s="20"/>
      <c r="AND39" s="20"/>
      <c r="ANE39" s="20"/>
      <c r="ANF39" s="20"/>
      <c r="ANG39" s="20"/>
      <c r="ANH39" s="20"/>
      <c r="ANI39" s="20"/>
      <c r="ANJ39" s="20"/>
      <c r="ANK39" s="20"/>
      <c r="ANL39" s="20"/>
      <c r="ANM39" s="20"/>
      <c r="ANN39" s="20"/>
      <c r="ANO39" s="20"/>
      <c r="ANP39" s="20"/>
      <c r="ANQ39" s="20"/>
      <c r="ANR39" s="20"/>
      <c r="ANS39" s="20"/>
      <c r="ANT39" s="20"/>
      <c r="ANU39" s="20"/>
      <c r="ANV39" s="20"/>
      <c r="ANW39" s="20"/>
      <c r="ANX39" s="20"/>
      <c r="ANY39" s="20"/>
      <c r="ANZ39" s="20"/>
      <c r="AOA39" s="20"/>
      <c r="AOB39" s="20"/>
      <c r="AOC39" s="20"/>
      <c r="AOD39" s="20"/>
      <c r="AOE39" s="20"/>
      <c r="AOF39" s="20"/>
      <c r="AOG39" s="20"/>
      <c r="AOH39" s="20"/>
      <c r="AOI39" s="20"/>
      <c r="AOJ39" s="20"/>
      <c r="AOK39" s="20"/>
      <c r="AOL39" s="20"/>
      <c r="AOM39" s="20"/>
      <c r="AON39" s="20"/>
      <c r="AOO39" s="20"/>
      <c r="AOP39" s="20"/>
      <c r="AOQ39" s="20"/>
      <c r="AOR39" s="20"/>
      <c r="AOS39" s="20"/>
      <c r="AOT39" s="20"/>
      <c r="AOU39" s="20"/>
      <c r="AOV39" s="20"/>
      <c r="AOW39" s="20"/>
      <c r="AOX39" s="20"/>
      <c r="AOY39" s="20"/>
      <c r="AOZ39" s="20"/>
      <c r="APA39" s="20"/>
      <c r="APB39" s="20"/>
      <c r="APC39" s="20"/>
      <c r="APD39" s="20"/>
      <c r="APE39" s="20"/>
      <c r="APF39" s="20"/>
      <c r="APG39" s="20"/>
      <c r="APH39" s="20"/>
      <c r="API39" s="20"/>
      <c r="APJ39" s="20"/>
      <c r="APK39" s="20"/>
      <c r="APL39" s="20"/>
      <c r="APM39" s="20"/>
      <c r="APN39" s="20"/>
      <c r="APO39" s="20"/>
      <c r="APP39" s="20"/>
      <c r="APQ39" s="20"/>
      <c r="APR39" s="20"/>
      <c r="APS39" s="20"/>
      <c r="APT39" s="20"/>
      <c r="APU39" s="20"/>
      <c r="APV39" s="20"/>
      <c r="APW39" s="20"/>
      <c r="APX39" s="20"/>
      <c r="APY39" s="20"/>
      <c r="APZ39" s="20"/>
      <c r="AQA39" s="20"/>
      <c r="AQB39" s="20"/>
      <c r="AQC39" s="20"/>
      <c r="AQD39" s="20"/>
      <c r="AQE39" s="20"/>
      <c r="AQF39" s="20"/>
      <c r="AQG39" s="20"/>
      <c r="AQH39" s="20"/>
      <c r="AQI39" s="20"/>
      <c r="AQJ39" s="20"/>
      <c r="AQK39" s="20"/>
      <c r="AQL39" s="20"/>
      <c r="AQM39" s="20"/>
      <c r="AQN39" s="20"/>
      <c r="AQO39" s="20"/>
      <c r="AQP39" s="20"/>
      <c r="AQQ39" s="20"/>
      <c r="AQR39" s="20"/>
      <c r="AQS39" s="20"/>
      <c r="AQT39" s="20"/>
      <c r="AQU39" s="20"/>
      <c r="AQV39" s="20"/>
      <c r="AQW39" s="20"/>
      <c r="AQX39" s="20"/>
      <c r="AQY39" s="20"/>
      <c r="AQZ39" s="20"/>
      <c r="ARA39" s="20"/>
      <c r="ARB39" s="20"/>
      <c r="ARC39" s="20"/>
      <c r="ARD39" s="20"/>
      <c r="ARE39" s="20"/>
      <c r="ARF39" s="20"/>
      <c r="ARG39" s="20"/>
      <c r="ARH39" s="20"/>
      <c r="ARI39" s="20"/>
      <c r="ARJ39" s="20"/>
      <c r="ARK39" s="20"/>
      <c r="ARL39" s="20"/>
      <c r="ARM39" s="20"/>
      <c r="ARN39" s="20"/>
      <c r="ARO39" s="20"/>
      <c r="ARP39" s="20"/>
      <c r="ARQ39" s="20"/>
      <c r="ARR39" s="20"/>
      <c r="ARS39" s="20"/>
      <c r="ART39" s="20"/>
      <c r="ARU39" s="20"/>
      <c r="ARV39" s="20"/>
      <c r="ARW39" s="20"/>
      <c r="ARX39" s="20"/>
      <c r="ARY39" s="20"/>
      <c r="ARZ39" s="20"/>
      <c r="ASA39" s="20"/>
      <c r="ASB39" s="20"/>
      <c r="ASC39" s="20"/>
      <c r="ASD39" s="20"/>
      <c r="ASE39" s="20"/>
      <c r="ASF39" s="20"/>
      <c r="ASG39" s="20"/>
      <c r="ASH39" s="20"/>
      <c r="ASI39" s="20"/>
      <c r="ASJ39" s="20"/>
      <c r="ASK39" s="20"/>
      <c r="ASL39" s="20"/>
      <c r="ASM39" s="20"/>
      <c r="ASN39" s="20"/>
      <c r="ASO39" s="20"/>
      <c r="ASP39" s="20"/>
      <c r="ASQ39" s="20"/>
      <c r="ASR39" s="20"/>
      <c r="ASS39" s="20"/>
      <c r="AST39" s="20"/>
      <c r="ASU39" s="20"/>
      <c r="ASV39" s="20"/>
      <c r="ASW39" s="20"/>
      <c r="ASX39" s="20"/>
      <c r="ASY39" s="20"/>
      <c r="ASZ39" s="20"/>
      <c r="ATA39" s="20"/>
      <c r="ATB39" s="20"/>
      <c r="ATC39" s="20"/>
      <c r="ATD39" s="20"/>
      <c r="ATE39" s="20"/>
      <c r="ATF39" s="20"/>
      <c r="ATG39" s="20"/>
      <c r="ATH39" s="20"/>
      <c r="ATI39" s="20"/>
      <c r="ATJ39" s="20"/>
      <c r="ATK39" s="20"/>
      <c r="ATL39" s="20"/>
      <c r="ATM39" s="20"/>
      <c r="ATN39" s="20"/>
      <c r="ATO39" s="20"/>
      <c r="ATP39" s="20"/>
      <c r="ATQ39" s="20"/>
      <c r="ATR39" s="20"/>
      <c r="ATS39" s="20"/>
      <c r="ATT39" s="20"/>
      <c r="ATU39" s="20"/>
      <c r="ATV39" s="20"/>
      <c r="ATW39" s="20"/>
      <c r="ATX39" s="20"/>
      <c r="ATY39" s="20"/>
      <c r="ATZ39" s="20"/>
      <c r="AUA39" s="20"/>
      <c r="AUB39" s="20"/>
      <c r="AUC39" s="20"/>
      <c r="AUD39" s="20"/>
      <c r="AUE39" s="20"/>
      <c r="AUF39" s="20"/>
      <c r="AUG39" s="20"/>
      <c r="AUH39" s="20"/>
      <c r="AUI39" s="20"/>
      <c r="AUJ39" s="20"/>
      <c r="AUK39" s="20"/>
      <c r="AUL39" s="20"/>
      <c r="AUM39" s="20"/>
      <c r="AUN39" s="20"/>
      <c r="AUO39" s="20"/>
      <c r="AUP39" s="20"/>
      <c r="AUQ39" s="20"/>
      <c r="AUR39" s="20"/>
      <c r="AUS39" s="20"/>
      <c r="AUT39" s="20"/>
      <c r="AUU39" s="20"/>
      <c r="AUV39" s="20"/>
      <c r="AUW39" s="20"/>
      <c r="AUX39" s="20"/>
      <c r="AUY39" s="20"/>
      <c r="AUZ39" s="20"/>
      <c r="AVA39" s="20"/>
      <c r="AVB39" s="20"/>
      <c r="AVC39" s="20"/>
      <c r="AVD39" s="20"/>
      <c r="AVE39" s="20"/>
      <c r="AVF39" s="20"/>
      <c r="AVG39" s="20"/>
      <c r="AVH39" s="20"/>
      <c r="AVI39" s="20"/>
      <c r="AVJ39" s="20"/>
      <c r="AVK39" s="20"/>
      <c r="AVL39" s="20"/>
      <c r="AVM39" s="20"/>
      <c r="AVN39" s="20"/>
      <c r="AVO39" s="20"/>
      <c r="AVP39" s="20"/>
      <c r="AVQ39" s="20"/>
      <c r="AVR39" s="20"/>
      <c r="AVS39" s="20"/>
      <c r="AVT39" s="20"/>
      <c r="AVU39" s="20"/>
      <c r="AVV39" s="20"/>
      <c r="AVW39" s="20"/>
      <c r="AVX39" s="20"/>
      <c r="AVY39" s="20"/>
      <c r="AVZ39" s="20"/>
      <c r="AWA39" s="20"/>
      <c r="AWB39" s="20"/>
      <c r="AWC39" s="20"/>
      <c r="AWD39" s="20"/>
      <c r="AWE39" s="20"/>
      <c r="AWF39" s="20"/>
      <c r="AWG39" s="20"/>
      <c r="AWH39" s="20"/>
      <c r="AWI39" s="20"/>
      <c r="AWJ39" s="20"/>
      <c r="AWK39" s="20"/>
      <c r="AWL39" s="20"/>
      <c r="AWM39" s="20"/>
      <c r="AWN39" s="20"/>
      <c r="AWO39" s="20"/>
      <c r="AWP39" s="20"/>
      <c r="AWQ39" s="20"/>
      <c r="AWR39" s="20"/>
      <c r="AWS39" s="20"/>
      <c r="AWT39" s="20"/>
      <c r="AWU39" s="20"/>
      <c r="AWV39" s="20"/>
      <c r="AWW39" s="20"/>
      <c r="AWX39" s="20"/>
      <c r="AWY39" s="20"/>
      <c r="AWZ39" s="20"/>
      <c r="AXA39" s="20"/>
      <c r="AXB39" s="20"/>
      <c r="AXC39" s="20"/>
      <c r="AXD39" s="20"/>
      <c r="AXE39" s="20"/>
      <c r="AXF39" s="20"/>
      <c r="AXG39" s="20"/>
      <c r="AXH39" s="20"/>
      <c r="AXI39" s="20"/>
      <c r="AXJ39" s="20"/>
      <c r="AXK39" s="20"/>
      <c r="AXL39" s="20"/>
      <c r="AXM39" s="20"/>
      <c r="AXN39" s="20"/>
      <c r="AXO39" s="20"/>
      <c r="AXP39" s="20"/>
      <c r="AXQ39" s="20"/>
      <c r="AXR39" s="20"/>
      <c r="AXS39" s="20"/>
      <c r="AXT39" s="20"/>
      <c r="AXU39" s="20"/>
      <c r="AXV39" s="20"/>
      <c r="AXW39" s="20"/>
      <c r="AXX39" s="20"/>
      <c r="AXY39" s="20"/>
      <c r="AXZ39" s="20"/>
      <c r="AYA39" s="20"/>
      <c r="AYB39" s="20"/>
      <c r="AYC39" s="20"/>
      <c r="AYD39" s="20"/>
      <c r="AYE39" s="20"/>
      <c r="AYF39" s="20"/>
      <c r="AYG39" s="20"/>
      <c r="AYH39" s="20"/>
      <c r="AYI39" s="20"/>
      <c r="AYJ39" s="20"/>
      <c r="AYK39" s="20"/>
      <c r="AYL39" s="20"/>
      <c r="AYM39" s="20"/>
      <c r="AYN39" s="20"/>
      <c r="AYO39" s="20"/>
      <c r="AYP39" s="20"/>
      <c r="AYQ39" s="20"/>
      <c r="AYR39" s="20"/>
      <c r="AYS39" s="20"/>
      <c r="AYT39" s="20"/>
      <c r="AYU39" s="20"/>
      <c r="AYV39" s="20"/>
      <c r="AYW39" s="20"/>
      <c r="AYX39" s="20"/>
      <c r="AYY39" s="20"/>
      <c r="AYZ39" s="20"/>
      <c r="AZA39" s="20"/>
      <c r="AZB39" s="20"/>
      <c r="AZC39" s="20"/>
      <c r="AZD39" s="20"/>
      <c r="AZE39" s="20"/>
      <c r="AZF39" s="20"/>
      <c r="AZG39" s="20"/>
      <c r="AZH39" s="20"/>
      <c r="AZI39" s="20"/>
      <c r="AZJ39" s="20"/>
      <c r="AZK39" s="20"/>
      <c r="AZL39" s="20"/>
      <c r="AZM39" s="20"/>
      <c r="AZN39" s="20"/>
      <c r="AZO39" s="20"/>
      <c r="AZP39" s="20"/>
      <c r="AZQ39" s="20"/>
      <c r="AZR39" s="20"/>
      <c r="AZS39" s="20"/>
      <c r="AZT39" s="20"/>
      <c r="AZU39" s="20"/>
      <c r="AZV39" s="20"/>
      <c r="AZW39" s="20"/>
      <c r="AZX39" s="20"/>
      <c r="AZY39" s="20"/>
      <c r="AZZ39" s="20"/>
      <c r="BAA39" s="20"/>
      <c r="BAB39" s="20"/>
      <c r="BAC39" s="20"/>
      <c r="BAD39" s="20"/>
      <c r="BAE39" s="20"/>
      <c r="BAF39" s="20"/>
      <c r="BAG39" s="20"/>
      <c r="BAH39" s="20"/>
      <c r="BAI39" s="20"/>
      <c r="BAJ39" s="20"/>
      <c r="BAK39" s="20"/>
      <c r="BAL39" s="20"/>
      <c r="BAM39" s="20"/>
      <c r="BAN39" s="20"/>
      <c r="BAO39" s="20"/>
      <c r="BAP39" s="20"/>
      <c r="BAQ39" s="20"/>
      <c r="BAR39" s="20"/>
      <c r="BAS39" s="20"/>
      <c r="BAT39" s="20"/>
      <c r="BAU39" s="20"/>
      <c r="BAV39" s="20"/>
      <c r="BAW39" s="20"/>
      <c r="BAX39" s="20"/>
      <c r="BAY39" s="20"/>
      <c r="BAZ39" s="20"/>
      <c r="BBA39" s="20"/>
      <c r="BBB39" s="20"/>
      <c r="BBC39" s="20"/>
      <c r="BBD39" s="20"/>
      <c r="BBE39" s="20"/>
      <c r="BBF39" s="20"/>
      <c r="BBG39" s="20"/>
      <c r="BBH39" s="20"/>
      <c r="BBI39" s="20"/>
      <c r="BBJ39" s="20"/>
      <c r="BBK39" s="20"/>
      <c r="BBL39" s="20"/>
      <c r="BBM39" s="20"/>
      <c r="BBN39" s="20"/>
      <c r="BBO39" s="20"/>
      <c r="BBP39" s="20"/>
      <c r="BBQ39" s="20"/>
      <c r="BBR39" s="20"/>
      <c r="BBS39" s="20"/>
      <c r="BBT39" s="20"/>
      <c r="BBU39" s="20"/>
      <c r="BBV39" s="20"/>
      <c r="BBW39" s="20"/>
      <c r="BBX39" s="20"/>
      <c r="BBY39" s="20"/>
      <c r="BBZ39" s="20"/>
      <c r="BCA39" s="20"/>
      <c r="BCB39" s="20"/>
      <c r="BCC39" s="20"/>
      <c r="BCD39" s="20"/>
      <c r="BCE39" s="20"/>
      <c r="BCF39" s="20"/>
      <c r="BCG39" s="20"/>
      <c r="BCH39" s="20"/>
      <c r="BCI39" s="20"/>
      <c r="BCJ39" s="20"/>
      <c r="BCK39" s="20"/>
      <c r="BCL39" s="20"/>
      <c r="BCM39" s="20"/>
      <c r="BCN39" s="20"/>
      <c r="BCO39" s="20"/>
      <c r="BCP39" s="20"/>
      <c r="BCQ39" s="20"/>
      <c r="BCR39" s="20"/>
      <c r="BCS39" s="20"/>
      <c r="BCT39" s="20"/>
      <c r="BCU39" s="20"/>
      <c r="BCV39" s="20"/>
      <c r="BCW39" s="20"/>
      <c r="BCX39" s="20"/>
      <c r="BCY39" s="20"/>
      <c r="BCZ39" s="20"/>
      <c r="BDA39" s="20"/>
      <c r="BDB39" s="20"/>
      <c r="BDC39" s="20"/>
      <c r="BDD39" s="20"/>
      <c r="BDE39" s="20"/>
      <c r="BDF39" s="20"/>
      <c r="BDG39" s="20"/>
      <c r="BDH39" s="20"/>
      <c r="BDI39" s="20"/>
      <c r="BDJ39" s="20"/>
      <c r="BDK39" s="20"/>
      <c r="BDL39" s="20"/>
      <c r="BDM39" s="20"/>
      <c r="BDN39" s="20"/>
      <c r="BDO39" s="20"/>
      <c r="BDP39" s="20"/>
      <c r="BDQ39" s="20"/>
      <c r="BDR39" s="20"/>
      <c r="BDS39" s="20"/>
      <c r="BDT39" s="20"/>
      <c r="BDU39" s="20"/>
      <c r="BDV39" s="20"/>
      <c r="BDW39" s="20"/>
      <c r="BDX39" s="20"/>
      <c r="BDY39" s="20"/>
      <c r="BDZ39" s="20"/>
      <c r="BEA39" s="20"/>
      <c r="BEB39" s="20"/>
      <c r="BEC39" s="20"/>
      <c r="BED39" s="20"/>
      <c r="BEE39" s="20"/>
      <c r="BEF39" s="20"/>
      <c r="BEG39" s="20"/>
      <c r="BEH39" s="20"/>
      <c r="BEI39" s="20"/>
      <c r="BEJ39" s="20"/>
      <c r="BEK39" s="20"/>
      <c r="BEL39" s="20"/>
      <c r="BEM39" s="20"/>
      <c r="BEN39" s="20"/>
      <c r="BEO39" s="20"/>
      <c r="BEP39" s="20"/>
      <c r="BEQ39" s="20"/>
      <c r="BER39" s="20"/>
      <c r="BES39" s="20"/>
      <c r="BET39" s="20"/>
      <c r="BEU39" s="20"/>
      <c r="BEV39" s="20"/>
      <c r="BEW39" s="20"/>
      <c r="BEX39" s="20"/>
      <c r="BEY39" s="20"/>
      <c r="BEZ39" s="20"/>
      <c r="BFA39" s="20"/>
      <c r="BFB39" s="20"/>
      <c r="BFC39" s="20"/>
      <c r="BFD39" s="20"/>
      <c r="BFE39" s="20"/>
      <c r="BFF39" s="20"/>
      <c r="BFG39" s="20"/>
      <c r="BFH39" s="20"/>
      <c r="BFI39" s="20"/>
      <c r="BFJ39" s="20"/>
      <c r="BFK39" s="20"/>
      <c r="BFL39" s="20"/>
      <c r="BFM39" s="20"/>
      <c r="BFN39" s="20"/>
      <c r="BFO39" s="20"/>
      <c r="BFP39" s="20"/>
      <c r="BFQ39" s="20"/>
      <c r="BFR39" s="20"/>
      <c r="BFS39" s="20"/>
      <c r="BFT39" s="20"/>
      <c r="BFU39" s="20"/>
      <c r="BFV39" s="20"/>
      <c r="BFW39" s="20"/>
      <c r="BFX39" s="20"/>
      <c r="BFY39" s="20"/>
      <c r="BFZ39" s="20"/>
    </row>
    <row r="40" spans="1:1534" s="14" customFormat="1" ht="15" x14ac:dyDescent="0.25">
      <c r="C40" s="15"/>
      <c r="D40" s="15"/>
      <c r="E40" s="15"/>
      <c r="F40" s="15"/>
      <c r="G40" s="15"/>
      <c r="H40" s="15"/>
      <c r="I40" s="15"/>
      <c r="SV40" s="8"/>
      <c r="SW40" s="8"/>
      <c r="SX40" s="8"/>
      <c r="SY40" s="8"/>
      <c r="SZ40" s="8"/>
      <c r="TA40" s="8"/>
      <c r="TB40" s="8"/>
      <c r="TC40" s="8"/>
      <c r="TD40" s="8"/>
      <c r="TE40" s="8"/>
      <c r="TF40" s="8"/>
      <c r="TG40" s="8"/>
      <c r="TH40" s="8"/>
      <c r="TI40" s="8"/>
      <c r="TJ40" s="8"/>
      <c r="TK40" s="8"/>
      <c r="TL40" s="8"/>
      <c r="TM40" s="8"/>
      <c r="TN40" s="8"/>
      <c r="TO40" s="8"/>
      <c r="TP40" s="8"/>
      <c r="TQ40" s="8"/>
      <c r="TR40" s="8"/>
      <c r="TS40" s="8"/>
      <c r="TT40" s="8"/>
      <c r="TU40" s="8"/>
      <c r="TV40" s="8"/>
      <c r="TW40" s="8"/>
      <c r="TX40" s="8"/>
      <c r="TY40" s="8"/>
      <c r="TZ40" s="8"/>
      <c r="UA40" s="8"/>
      <c r="UB40" s="8"/>
      <c r="UC40" s="8"/>
      <c r="UD40" s="8"/>
      <c r="UE40" s="8"/>
      <c r="UF40" s="8"/>
      <c r="UG40" s="8"/>
      <c r="UH40" s="8"/>
      <c r="UI40" s="8"/>
      <c r="UJ40" s="8"/>
      <c r="UK40" s="8"/>
      <c r="UL40" s="8"/>
      <c r="UM40" s="8"/>
      <c r="UN40" s="8"/>
      <c r="UO40" s="8"/>
      <c r="UP40" s="8"/>
      <c r="UQ40" s="8"/>
      <c r="UR40" s="8"/>
      <c r="US40" s="8"/>
      <c r="UT40" s="8"/>
      <c r="UU40" s="8"/>
      <c r="UV40" s="8"/>
      <c r="UW40" s="8"/>
      <c r="UX40" s="8"/>
      <c r="UY40" s="8"/>
      <c r="UZ40" s="8"/>
      <c r="VA40" s="8"/>
      <c r="VB40" s="8"/>
      <c r="VC40" s="8"/>
      <c r="VD40" s="8"/>
      <c r="VE40" s="8"/>
      <c r="VF40" s="8"/>
      <c r="VG40" s="8"/>
      <c r="VH40" s="8"/>
      <c r="VI40" s="8"/>
      <c r="VJ40" s="8"/>
      <c r="VK40" s="8"/>
      <c r="VL40" s="8"/>
      <c r="VM40" s="8"/>
      <c r="VN40" s="8"/>
      <c r="VO40" s="8"/>
      <c r="VP40" s="8"/>
      <c r="VQ40" s="8"/>
      <c r="VR40" s="8"/>
      <c r="VS40" s="8"/>
      <c r="VT40" s="8"/>
      <c r="VU40" s="8"/>
      <c r="VV40" s="8"/>
      <c r="VW40" s="8"/>
      <c r="VX40" s="8"/>
      <c r="VY40" s="8"/>
      <c r="VZ40" s="8"/>
      <c r="WA40" s="8"/>
      <c r="WB40" s="8"/>
      <c r="WC40" s="8"/>
      <c r="WD40" s="8"/>
      <c r="WE40" s="8"/>
      <c r="WF40" s="8"/>
      <c r="WG40" s="8"/>
      <c r="WH40" s="8"/>
      <c r="WI40" s="8"/>
      <c r="WJ40" s="8"/>
      <c r="WK40" s="8"/>
      <c r="WL40" s="8"/>
      <c r="WM40" s="8"/>
      <c r="WN40" s="8"/>
      <c r="WO40" s="8"/>
      <c r="WP40" s="8"/>
      <c r="WQ40" s="8"/>
      <c r="WR40" s="8"/>
      <c r="WS40" s="8"/>
      <c r="WT40" s="8"/>
      <c r="WU40" s="8"/>
      <c r="WV40" s="8"/>
      <c r="WW40" s="8"/>
      <c r="WX40" s="8"/>
      <c r="WY40" s="8"/>
      <c r="WZ40" s="8"/>
      <c r="XA40" s="8"/>
      <c r="XB40" s="8"/>
      <c r="XC40" s="8"/>
      <c r="XD40" s="8"/>
      <c r="XE40" s="8"/>
      <c r="XF40" s="8"/>
      <c r="XG40" s="8"/>
      <c r="XH40" s="8"/>
      <c r="XI40" s="8"/>
      <c r="XJ40" s="8"/>
      <c r="XK40" s="8"/>
      <c r="XL40" s="8"/>
      <c r="XM40" s="8"/>
      <c r="XN40" s="8"/>
      <c r="XO40" s="8"/>
      <c r="XP40" s="8"/>
      <c r="XQ40" s="8"/>
      <c r="XR40" s="8"/>
      <c r="XS40" s="8"/>
      <c r="XT40" s="8"/>
      <c r="XU40" s="8"/>
      <c r="XV40" s="8"/>
      <c r="XW40" s="8"/>
      <c r="XX40" s="8"/>
      <c r="XY40" s="8"/>
      <c r="XZ40" s="8"/>
      <c r="YA40" s="8"/>
      <c r="YB40" s="8"/>
      <c r="YC40" s="8"/>
      <c r="YD40" s="8"/>
      <c r="YE40" s="8"/>
      <c r="YF40" s="8"/>
      <c r="YG40" s="8"/>
      <c r="YH40" s="8"/>
      <c r="YI40" s="8"/>
      <c r="YJ40" s="8"/>
      <c r="YK40" s="8"/>
      <c r="YL40" s="8"/>
      <c r="YM40" s="8"/>
      <c r="YN40" s="8"/>
      <c r="YO40" s="8"/>
      <c r="YP40" s="8"/>
      <c r="YQ40" s="8"/>
      <c r="YR40" s="8"/>
      <c r="YS40" s="8"/>
      <c r="YT40" s="8"/>
      <c r="YU40" s="8"/>
      <c r="YV40" s="8"/>
      <c r="YW40" s="8"/>
      <c r="YX40" s="8"/>
      <c r="YY40" s="8"/>
      <c r="YZ40" s="8"/>
      <c r="ZA40" s="8"/>
      <c r="ZB40" s="8"/>
      <c r="ZC40" s="8"/>
      <c r="ZD40" s="8"/>
      <c r="ZE40" s="8"/>
      <c r="ZF40" s="8"/>
      <c r="ZG40" s="8"/>
      <c r="ZH40" s="8"/>
      <c r="ZI40" s="8"/>
      <c r="ZJ40" s="8"/>
      <c r="ZK40" s="8"/>
      <c r="ZL40" s="8"/>
      <c r="ZM40" s="8"/>
      <c r="ZN40" s="8"/>
      <c r="ZO40" s="8"/>
      <c r="ZP40" s="8"/>
      <c r="ZQ40" s="8"/>
      <c r="ZR40" s="8"/>
      <c r="ZS40" s="8"/>
      <c r="ZT40" s="8"/>
      <c r="ZU40" s="8"/>
      <c r="ZV40" s="8"/>
      <c r="ZW40" s="8"/>
      <c r="ZX40" s="8"/>
      <c r="ZY40" s="8"/>
      <c r="ZZ40" s="8"/>
      <c r="AAA40" s="8"/>
      <c r="AAB40" s="8"/>
      <c r="AAC40" s="8"/>
      <c r="AAD40" s="8"/>
      <c r="AAE40" s="8"/>
      <c r="AAF40" s="8"/>
      <c r="AAG40" s="8"/>
      <c r="AAH40" s="8"/>
      <c r="AAI40" s="8"/>
      <c r="AAJ40" s="8"/>
      <c r="AAK40" s="8"/>
      <c r="AAL40" s="8"/>
      <c r="AAM40" s="8"/>
      <c r="AAN40" s="8"/>
      <c r="AAO40" s="8"/>
      <c r="AAP40" s="8"/>
      <c r="AAQ40" s="8"/>
      <c r="AAR40" s="8"/>
      <c r="AAS40" s="8"/>
      <c r="AAT40" s="8"/>
      <c r="AAU40" s="8"/>
      <c r="AAV40" s="8"/>
      <c r="AAW40" s="8"/>
      <c r="AAX40" s="8"/>
      <c r="AAY40" s="8"/>
      <c r="AAZ40" s="8"/>
      <c r="ABA40" s="8"/>
      <c r="ABB40" s="8"/>
      <c r="ABC40" s="8"/>
      <c r="ABD40" s="8"/>
      <c r="ABE40" s="8"/>
      <c r="ABF40" s="8"/>
      <c r="ABG40" s="8"/>
      <c r="ABH40" s="8"/>
      <c r="ABI40" s="8"/>
      <c r="ABJ40" s="8"/>
      <c r="ABK40" s="8"/>
      <c r="ABL40" s="8"/>
      <c r="ABM40" s="8"/>
      <c r="ABN40" s="8"/>
      <c r="ABO40" s="8"/>
      <c r="ABP40" s="8"/>
      <c r="ABQ40" s="8"/>
      <c r="ABR40" s="8"/>
      <c r="ABS40" s="8"/>
      <c r="ABT40" s="8"/>
      <c r="ABU40" s="8"/>
      <c r="ABV40" s="8"/>
      <c r="ABW40" s="8"/>
      <c r="ABX40" s="8"/>
      <c r="ABY40" s="8"/>
      <c r="ABZ40" s="8"/>
      <c r="ACA40" s="8"/>
      <c r="ACB40" s="8"/>
      <c r="ACC40" s="8"/>
      <c r="ACD40" s="8"/>
      <c r="ACE40" s="8"/>
      <c r="ACF40" s="8"/>
      <c r="ACG40" s="8"/>
      <c r="ACH40" s="8"/>
      <c r="ACI40" s="8"/>
      <c r="ACJ40" s="8"/>
      <c r="ACK40" s="8"/>
      <c r="ACL40" s="8"/>
      <c r="ACM40" s="8"/>
      <c r="ACN40" s="8"/>
      <c r="ACO40" s="8"/>
      <c r="ACP40" s="8"/>
      <c r="ACQ40" s="8"/>
      <c r="ACR40" s="8"/>
      <c r="ACS40" s="8"/>
      <c r="ACT40" s="8"/>
      <c r="ACU40" s="8"/>
      <c r="ACV40" s="8"/>
      <c r="ACW40" s="8"/>
      <c r="ACX40" s="8"/>
      <c r="ACY40" s="8"/>
      <c r="ACZ40" s="8"/>
      <c r="ADA40" s="8"/>
      <c r="ADB40" s="8"/>
      <c r="ADC40" s="8"/>
      <c r="ADD40" s="8"/>
      <c r="ADE40" s="8"/>
      <c r="ADF40" s="8"/>
      <c r="ADG40" s="8"/>
      <c r="ADH40" s="8"/>
      <c r="ADI40" s="8"/>
      <c r="ADJ40" s="8"/>
      <c r="ADK40" s="8"/>
      <c r="ADL40" s="8"/>
      <c r="ADM40" s="8"/>
      <c r="ADN40" s="8"/>
      <c r="ADO40" s="8"/>
      <c r="ADP40" s="8"/>
      <c r="ADQ40" s="8"/>
      <c r="ADR40" s="8"/>
      <c r="ADS40" s="8"/>
      <c r="ADT40" s="8"/>
      <c r="ADU40" s="8"/>
      <c r="ADV40" s="8"/>
      <c r="ADW40" s="8"/>
      <c r="ADX40" s="8"/>
      <c r="ADY40" s="8"/>
      <c r="ADZ40" s="8"/>
      <c r="AEA40" s="8"/>
      <c r="AEB40" s="8"/>
      <c r="AEC40" s="8"/>
      <c r="AED40" s="8"/>
      <c r="AEE40" s="8"/>
      <c r="AEF40" s="8"/>
      <c r="AEG40" s="8"/>
      <c r="AEH40" s="8"/>
      <c r="AEI40" s="8"/>
      <c r="AEJ40" s="8"/>
      <c r="AEK40" s="8"/>
      <c r="AEL40" s="8"/>
      <c r="AEM40" s="8"/>
      <c r="AEN40" s="8"/>
      <c r="AEO40" s="8"/>
      <c r="AEP40" s="8"/>
      <c r="AEQ40" s="8"/>
      <c r="AER40" s="8"/>
      <c r="AES40" s="8"/>
      <c r="AET40" s="8"/>
      <c r="AEU40" s="8"/>
      <c r="AEV40" s="8"/>
      <c r="AEW40" s="8"/>
      <c r="AEX40" s="8"/>
      <c r="AEY40" s="8"/>
      <c r="AEZ40" s="8"/>
      <c r="AFA40" s="8"/>
      <c r="AFB40" s="8"/>
      <c r="AFC40" s="8"/>
      <c r="AFD40" s="8"/>
      <c r="AFE40" s="8"/>
      <c r="AFF40" s="8"/>
      <c r="AFG40" s="8"/>
      <c r="AFH40" s="8"/>
      <c r="AFI40" s="8"/>
      <c r="AFJ40" s="8"/>
      <c r="AFK40" s="8"/>
      <c r="AFL40" s="8"/>
      <c r="AFM40" s="8"/>
      <c r="AFN40" s="8"/>
      <c r="AFO40" s="8"/>
      <c r="AFP40" s="8"/>
      <c r="AFQ40" s="8"/>
      <c r="AFR40" s="8"/>
      <c r="AFS40" s="8"/>
      <c r="AFT40" s="8"/>
      <c r="AFU40" s="8"/>
      <c r="AFV40" s="8"/>
      <c r="AFW40" s="8"/>
      <c r="AFX40" s="8"/>
      <c r="AFY40" s="8"/>
      <c r="AFZ40" s="8"/>
      <c r="AGA40" s="8"/>
      <c r="AGB40" s="8"/>
      <c r="AGC40" s="8"/>
      <c r="AGD40" s="8"/>
      <c r="AGE40" s="8"/>
      <c r="AGF40" s="8"/>
      <c r="AGG40" s="8"/>
      <c r="AGH40" s="8"/>
      <c r="AGI40" s="8"/>
      <c r="AGJ40" s="8"/>
      <c r="AGK40" s="8"/>
      <c r="AGL40" s="8"/>
      <c r="AGM40" s="8"/>
      <c r="AGN40" s="8"/>
      <c r="AGO40" s="8"/>
      <c r="AGP40" s="8"/>
      <c r="AGQ40" s="8"/>
      <c r="AGR40" s="8"/>
      <c r="AGS40" s="8"/>
      <c r="AGT40" s="8"/>
      <c r="AGU40" s="8"/>
      <c r="AGV40" s="8"/>
      <c r="AGW40" s="8"/>
      <c r="AGX40" s="8"/>
      <c r="AGY40" s="8"/>
      <c r="AGZ40" s="8"/>
      <c r="AHA40" s="8"/>
      <c r="AHB40" s="8"/>
      <c r="AHC40" s="8"/>
      <c r="AHD40" s="8"/>
      <c r="AHE40" s="8"/>
      <c r="AHF40" s="8"/>
      <c r="AHG40" s="8"/>
      <c r="AHH40" s="8"/>
      <c r="AHI40" s="8"/>
      <c r="AHJ40" s="8"/>
      <c r="AHK40" s="8"/>
      <c r="AHL40" s="8"/>
      <c r="AHM40" s="8"/>
      <c r="AHN40" s="8"/>
      <c r="AHO40" s="8"/>
      <c r="AHP40" s="8"/>
      <c r="AHQ40" s="8"/>
      <c r="AHR40" s="8"/>
      <c r="AHS40" s="8"/>
      <c r="AHT40" s="8"/>
      <c r="AHU40" s="8"/>
      <c r="AHV40" s="8"/>
      <c r="AHW40" s="8"/>
      <c r="AHX40" s="8"/>
      <c r="AHY40" s="8"/>
      <c r="AHZ40" s="8"/>
      <c r="AIA40" s="8"/>
      <c r="AIB40" s="8"/>
      <c r="AIC40" s="8"/>
      <c r="AID40" s="8"/>
      <c r="AIE40" s="8"/>
      <c r="AIF40" s="8"/>
      <c r="AIG40" s="8"/>
      <c r="AIH40" s="8"/>
      <c r="AII40" s="8"/>
      <c r="AIJ40" s="8"/>
      <c r="AIK40" s="8"/>
      <c r="AIL40" s="8"/>
      <c r="AIM40" s="8"/>
      <c r="AIN40" s="8"/>
      <c r="AIO40" s="8"/>
      <c r="AIP40" s="8"/>
      <c r="AIQ40" s="8"/>
      <c r="AIR40" s="8"/>
      <c r="AIS40" s="8"/>
      <c r="AIT40" s="8"/>
      <c r="AIU40" s="8"/>
      <c r="AIV40" s="8"/>
      <c r="AIW40" s="8"/>
      <c r="AIX40" s="8"/>
      <c r="AIY40" s="8"/>
      <c r="AIZ40" s="8"/>
      <c r="AJA40" s="8"/>
      <c r="AJB40" s="8"/>
      <c r="AJC40" s="8"/>
      <c r="AJD40" s="8"/>
      <c r="AJE40" s="8"/>
      <c r="AJF40" s="8"/>
      <c r="AJG40" s="8"/>
      <c r="AJH40" s="8"/>
      <c r="AJI40" s="8"/>
      <c r="AJJ40" s="8"/>
      <c r="AJK40" s="8"/>
      <c r="AJL40" s="8"/>
      <c r="AJM40" s="8"/>
      <c r="AJN40" s="8"/>
      <c r="AJO40" s="8"/>
      <c r="AJP40" s="8"/>
      <c r="AJQ40" s="8"/>
      <c r="AJR40" s="8"/>
      <c r="AJS40" s="8"/>
      <c r="AJT40" s="8"/>
      <c r="AJU40" s="8"/>
      <c r="AJV40" s="8"/>
      <c r="AJW40" s="8"/>
      <c r="AJX40" s="8"/>
      <c r="AJY40" s="8"/>
      <c r="AJZ40" s="8"/>
      <c r="AKA40" s="8"/>
      <c r="AKB40" s="8"/>
      <c r="AKC40" s="8"/>
      <c r="AKD40" s="8"/>
      <c r="AKE40" s="8"/>
      <c r="AKF40" s="8"/>
      <c r="AKG40" s="8"/>
      <c r="AKH40" s="8"/>
      <c r="AKI40" s="8"/>
      <c r="AKJ40" s="8"/>
      <c r="AKK40" s="8"/>
      <c r="AKL40" s="8"/>
      <c r="AKM40" s="8"/>
      <c r="AKN40" s="8"/>
      <c r="AKO40" s="8"/>
      <c r="AKP40" s="8"/>
      <c r="AKQ40" s="8"/>
      <c r="AKR40" s="8"/>
      <c r="AKS40" s="8"/>
      <c r="AKT40" s="8"/>
      <c r="AKU40" s="8"/>
      <c r="AKV40" s="8"/>
      <c r="AKW40" s="8"/>
      <c r="AKX40" s="8"/>
      <c r="AKY40" s="8"/>
      <c r="AKZ40" s="8"/>
      <c r="ALA40" s="8"/>
      <c r="ALB40" s="8"/>
      <c r="ALC40" s="8"/>
      <c r="ALD40" s="8"/>
      <c r="ALE40" s="8"/>
      <c r="ALF40" s="8"/>
      <c r="ALG40" s="8"/>
      <c r="ALH40" s="8"/>
      <c r="ALI40" s="8"/>
      <c r="ALJ40" s="8"/>
      <c r="ALK40" s="8"/>
      <c r="ALL40" s="8"/>
      <c r="ALM40" s="8"/>
      <c r="ALN40" s="8"/>
      <c r="ALO40" s="8"/>
      <c r="ALP40" s="8"/>
      <c r="ALQ40" s="8"/>
      <c r="ALR40" s="8"/>
      <c r="ALS40" s="8"/>
      <c r="ALT40" s="8"/>
      <c r="ALU40" s="8"/>
      <c r="ALV40" s="8"/>
      <c r="ALW40" s="8"/>
      <c r="ALX40" s="8"/>
      <c r="ALY40" s="8"/>
      <c r="ALZ40" s="8"/>
      <c r="AMA40" s="8"/>
      <c r="AMB40" s="8"/>
      <c r="AMC40" s="8"/>
      <c r="AMD40" s="8"/>
      <c r="AME40" s="8"/>
      <c r="AMF40" s="8"/>
      <c r="AMG40" s="8"/>
      <c r="AMH40" s="8"/>
      <c r="AMI40" s="8"/>
      <c r="AMJ40" s="8"/>
      <c r="AMK40" s="8"/>
      <c r="AML40" s="8"/>
      <c r="AMM40" s="8"/>
      <c r="AMN40" s="8"/>
      <c r="AMO40" s="8"/>
      <c r="AMP40" s="8"/>
      <c r="AMQ40" s="8"/>
      <c r="AMR40" s="8"/>
      <c r="AMS40" s="8"/>
      <c r="AMT40" s="8"/>
      <c r="AMU40" s="8"/>
      <c r="AMV40" s="8"/>
      <c r="AMW40" s="8"/>
      <c r="AMX40" s="8"/>
      <c r="AMY40" s="8"/>
      <c r="AMZ40" s="8"/>
      <c r="ANA40" s="8"/>
      <c r="ANB40" s="8"/>
      <c r="ANC40" s="8"/>
      <c r="AND40" s="8"/>
      <c r="ANE40" s="8"/>
      <c r="ANF40" s="8"/>
      <c r="ANG40" s="8"/>
      <c r="ANH40" s="8"/>
      <c r="ANI40" s="8"/>
      <c r="ANJ40" s="8"/>
      <c r="ANK40" s="8"/>
      <c r="ANL40" s="8"/>
      <c r="ANM40" s="8"/>
      <c r="ANN40" s="8"/>
      <c r="ANO40" s="8"/>
      <c r="ANP40" s="8"/>
      <c r="ANQ40" s="8"/>
      <c r="ANR40" s="8"/>
      <c r="ANS40" s="8"/>
      <c r="ANT40" s="8"/>
      <c r="ANU40" s="8"/>
      <c r="ANV40" s="8"/>
      <c r="ANW40" s="8"/>
      <c r="ANX40" s="8"/>
      <c r="ANY40" s="8"/>
      <c r="ANZ40" s="8"/>
      <c r="AOA40" s="8"/>
      <c r="AOB40" s="8"/>
      <c r="AOC40" s="8"/>
      <c r="AOD40" s="8"/>
      <c r="AOE40" s="8"/>
      <c r="AOF40" s="8"/>
      <c r="AOG40" s="8"/>
      <c r="AOH40" s="8"/>
      <c r="AOI40" s="8"/>
      <c r="AOJ40" s="8"/>
      <c r="AOK40" s="8"/>
      <c r="AOL40" s="8"/>
      <c r="AOM40" s="8"/>
      <c r="AON40" s="8"/>
      <c r="AOO40" s="8"/>
      <c r="AOP40" s="8"/>
      <c r="AOQ40" s="8"/>
      <c r="AOR40" s="8"/>
      <c r="AOS40" s="8"/>
      <c r="AOT40" s="8"/>
      <c r="AOU40" s="8"/>
      <c r="AOV40" s="8"/>
      <c r="AOW40" s="8"/>
      <c r="AOX40" s="8"/>
      <c r="AOY40" s="8"/>
      <c r="AOZ40" s="8"/>
      <c r="APA40" s="8"/>
      <c r="APB40" s="8"/>
      <c r="APC40" s="8"/>
      <c r="APD40" s="8"/>
      <c r="APE40" s="8"/>
      <c r="APF40" s="8"/>
      <c r="APG40" s="8"/>
      <c r="APH40" s="8"/>
      <c r="API40" s="8"/>
      <c r="APJ40" s="8"/>
      <c r="APK40" s="8"/>
      <c r="APL40" s="8"/>
      <c r="APM40" s="8"/>
      <c r="APN40" s="8"/>
      <c r="APO40" s="8"/>
      <c r="APP40" s="8"/>
      <c r="APQ40" s="8"/>
      <c r="APR40" s="8"/>
      <c r="APS40" s="8"/>
      <c r="APT40" s="8"/>
      <c r="APU40" s="8"/>
      <c r="APV40" s="8"/>
      <c r="APW40" s="8"/>
      <c r="APX40" s="8"/>
      <c r="APY40" s="8"/>
      <c r="APZ40" s="8"/>
      <c r="AQA40" s="8"/>
      <c r="AQB40" s="8"/>
      <c r="AQC40" s="8"/>
      <c r="AQD40" s="8"/>
      <c r="AQE40" s="8"/>
      <c r="AQF40" s="8"/>
      <c r="AQG40" s="8"/>
      <c r="AQH40" s="8"/>
      <c r="AQI40" s="8"/>
      <c r="AQJ40" s="8"/>
      <c r="AQK40" s="8"/>
      <c r="AQL40" s="8"/>
      <c r="AQM40" s="8"/>
      <c r="AQN40" s="8"/>
      <c r="AQO40" s="8"/>
      <c r="AQP40" s="8"/>
      <c r="AQQ40" s="8"/>
      <c r="AQR40" s="8"/>
      <c r="AQS40" s="8"/>
      <c r="AQT40" s="8"/>
      <c r="AQU40" s="8"/>
      <c r="AQV40" s="8"/>
      <c r="AQW40" s="8"/>
      <c r="AQX40" s="8"/>
      <c r="AQY40" s="8"/>
      <c r="AQZ40" s="8"/>
      <c r="ARA40" s="8"/>
      <c r="ARB40" s="8"/>
      <c r="ARC40" s="8"/>
      <c r="ARD40" s="8"/>
      <c r="ARE40" s="8"/>
      <c r="ARF40" s="8"/>
      <c r="ARG40" s="8"/>
      <c r="ARH40" s="8"/>
      <c r="ARI40" s="8"/>
      <c r="ARJ40" s="8"/>
      <c r="ARK40" s="8"/>
      <c r="ARL40" s="8"/>
      <c r="ARM40" s="8"/>
      <c r="ARN40" s="8"/>
      <c r="ARO40" s="8"/>
      <c r="ARP40" s="8"/>
      <c r="ARQ40" s="8"/>
      <c r="ARR40" s="8"/>
      <c r="ARS40" s="8"/>
      <c r="ART40" s="8"/>
      <c r="ARU40" s="8"/>
      <c r="ARV40" s="8"/>
      <c r="ARW40" s="8"/>
      <c r="ARX40" s="8"/>
      <c r="ARY40" s="8"/>
      <c r="ARZ40" s="8"/>
      <c r="ASA40" s="8"/>
      <c r="ASB40" s="8"/>
      <c r="ASC40" s="8"/>
      <c r="ASD40" s="8"/>
      <c r="ASE40" s="8"/>
      <c r="ASF40" s="8"/>
      <c r="ASG40" s="8"/>
      <c r="ASH40" s="8"/>
      <c r="ASI40" s="8"/>
      <c r="ASJ40" s="8"/>
      <c r="ASK40" s="8"/>
      <c r="ASL40" s="8"/>
      <c r="ASM40" s="8"/>
      <c r="ASN40" s="8"/>
      <c r="ASO40" s="8"/>
      <c r="ASP40" s="8"/>
      <c r="ASQ40" s="8"/>
      <c r="ASR40" s="8"/>
      <c r="ASS40" s="8"/>
      <c r="AST40" s="8"/>
      <c r="ASU40" s="8"/>
      <c r="ASV40" s="8"/>
      <c r="ASW40" s="8"/>
      <c r="ASX40" s="8"/>
      <c r="ASY40" s="8"/>
      <c r="ASZ40" s="8"/>
      <c r="ATA40" s="8"/>
      <c r="ATB40" s="8"/>
      <c r="ATC40" s="8"/>
      <c r="ATD40" s="8"/>
      <c r="ATE40" s="8"/>
      <c r="ATF40" s="8"/>
      <c r="ATG40" s="8"/>
      <c r="ATH40" s="8"/>
      <c r="ATI40" s="8"/>
      <c r="ATJ40" s="8"/>
      <c r="ATK40" s="8"/>
      <c r="ATL40" s="8"/>
      <c r="ATM40" s="8"/>
      <c r="ATN40" s="8"/>
      <c r="ATO40" s="8"/>
      <c r="ATP40" s="8"/>
      <c r="ATQ40" s="8"/>
      <c r="ATR40" s="8"/>
      <c r="ATS40" s="8"/>
      <c r="ATT40" s="8"/>
      <c r="ATU40" s="8"/>
      <c r="ATV40" s="8"/>
      <c r="ATW40" s="8"/>
      <c r="ATX40" s="8"/>
      <c r="ATY40" s="8"/>
      <c r="ATZ40" s="8"/>
      <c r="AUA40" s="8"/>
      <c r="AUB40" s="8"/>
      <c r="AUC40" s="8"/>
      <c r="AUD40" s="8"/>
      <c r="AUE40" s="8"/>
      <c r="AUF40" s="8"/>
      <c r="AUG40" s="8"/>
      <c r="AUH40" s="8"/>
      <c r="AUI40" s="8"/>
      <c r="AUJ40" s="8"/>
      <c r="AUK40" s="8"/>
      <c r="AUL40" s="8"/>
      <c r="AUM40" s="8"/>
      <c r="AUN40" s="8"/>
      <c r="AUO40" s="8"/>
      <c r="AUP40" s="8"/>
      <c r="AUQ40" s="8"/>
      <c r="AUR40" s="8"/>
      <c r="AUS40" s="8"/>
      <c r="AUT40" s="8"/>
      <c r="AUU40" s="8"/>
      <c r="AUV40" s="8"/>
      <c r="AUW40" s="8"/>
      <c r="AUX40" s="8"/>
      <c r="AUY40" s="8"/>
      <c r="AUZ40" s="8"/>
      <c r="AVA40" s="8"/>
      <c r="AVB40" s="8"/>
      <c r="AVC40" s="8"/>
      <c r="AVD40" s="8"/>
      <c r="AVE40" s="8"/>
      <c r="AVF40" s="8"/>
      <c r="AVG40" s="8"/>
      <c r="AVH40" s="8"/>
      <c r="AVI40" s="8"/>
      <c r="AVJ40" s="8"/>
      <c r="AVK40" s="8"/>
      <c r="AVL40" s="8"/>
      <c r="AVM40" s="8"/>
      <c r="AVN40" s="8"/>
      <c r="AVO40" s="8"/>
      <c r="AVP40" s="8"/>
      <c r="AVQ40" s="8"/>
      <c r="AVR40" s="8"/>
      <c r="AVS40" s="8"/>
      <c r="AVT40" s="8"/>
      <c r="AVU40" s="8"/>
      <c r="AVV40" s="8"/>
      <c r="AVW40" s="8"/>
      <c r="AVX40" s="8"/>
      <c r="AVY40" s="8"/>
      <c r="AVZ40" s="8"/>
      <c r="AWA40" s="8"/>
      <c r="AWB40" s="8"/>
      <c r="AWC40" s="8"/>
      <c r="AWD40" s="8"/>
      <c r="AWE40" s="8"/>
      <c r="AWF40" s="8"/>
      <c r="AWG40" s="8"/>
      <c r="AWH40" s="8"/>
      <c r="AWI40" s="8"/>
      <c r="AWJ40" s="8"/>
      <c r="AWK40" s="8"/>
      <c r="AWL40" s="8"/>
      <c r="AWM40" s="8"/>
      <c r="AWN40" s="8"/>
      <c r="AWO40" s="8"/>
      <c r="AWP40" s="8"/>
      <c r="AWQ40" s="8"/>
      <c r="AWR40" s="8"/>
      <c r="AWS40" s="8"/>
      <c r="AWT40" s="8"/>
      <c r="AWU40" s="8"/>
      <c r="AWV40" s="8"/>
      <c r="AWW40" s="8"/>
      <c r="AWX40" s="8"/>
      <c r="AWY40" s="8"/>
      <c r="AWZ40" s="8"/>
      <c r="AXA40" s="8"/>
      <c r="AXB40" s="8"/>
      <c r="AXC40" s="8"/>
      <c r="AXD40" s="8"/>
      <c r="AXE40" s="8"/>
      <c r="AXF40" s="8"/>
      <c r="AXG40" s="8"/>
      <c r="AXH40" s="8"/>
      <c r="AXI40" s="8"/>
      <c r="AXJ40" s="8"/>
      <c r="AXK40" s="8"/>
      <c r="AXL40" s="8"/>
      <c r="AXM40" s="8"/>
      <c r="AXN40" s="8"/>
      <c r="AXO40" s="8"/>
      <c r="AXP40" s="8"/>
      <c r="AXQ40" s="8"/>
      <c r="AXR40" s="8"/>
      <c r="AXS40" s="8"/>
      <c r="AXT40" s="8"/>
      <c r="AXU40" s="8"/>
      <c r="AXV40" s="8"/>
      <c r="AXW40" s="8"/>
      <c r="AXX40" s="8"/>
      <c r="AXY40" s="8"/>
      <c r="AXZ40" s="8"/>
      <c r="AYA40" s="8"/>
      <c r="AYB40" s="8"/>
      <c r="AYC40" s="8"/>
      <c r="AYD40" s="8"/>
      <c r="AYE40" s="8"/>
      <c r="AYF40" s="8"/>
      <c r="AYG40" s="8"/>
      <c r="AYH40" s="8"/>
      <c r="AYI40" s="8"/>
      <c r="AYJ40" s="8"/>
      <c r="AYK40" s="8"/>
      <c r="AYL40" s="8"/>
      <c r="AYM40" s="8"/>
      <c r="AYN40" s="8"/>
      <c r="AYO40" s="8"/>
      <c r="AYP40" s="8"/>
      <c r="AYQ40" s="8"/>
      <c r="AYR40" s="8"/>
      <c r="AYS40" s="8"/>
      <c r="AYT40" s="8"/>
      <c r="AYU40" s="8"/>
      <c r="AYV40" s="8"/>
      <c r="AYW40" s="8"/>
      <c r="AYX40" s="8"/>
      <c r="AYY40" s="8"/>
      <c r="AYZ40" s="8"/>
      <c r="AZA40" s="8"/>
      <c r="AZB40" s="8"/>
      <c r="AZC40" s="8"/>
      <c r="AZD40" s="8"/>
      <c r="AZE40" s="8"/>
      <c r="AZF40" s="8"/>
      <c r="AZG40" s="8"/>
      <c r="AZH40" s="8"/>
      <c r="AZI40" s="8"/>
      <c r="AZJ40" s="8"/>
      <c r="AZK40" s="8"/>
      <c r="AZL40" s="8"/>
      <c r="AZM40" s="8"/>
      <c r="AZN40" s="8"/>
      <c r="AZO40" s="8"/>
      <c r="AZP40" s="8"/>
      <c r="AZQ40" s="8"/>
      <c r="AZR40" s="8"/>
      <c r="AZS40" s="8"/>
      <c r="AZT40" s="8"/>
      <c r="AZU40" s="8"/>
      <c r="AZV40" s="8"/>
      <c r="AZW40" s="8"/>
      <c r="AZX40" s="8"/>
      <c r="AZY40" s="8"/>
      <c r="AZZ40" s="8"/>
      <c r="BAA40" s="8"/>
      <c r="BAB40" s="8"/>
      <c r="BAC40" s="8"/>
      <c r="BAD40" s="8"/>
      <c r="BAE40" s="8"/>
      <c r="BAF40" s="8"/>
      <c r="BAG40" s="8"/>
      <c r="BAH40" s="8"/>
      <c r="BAI40" s="8"/>
      <c r="BAJ40" s="8"/>
      <c r="BAK40" s="8"/>
      <c r="BAL40" s="8"/>
      <c r="BAM40" s="8"/>
      <c r="BAN40" s="8"/>
      <c r="BAO40" s="8"/>
      <c r="BAP40" s="8"/>
      <c r="BAQ40" s="8"/>
      <c r="BAR40" s="8"/>
      <c r="BAS40" s="8"/>
      <c r="BAT40" s="8"/>
      <c r="BAU40" s="8"/>
      <c r="BAV40" s="8"/>
      <c r="BAW40" s="8"/>
      <c r="BAX40" s="8"/>
      <c r="BAY40" s="8"/>
      <c r="BAZ40" s="8"/>
      <c r="BBA40" s="8"/>
      <c r="BBB40" s="8"/>
      <c r="BBC40" s="8"/>
      <c r="BBD40" s="8"/>
      <c r="BBE40" s="8"/>
      <c r="BBF40" s="8"/>
      <c r="BBG40" s="8"/>
      <c r="BBH40" s="8"/>
      <c r="BBI40" s="8"/>
      <c r="BBJ40" s="8"/>
      <c r="BBK40" s="8"/>
      <c r="BBL40" s="8"/>
      <c r="BBM40" s="8"/>
      <c r="BBN40" s="8"/>
      <c r="BBO40" s="8"/>
      <c r="BBP40" s="8"/>
      <c r="BBQ40" s="8"/>
      <c r="BBR40" s="8"/>
      <c r="BBS40" s="8"/>
      <c r="BBT40" s="8"/>
      <c r="BBU40" s="8"/>
      <c r="BBV40" s="8"/>
      <c r="BBW40" s="8"/>
      <c r="BBX40" s="8"/>
      <c r="BBY40" s="8"/>
      <c r="BBZ40" s="8"/>
      <c r="BCA40" s="8"/>
      <c r="BCB40" s="8"/>
      <c r="BCC40" s="8"/>
      <c r="BCD40" s="8"/>
      <c r="BCE40" s="8"/>
      <c r="BCF40" s="8"/>
      <c r="BCG40" s="8"/>
      <c r="BCH40" s="8"/>
      <c r="BCI40" s="8"/>
      <c r="BCJ40" s="8"/>
      <c r="BCK40" s="8"/>
      <c r="BCL40" s="8"/>
      <c r="BCM40" s="8"/>
      <c r="BCN40" s="8"/>
      <c r="BCO40" s="8"/>
      <c r="BCP40" s="8"/>
      <c r="BCQ40" s="8"/>
      <c r="BCR40" s="8"/>
      <c r="BCS40" s="8"/>
      <c r="BCT40" s="8"/>
      <c r="BCU40" s="8"/>
      <c r="BCV40" s="8"/>
      <c r="BCW40" s="8"/>
      <c r="BCX40" s="8"/>
      <c r="BCY40" s="8"/>
      <c r="BCZ40" s="8"/>
      <c r="BDA40" s="8"/>
      <c r="BDB40" s="8"/>
      <c r="BDC40" s="8"/>
      <c r="BDD40" s="8"/>
      <c r="BDE40" s="8"/>
      <c r="BDF40" s="8"/>
      <c r="BDG40" s="8"/>
      <c r="BDH40" s="8"/>
      <c r="BDI40" s="8"/>
      <c r="BDJ40" s="8"/>
      <c r="BDK40" s="8"/>
      <c r="BDL40" s="8"/>
      <c r="BDM40" s="8"/>
      <c r="BDN40" s="8"/>
      <c r="BDO40" s="8"/>
      <c r="BDP40" s="8"/>
      <c r="BDQ40" s="8"/>
      <c r="BDR40" s="8"/>
      <c r="BDS40" s="8"/>
      <c r="BDT40" s="8"/>
      <c r="BDU40" s="8"/>
      <c r="BDV40" s="8"/>
      <c r="BDW40" s="8"/>
      <c r="BDX40" s="8"/>
      <c r="BDY40" s="8"/>
      <c r="BDZ40" s="8"/>
      <c r="BEA40" s="8"/>
      <c r="BEB40" s="8"/>
      <c r="BEC40" s="8"/>
      <c r="BED40" s="8"/>
      <c r="BEE40" s="8"/>
      <c r="BEF40" s="8"/>
      <c r="BEG40" s="8"/>
      <c r="BEH40" s="8"/>
      <c r="BEI40" s="8"/>
      <c r="BEJ40" s="8"/>
      <c r="BEK40" s="8"/>
      <c r="BEL40" s="8"/>
      <c r="BEM40" s="8"/>
      <c r="BEN40" s="8"/>
      <c r="BEO40" s="8"/>
      <c r="BEP40" s="8"/>
      <c r="BEQ40" s="8"/>
      <c r="BER40" s="8"/>
      <c r="BES40" s="8"/>
      <c r="BET40" s="8"/>
      <c r="BEU40" s="8"/>
      <c r="BEV40" s="8"/>
      <c r="BEW40" s="8"/>
      <c r="BEX40" s="8"/>
      <c r="BEY40" s="8"/>
      <c r="BEZ40" s="8"/>
      <c r="BFA40" s="8"/>
      <c r="BFB40" s="8"/>
      <c r="BFC40" s="8"/>
      <c r="BFD40" s="8"/>
      <c r="BFE40" s="8"/>
      <c r="BFF40" s="8"/>
      <c r="BFG40" s="8"/>
      <c r="BFH40" s="8"/>
      <c r="BFI40" s="8"/>
      <c r="BFJ40" s="8"/>
      <c r="BFK40" s="8"/>
      <c r="BFL40" s="8"/>
      <c r="BFM40" s="8"/>
      <c r="BFN40" s="8"/>
      <c r="BFO40" s="8"/>
      <c r="BFP40" s="8"/>
      <c r="BFQ40" s="8"/>
      <c r="BFR40" s="8"/>
      <c r="BFS40" s="8"/>
      <c r="BFT40" s="8"/>
      <c r="BFU40" s="8"/>
      <c r="BFV40" s="8"/>
      <c r="BFW40" s="8"/>
      <c r="BFX40" s="8"/>
      <c r="BFY40" s="8"/>
      <c r="BFZ40" s="8"/>
    </row>
    <row r="41" spans="1:1534" s="14" customFormat="1" ht="15" x14ac:dyDescent="0.25">
      <c r="C41" s="15"/>
      <c r="D41" s="15"/>
      <c r="E41" s="15"/>
      <c r="F41" s="15"/>
      <c r="G41" s="15"/>
      <c r="H41" s="15"/>
      <c r="I41" s="15"/>
      <c r="SV41" s="8"/>
      <c r="SW41" s="8"/>
      <c r="SX41" s="8"/>
      <c r="SY41" s="8"/>
      <c r="SZ41" s="8"/>
      <c r="TA41" s="8"/>
      <c r="TB41" s="8"/>
      <c r="TC41" s="8"/>
      <c r="TD41" s="8"/>
      <c r="TE41" s="8"/>
      <c r="TF41" s="8"/>
      <c r="TG41" s="8"/>
      <c r="TH41" s="8"/>
      <c r="TI41" s="8"/>
      <c r="TJ41" s="8"/>
      <c r="TK41" s="8"/>
      <c r="TL41" s="8"/>
      <c r="TM41" s="8"/>
      <c r="TN41" s="8"/>
      <c r="TO41" s="8"/>
      <c r="TP41" s="8"/>
      <c r="TQ41" s="8"/>
      <c r="TR41" s="8"/>
      <c r="TS41" s="8"/>
      <c r="TT41" s="8"/>
      <c r="TU41" s="8"/>
      <c r="TV41" s="8"/>
      <c r="TW41" s="8"/>
      <c r="TX41" s="8"/>
      <c r="TY41" s="8"/>
      <c r="TZ41" s="8"/>
      <c r="UA41" s="8"/>
      <c r="UB41" s="8"/>
      <c r="UC41" s="8"/>
      <c r="UD41" s="8"/>
      <c r="UE41" s="8"/>
      <c r="UF41" s="8"/>
      <c r="UG41" s="8"/>
      <c r="UH41" s="8"/>
      <c r="UI41" s="8"/>
      <c r="UJ41" s="8"/>
      <c r="UK41" s="8"/>
      <c r="UL41" s="8"/>
      <c r="UM41" s="8"/>
      <c r="UN41" s="8"/>
      <c r="UO41" s="8"/>
      <c r="UP41" s="8"/>
      <c r="UQ41" s="8"/>
      <c r="UR41" s="8"/>
      <c r="US41" s="8"/>
      <c r="UT41" s="8"/>
      <c r="UU41" s="8"/>
      <c r="UV41" s="8"/>
      <c r="UW41" s="8"/>
      <c r="UX41" s="8"/>
      <c r="UY41" s="8"/>
      <c r="UZ41" s="8"/>
      <c r="VA41" s="8"/>
      <c r="VB41" s="8"/>
      <c r="VC41" s="8"/>
      <c r="VD41" s="8"/>
      <c r="VE41" s="8"/>
      <c r="VF41" s="8"/>
      <c r="VG41" s="8"/>
      <c r="VH41" s="8"/>
      <c r="VI41" s="8"/>
      <c r="VJ41" s="8"/>
      <c r="VK41" s="8"/>
      <c r="VL41" s="8"/>
      <c r="VM41" s="8"/>
      <c r="VN41" s="8"/>
      <c r="VO41" s="8"/>
      <c r="VP41" s="8"/>
      <c r="VQ41" s="8"/>
      <c r="VR41" s="8"/>
      <c r="VS41" s="8"/>
      <c r="VT41" s="8"/>
      <c r="VU41" s="8"/>
      <c r="VV41" s="8"/>
      <c r="VW41" s="8"/>
      <c r="VX41" s="8"/>
      <c r="VY41" s="8"/>
      <c r="VZ41" s="8"/>
      <c r="WA41" s="8"/>
      <c r="WB41" s="8"/>
      <c r="WC41" s="8"/>
      <c r="WD41" s="8"/>
      <c r="WE41" s="8"/>
      <c r="WF41" s="8"/>
      <c r="WG41" s="8"/>
      <c r="WH41" s="8"/>
      <c r="WI41" s="8"/>
      <c r="WJ41" s="8"/>
      <c r="WK41" s="8"/>
      <c r="WL41" s="8"/>
      <c r="WM41" s="8"/>
      <c r="WN41" s="8"/>
      <c r="WO41" s="8"/>
      <c r="WP41" s="8"/>
      <c r="WQ41" s="8"/>
      <c r="WR41" s="8"/>
      <c r="WS41" s="8"/>
      <c r="WT41" s="8"/>
      <c r="WU41" s="8"/>
      <c r="WV41" s="8"/>
      <c r="WW41" s="8"/>
      <c r="WX41" s="8"/>
      <c r="WY41" s="8"/>
      <c r="WZ41" s="8"/>
      <c r="XA41" s="8"/>
      <c r="XB41" s="8"/>
      <c r="XC41" s="8"/>
      <c r="XD41" s="8"/>
      <c r="XE41" s="8"/>
      <c r="XF41" s="8"/>
      <c r="XG41" s="8"/>
      <c r="XH41" s="8"/>
      <c r="XI41" s="8"/>
      <c r="XJ41" s="8"/>
      <c r="XK41" s="8"/>
      <c r="XL41" s="8"/>
      <c r="XM41" s="8"/>
      <c r="XN41" s="8"/>
      <c r="XO41" s="8"/>
      <c r="XP41" s="8"/>
      <c r="XQ41" s="8"/>
      <c r="XR41" s="8"/>
      <c r="XS41" s="8"/>
      <c r="XT41" s="8"/>
      <c r="XU41" s="8"/>
      <c r="XV41" s="8"/>
      <c r="XW41" s="8"/>
      <c r="XX41" s="8"/>
      <c r="XY41" s="8"/>
      <c r="XZ41" s="8"/>
      <c r="YA41" s="8"/>
      <c r="YB41" s="8"/>
      <c r="YC41" s="8"/>
      <c r="YD41" s="8"/>
      <c r="YE41" s="8"/>
      <c r="YF41" s="8"/>
      <c r="YG41" s="8"/>
      <c r="YH41" s="8"/>
      <c r="YI41" s="8"/>
      <c r="YJ41" s="8"/>
      <c r="YK41" s="8"/>
      <c r="YL41" s="8"/>
      <c r="YM41" s="8"/>
      <c r="YN41" s="8"/>
      <c r="YO41" s="8"/>
      <c r="YP41" s="8"/>
      <c r="YQ41" s="8"/>
      <c r="YR41" s="8"/>
      <c r="YS41" s="8"/>
      <c r="YT41" s="8"/>
      <c r="YU41" s="8"/>
      <c r="YV41" s="8"/>
      <c r="YW41" s="8"/>
      <c r="YX41" s="8"/>
      <c r="YY41" s="8"/>
      <c r="YZ41" s="8"/>
      <c r="ZA41" s="8"/>
      <c r="ZB41" s="8"/>
      <c r="ZC41" s="8"/>
      <c r="ZD41" s="8"/>
      <c r="ZE41" s="8"/>
      <c r="ZF41" s="8"/>
      <c r="ZG41" s="8"/>
      <c r="ZH41" s="8"/>
      <c r="ZI41" s="8"/>
      <c r="ZJ41" s="8"/>
      <c r="ZK41" s="8"/>
      <c r="ZL41" s="8"/>
      <c r="ZM41" s="8"/>
      <c r="ZN41" s="8"/>
      <c r="ZO41" s="8"/>
      <c r="ZP41" s="8"/>
      <c r="ZQ41" s="8"/>
      <c r="ZR41" s="8"/>
      <c r="ZS41" s="8"/>
      <c r="ZT41" s="8"/>
      <c r="ZU41" s="8"/>
      <c r="ZV41" s="8"/>
      <c r="ZW41" s="8"/>
      <c r="ZX41" s="8"/>
      <c r="ZY41" s="8"/>
      <c r="ZZ41" s="8"/>
      <c r="AAA41" s="8"/>
      <c r="AAB41" s="8"/>
      <c r="AAC41" s="8"/>
      <c r="AAD41" s="8"/>
      <c r="AAE41" s="8"/>
      <c r="AAF41" s="8"/>
      <c r="AAG41" s="8"/>
      <c r="AAH41" s="8"/>
      <c r="AAI41" s="8"/>
      <c r="AAJ41" s="8"/>
      <c r="AAK41" s="8"/>
      <c r="AAL41" s="8"/>
      <c r="AAM41" s="8"/>
      <c r="AAN41" s="8"/>
      <c r="AAO41" s="8"/>
      <c r="AAP41" s="8"/>
      <c r="AAQ41" s="8"/>
      <c r="AAR41" s="8"/>
      <c r="AAS41" s="8"/>
      <c r="AAT41" s="8"/>
      <c r="AAU41" s="8"/>
      <c r="AAV41" s="8"/>
      <c r="AAW41" s="8"/>
      <c r="AAX41" s="8"/>
      <c r="AAY41" s="8"/>
      <c r="AAZ41" s="8"/>
      <c r="ABA41" s="8"/>
      <c r="ABB41" s="8"/>
      <c r="ABC41" s="8"/>
      <c r="ABD41" s="8"/>
      <c r="ABE41" s="8"/>
      <c r="ABF41" s="8"/>
      <c r="ABG41" s="8"/>
      <c r="ABH41" s="8"/>
      <c r="ABI41" s="8"/>
      <c r="ABJ41" s="8"/>
      <c r="ABK41" s="8"/>
      <c r="ABL41" s="8"/>
      <c r="ABM41" s="8"/>
      <c r="ABN41" s="8"/>
      <c r="ABO41" s="8"/>
      <c r="ABP41" s="8"/>
      <c r="ABQ41" s="8"/>
      <c r="ABR41" s="8"/>
      <c r="ABS41" s="8"/>
      <c r="ABT41" s="8"/>
      <c r="ABU41" s="8"/>
      <c r="ABV41" s="8"/>
      <c r="ABW41" s="8"/>
      <c r="ABX41" s="8"/>
      <c r="ABY41" s="8"/>
      <c r="ABZ41" s="8"/>
      <c r="ACA41" s="8"/>
      <c r="ACB41" s="8"/>
      <c r="ACC41" s="8"/>
      <c r="ACD41" s="8"/>
      <c r="ACE41" s="8"/>
      <c r="ACF41" s="8"/>
      <c r="ACG41" s="8"/>
      <c r="ACH41" s="8"/>
      <c r="ACI41" s="8"/>
      <c r="ACJ41" s="8"/>
      <c r="ACK41" s="8"/>
      <c r="ACL41" s="8"/>
      <c r="ACM41" s="8"/>
      <c r="ACN41" s="8"/>
      <c r="ACO41" s="8"/>
      <c r="ACP41" s="8"/>
      <c r="ACQ41" s="8"/>
      <c r="ACR41" s="8"/>
      <c r="ACS41" s="8"/>
      <c r="ACT41" s="8"/>
      <c r="ACU41" s="8"/>
      <c r="ACV41" s="8"/>
      <c r="ACW41" s="8"/>
      <c r="ACX41" s="8"/>
      <c r="ACY41" s="8"/>
      <c r="ACZ41" s="8"/>
      <c r="ADA41" s="8"/>
      <c r="ADB41" s="8"/>
      <c r="ADC41" s="8"/>
      <c r="ADD41" s="8"/>
      <c r="ADE41" s="8"/>
      <c r="ADF41" s="8"/>
      <c r="ADG41" s="8"/>
      <c r="ADH41" s="8"/>
      <c r="ADI41" s="8"/>
      <c r="ADJ41" s="8"/>
      <c r="ADK41" s="8"/>
      <c r="ADL41" s="8"/>
      <c r="ADM41" s="8"/>
      <c r="ADN41" s="8"/>
      <c r="ADO41" s="8"/>
      <c r="ADP41" s="8"/>
      <c r="ADQ41" s="8"/>
      <c r="ADR41" s="8"/>
      <c r="ADS41" s="8"/>
      <c r="ADT41" s="8"/>
      <c r="ADU41" s="8"/>
      <c r="ADV41" s="8"/>
      <c r="ADW41" s="8"/>
      <c r="ADX41" s="8"/>
      <c r="ADY41" s="8"/>
      <c r="ADZ41" s="8"/>
      <c r="AEA41" s="8"/>
      <c r="AEB41" s="8"/>
      <c r="AEC41" s="8"/>
      <c r="AED41" s="8"/>
      <c r="AEE41" s="8"/>
      <c r="AEF41" s="8"/>
      <c r="AEG41" s="8"/>
      <c r="AEH41" s="8"/>
      <c r="AEI41" s="8"/>
      <c r="AEJ41" s="8"/>
      <c r="AEK41" s="8"/>
      <c r="AEL41" s="8"/>
      <c r="AEM41" s="8"/>
      <c r="AEN41" s="8"/>
      <c r="AEO41" s="8"/>
      <c r="AEP41" s="8"/>
      <c r="AEQ41" s="8"/>
      <c r="AER41" s="8"/>
      <c r="AES41" s="8"/>
      <c r="AET41" s="8"/>
      <c r="AEU41" s="8"/>
      <c r="AEV41" s="8"/>
      <c r="AEW41" s="8"/>
      <c r="AEX41" s="8"/>
      <c r="AEY41" s="8"/>
      <c r="AEZ41" s="8"/>
      <c r="AFA41" s="8"/>
      <c r="AFB41" s="8"/>
      <c r="AFC41" s="8"/>
      <c r="AFD41" s="8"/>
      <c r="AFE41" s="8"/>
      <c r="AFF41" s="8"/>
      <c r="AFG41" s="8"/>
      <c r="AFH41" s="8"/>
      <c r="AFI41" s="8"/>
      <c r="AFJ41" s="8"/>
      <c r="AFK41" s="8"/>
      <c r="AFL41" s="8"/>
      <c r="AFM41" s="8"/>
      <c r="AFN41" s="8"/>
      <c r="AFO41" s="8"/>
      <c r="AFP41" s="8"/>
      <c r="AFQ41" s="8"/>
      <c r="AFR41" s="8"/>
      <c r="AFS41" s="8"/>
      <c r="AFT41" s="8"/>
      <c r="AFU41" s="8"/>
      <c r="AFV41" s="8"/>
      <c r="AFW41" s="8"/>
      <c r="AFX41" s="8"/>
      <c r="AFY41" s="8"/>
      <c r="AFZ41" s="8"/>
      <c r="AGA41" s="8"/>
      <c r="AGB41" s="8"/>
      <c r="AGC41" s="8"/>
      <c r="AGD41" s="8"/>
      <c r="AGE41" s="8"/>
      <c r="AGF41" s="8"/>
      <c r="AGG41" s="8"/>
      <c r="AGH41" s="8"/>
      <c r="AGI41" s="8"/>
      <c r="AGJ41" s="8"/>
      <c r="AGK41" s="8"/>
      <c r="AGL41" s="8"/>
      <c r="AGM41" s="8"/>
      <c r="AGN41" s="8"/>
      <c r="AGO41" s="8"/>
      <c r="AGP41" s="8"/>
      <c r="AGQ41" s="8"/>
      <c r="AGR41" s="8"/>
      <c r="AGS41" s="8"/>
      <c r="AGT41" s="8"/>
      <c r="AGU41" s="8"/>
      <c r="AGV41" s="8"/>
      <c r="AGW41" s="8"/>
      <c r="AGX41" s="8"/>
      <c r="AGY41" s="8"/>
      <c r="AGZ41" s="8"/>
      <c r="AHA41" s="8"/>
      <c r="AHB41" s="8"/>
      <c r="AHC41" s="8"/>
      <c r="AHD41" s="8"/>
      <c r="AHE41" s="8"/>
      <c r="AHF41" s="8"/>
      <c r="AHG41" s="8"/>
      <c r="AHH41" s="8"/>
      <c r="AHI41" s="8"/>
      <c r="AHJ41" s="8"/>
      <c r="AHK41" s="8"/>
      <c r="AHL41" s="8"/>
      <c r="AHM41" s="8"/>
      <c r="AHN41" s="8"/>
      <c r="AHO41" s="8"/>
      <c r="AHP41" s="8"/>
      <c r="AHQ41" s="8"/>
      <c r="AHR41" s="8"/>
      <c r="AHS41" s="8"/>
      <c r="AHT41" s="8"/>
      <c r="AHU41" s="8"/>
      <c r="AHV41" s="8"/>
      <c r="AHW41" s="8"/>
      <c r="AHX41" s="8"/>
      <c r="AHY41" s="8"/>
      <c r="AHZ41" s="8"/>
      <c r="AIA41" s="8"/>
      <c r="AIB41" s="8"/>
      <c r="AIC41" s="8"/>
      <c r="AID41" s="8"/>
      <c r="AIE41" s="8"/>
      <c r="AIF41" s="8"/>
      <c r="AIG41" s="8"/>
      <c r="AIH41" s="8"/>
      <c r="AII41" s="8"/>
      <c r="AIJ41" s="8"/>
      <c r="AIK41" s="8"/>
      <c r="AIL41" s="8"/>
      <c r="AIM41" s="8"/>
      <c r="AIN41" s="8"/>
      <c r="AIO41" s="8"/>
      <c r="AIP41" s="8"/>
      <c r="AIQ41" s="8"/>
      <c r="AIR41" s="8"/>
      <c r="AIS41" s="8"/>
      <c r="AIT41" s="8"/>
      <c r="AIU41" s="8"/>
      <c r="AIV41" s="8"/>
      <c r="AIW41" s="8"/>
      <c r="AIX41" s="8"/>
      <c r="AIY41" s="8"/>
      <c r="AIZ41" s="8"/>
      <c r="AJA41" s="8"/>
      <c r="AJB41" s="8"/>
      <c r="AJC41" s="8"/>
      <c r="AJD41" s="8"/>
      <c r="AJE41" s="8"/>
      <c r="AJF41" s="8"/>
      <c r="AJG41" s="8"/>
      <c r="AJH41" s="8"/>
      <c r="AJI41" s="8"/>
      <c r="AJJ41" s="8"/>
      <c r="AJK41" s="8"/>
      <c r="AJL41" s="8"/>
      <c r="AJM41" s="8"/>
      <c r="AJN41" s="8"/>
      <c r="AJO41" s="8"/>
      <c r="AJP41" s="8"/>
      <c r="AJQ41" s="8"/>
      <c r="AJR41" s="8"/>
      <c r="AJS41" s="8"/>
      <c r="AJT41" s="8"/>
      <c r="AJU41" s="8"/>
      <c r="AJV41" s="8"/>
      <c r="AJW41" s="8"/>
      <c r="AJX41" s="8"/>
      <c r="AJY41" s="8"/>
      <c r="AJZ41" s="8"/>
      <c r="AKA41" s="8"/>
      <c r="AKB41" s="8"/>
      <c r="AKC41" s="8"/>
      <c r="AKD41" s="8"/>
      <c r="AKE41" s="8"/>
      <c r="AKF41" s="8"/>
      <c r="AKG41" s="8"/>
      <c r="AKH41" s="8"/>
      <c r="AKI41" s="8"/>
      <c r="AKJ41" s="8"/>
      <c r="AKK41" s="8"/>
      <c r="AKL41" s="8"/>
      <c r="AKM41" s="8"/>
      <c r="AKN41" s="8"/>
      <c r="AKO41" s="8"/>
      <c r="AKP41" s="8"/>
      <c r="AKQ41" s="8"/>
      <c r="AKR41" s="8"/>
      <c r="AKS41" s="8"/>
      <c r="AKT41" s="8"/>
      <c r="AKU41" s="8"/>
      <c r="AKV41" s="8"/>
      <c r="AKW41" s="8"/>
      <c r="AKX41" s="8"/>
      <c r="AKY41" s="8"/>
      <c r="AKZ41" s="8"/>
      <c r="ALA41" s="8"/>
      <c r="ALB41" s="8"/>
      <c r="ALC41" s="8"/>
      <c r="ALD41" s="8"/>
      <c r="ALE41" s="8"/>
      <c r="ALF41" s="8"/>
      <c r="ALG41" s="8"/>
      <c r="ALH41" s="8"/>
      <c r="ALI41" s="8"/>
      <c r="ALJ41" s="8"/>
      <c r="ALK41" s="8"/>
      <c r="ALL41" s="8"/>
      <c r="ALM41" s="8"/>
      <c r="ALN41" s="8"/>
      <c r="ALO41" s="8"/>
      <c r="ALP41" s="8"/>
      <c r="ALQ41" s="8"/>
      <c r="ALR41" s="8"/>
      <c r="ALS41" s="8"/>
      <c r="ALT41" s="8"/>
      <c r="ALU41" s="8"/>
      <c r="ALV41" s="8"/>
      <c r="ALW41" s="8"/>
      <c r="ALX41" s="8"/>
      <c r="ALY41" s="8"/>
      <c r="ALZ41" s="8"/>
      <c r="AMA41" s="8"/>
      <c r="AMB41" s="8"/>
      <c r="AMC41" s="8"/>
      <c r="AMD41" s="8"/>
      <c r="AME41" s="8"/>
      <c r="AMF41" s="8"/>
      <c r="AMG41" s="8"/>
      <c r="AMH41" s="8"/>
      <c r="AMI41" s="8"/>
      <c r="AMJ41" s="8"/>
      <c r="AMK41" s="8"/>
      <c r="AML41" s="8"/>
      <c r="AMM41" s="8"/>
      <c r="AMN41" s="8"/>
      <c r="AMO41" s="8"/>
      <c r="AMP41" s="8"/>
      <c r="AMQ41" s="8"/>
      <c r="AMR41" s="8"/>
      <c r="AMS41" s="8"/>
      <c r="AMT41" s="8"/>
      <c r="AMU41" s="8"/>
      <c r="AMV41" s="8"/>
      <c r="AMW41" s="8"/>
      <c r="AMX41" s="8"/>
      <c r="AMY41" s="8"/>
      <c r="AMZ41" s="8"/>
      <c r="ANA41" s="8"/>
      <c r="ANB41" s="8"/>
      <c r="ANC41" s="8"/>
      <c r="AND41" s="8"/>
      <c r="ANE41" s="8"/>
      <c r="ANF41" s="8"/>
      <c r="ANG41" s="8"/>
      <c r="ANH41" s="8"/>
      <c r="ANI41" s="8"/>
      <c r="ANJ41" s="8"/>
      <c r="ANK41" s="8"/>
      <c r="ANL41" s="8"/>
      <c r="ANM41" s="8"/>
      <c r="ANN41" s="8"/>
      <c r="ANO41" s="8"/>
      <c r="ANP41" s="8"/>
      <c r="ANQ41" s="8"/>
      <c r="ANR41" s="8"/>
      <c r="ANS41" s="8"/>
      <c r="ANT41" s="8"/>
      <c r="ANU41" s="8"/>
      <c r="ANV41" s="8"/>
      <c r="ANW41" s="8"/>
      <c r="ANX41" s="8"/>
      <c r="ANY41" s="8"/>
      <c r="ANZ41" s="8"/>
      <c r="AOA41" s="8"/>
      <c r="AOB41" s="8"/>
      <c r="AOC41" s="8"/>
      <c r="AOD41" s="8"/>
      <c r="AOE41" s="8"/>
      <c r="AOF41" s="8"/>
      <c r="AOG41" s="8"/>
      <c r="AOH41" s="8"/>
      <c r="AOI41" s="8"/>
      <c r="AOJ41" s="8"/>
      <c r="AOK41" s="8"/>
      <c r="AOL41" s="8"/>
      <c r="AOM41" s="8"/>
      <c r="AON41" s="8"/>
      <c r="AOO41" s="8"/>
      <c r="AOP41" s="8"/>
      <c r="AOQ41" s="8"/>
      <c r="AOR41" s="8"/>
      <c r="AOS41" s="8"/>
      <c r="AOT41" s="8"/>
      <c r="AOU41" s="8"/>
      <c r="AOV41" s="8"/>
      <c r="AOW41" s="8"/>
      <c r="AOX41" s="8"/>
      <c r="AOY41" s="8"/>
      <c r="AOZ41" s="8"/>
      <c r="APA41" s="8"/>
      <c r="APB41" s="8"/>
      <c r="APC41" s="8"/>
      <c r="APD41" s="8"/>
      <c r="APE41" s="8"/>
      <c r="APF41" s="8"/>
      <c r="APG41" s="8"/>
      <c r="APH41" s="8"/>
      <c r="API41" s="8"/>
      <c r="APJ41" s="8"/>
      <c r="APK41" s="8"/>
      <c r="APL41" s="8"/>
      <c r="APM41" s="8"/>
      <c r="APN41" s="8"/>
      <c r="APO41" s="8"/>
      <c r="APP41" s="8"/>
      <c r="APQ41" s="8"/>
      <c r="APR41" s="8"/>
      <c r="APS41" s="8"/>
      <c r="APT41" s="8"/>
      <c r="APU41" s="8"/>
      <c r="APV41" s="8"/>
      <c r="APW41" s="8"/>
      <c r="APX41" s="8"/>
      <c r="APY41" s="8"/>
      <c r="APZ41" s="8"/>
      <c r="AQA41" s="8"/>
      <c r="AQB41" s="8"/>
      <c r="AQC41" s="8"/>
      <c r="AQD41" s="8"/>
      <c r="AQE41" s="8"/>
      <c r="AQF41" s="8"/>
      <c r="AQG41" s="8"/>
      <c r="AQH41" s="8"/>
      <c r="AQI41" s="8"/>
      <c r="AQJ41" s="8"/>
      <c r="AQK41" s="8"/>
      <c r="AQL41" s="8"/>
      <c r="AQM41" s="8"/>
      <c r="AQN41" s="8"/>
      <c r="AQO41" s="8"/>
      <c r="AQP41" s="8"/>
      <c r="AQQ41" s="8"/>
      <c r="AQR41" s="8"/>
      <c r="AQS41" s="8"/>
      <c r="AQT41" s="8"/>
      <c r="AQU41" s="8"/>
      <c r="AQV41" s="8"/>
      <c r="AQW41" s="8"/>
      <c r="AQX41" s="8"/>
      <c r="AQY41" s="8"/>
      <c r="AQZ41" s="8"/>
      <c r="ARA41" s="8"/>
      <c r="ARB41" s="8"/>
      <c r="ARC41" s="8"/>
      <c r="ARD41" s="8"/>
      <c r="ARE41" s="8"/>
      <c r="ARF41" s="8"/>
      <c r="ARG41" s="8"/>
      <c r="ARH41" s="8"/>
      <c r="ARI41" s="8"/>
      <c r="ARJ41" s="8"/>
      <c r="ARK41" s="8"/>
      <c r="ARL41" s="8"/>
      <c r="ARM41" s="8"/>
      <c r="ARN41" s="8"/>
      <c r="ARO41" s="8"/>
      <c r="ARP41" s="8"/>
      <c r="ARQ41" s="8"/>
      <c r="ARR41" s="8"/>
      <c r="ARS41" s="8"/>
      <c r="ART41" s="8"/>
      <c r="ARU41" s="8"/>
      <c r="ARV41" s="8"/>
      <c r="ARW41" s="8"/>
      <c r="ARX41" s="8"/>
      <c r="ARY41" s="8"/>
      <c r="ARZ41" s="8"/>
      <c r="ASA41" s="8"/>
      <c r="ASB41" s="8"/>
      <c r="ASC41" s="8"/>
      <c r="ASD41" s="8"/>
      <c r="ASE41" s="8"/>
      <c r="ASF41" s="8"/>
      <c r="ASG41" s="8"/>
      <c r="ASH41" s="8"/>
      <c r="ASI41" s="8"/>
      <c r="ASJ41" s="8"/>
      <c r="ASK41" s="8"/>
      <c r="ASL41" s="8"/>
      <c r="ASM41" s="8"/>
      <c r="ASN41" s="8"/>
      <c r="ASO41" s="8"/>
      <c r="ASP41" s="8"/>
      <c r="ASQ41" s="8"/>
      <c r="ASR41" s="8"/>
      <c r="ASS41" s="8"/>
      <c r="AST41" s="8"/>
      <c r="ASU41" s="8"/>
      <c r="ASV41" s="8"/>
      <c r="ASW41" s="8"/>
      <c r="ASX41" s="8"/>
      <c r="ASY41" s="8"/>
      <c r="ASZ41" s="8"/>
      <c r="ATA41" s="8"/>
      <c r="ATB41" s="8"/>
      <c r="ATC41" s="8"/>
      <c r="ATD41" s="8"/>
      <c r="ATE41" s="8"/>
      <c r="ATF41" s="8"/>
      <c r="ATG41" s="8"/>
      <c r="ATH41" s="8"/>
      <c r="ATI41" s="8"/>
      <c r="ATJ41" s="8"/>
      <c r="ATK41" s="8"/>
      <c r="ATL41" s="8"/>
      <c r="ATM41" s="8"/>
      <c r="ATN41" s="8"/>
      <c r="ATO41" s="8"/>
      <c r="ATP41" s="8"/>
      <c r="ATQ41" s="8"/>
      <c r="ATR41" s="8"/>
      <c r="ATS41" s="8"/>
      <c r="ATT41" s="8"/>
      <c r="ATU41" s="8"/>
      <c r="ATV41" s="8"/>
      <c r="ATW41" s="8"/>
      <c r="ATX41" s="8"/>
      <c r="ATY41" s="8"/>
      <c r="ATZ41" s="8"/>
      <c r="AUA41" s="8"/>
      <c r="AUB41" s="8"/>
      <c r="AUC41" s="8"/>
      <c r="AUD41" s="8"/>
      <c r="AUE41" s="8"/>
      <c r="AUF41" s="8"/>
      <c r="AUG41" s="8"/>
      <c r="AUH41" s="8"/>
      <c r="AUI41" s="8"/>
      <c r="AUJ41" s="8"/>
      <c r="AUK41" s="8"/>
      <c r="AUL41" s="8"/>
      <c r="AUM41" s="8"/>
      <c r="AUN41" s="8"/>
      <c r="AUO41" s="8"/>
      <c r="AUP41" s="8"/>
      <c r="AUQ41" s="8"/>
      <c r="AUR41" s="8"/>
      <c r="AUS41" s="8"/>
      <c r="AUT41" s="8"/>
      <c r="AUU41" s="8"/>
      <c r="AUV41" s="8"/>
      <c r="AUW41" s="8"/>
      <c r="AUX41" s="8"/>
      <c r="AUY41" s="8"/>
      <c r="AUZ41" s="8"/>
      <c r="AVA41" s="8"/>
      <c r="AVB41" s="8"/>
      <c r="AVC41" s="8"/>
      <c r="AVD41" s="8"/>
      <c r="AVE41" s="8"/>
      <c r="AVF41" s="8"/>
      <c r="AVG41" s="8"/>
      <c r="AVH41" s="8"/>
      <c r="AVI41" s="8"/>
      <c r="AVJ41" s="8"/>
      <c r="AVK41" s="8"/>
      <c r="AVL41" s="8"/>
      <c r="AVM41" s="8"/>
      <c r="AVN41" s="8"/>
      <c r="AVO41" s="8"/>
      <c r="AVP41" s="8"/>
      <c r="AVQ41" s="8"/>
      <c r="AVR41" s="8"/>
      <c r="AVS41" s="8"/>
      <c r="AVT41" s="8"/>
      <c r="AVU41" s="8"/>
      <c r="AVV41" s="8"/>
      <c r="AVW41" s="8"/>
      <c r="AVX41" s="8"/>
      <c r="AVY41" s="8"/>
      <c r="AVZ41" s="8"/>
      <c r="AWA41" s="8"/>
      <c r="AWB41" s="8"/>
      <c r="AWC41" s="8"/>
      <c r="AWD41" s="8"/>
      <c r="AWE41" s="8"/>
      <c r="AWF41" s="8"/>
      <c r="AWG41" s="8"/>
      <c r="AWH41" s="8"/>
      <c r="AWI41" s="8"/>
      <c r="AWJ41" s="8"/>
      <c r="AWK41" s="8"/>
      <c r="AWL41" s="8"/>
      <c r="AWM41" s="8"/>
      <c r="AWN41" s="8"/>
      <c r="AWO41" s="8"/>
      <c r="AWP41" s="8"/>
      <c r="AWQ41" s="8"/>
      <c r="AWR41" s="8"/>
      <c r="AWS41" s="8"/>
      <c r="AWT41" s="8"/>
      <c r="AWU41" s="8"/>
      <c r="AWV41" s="8"/>
      <c r="AWW41" s="8"/>
      <c r="AWX41" s="8"/>
      <c r="AWY41" s="8"/>
      <c r="AWZ41" s="8"/>
      <c r="AXA41" s="8"/>
      <c r="AXB41" s="8"/>
      <c r="AXC41" s="8"/>
      <c r="AXD41" s="8"/>
      <c r="AXE41" s="8"/>
      <c r="AXF41" s="8"/>
      <c r="AXG41" s="8"/>
      <c r="AXH41" s="8"/>
      <c r="AXI41" s="8"/>
      <c r="AXJ41" s="8"/>
      <c r="AXK41" s="8"/>
      <c r="AXL41" s="8"/>
      <c r="AXM41" s="8"/>
      <c r="AXN41" s="8"/>
      <c r="AXO41" s="8"/>
      <c r="AXP41" s="8"/>
      <c r="AXQ41" s="8"/>
      <c r="AXR41" s="8"/>
      <c r="AXS41" s="8"/>
      <c r="AXT41" s="8"/>
      <c r="AXU41" s="8"/>
      <c r="AXV41" s="8"/>
      <c r="AXW41" s="8"/>
      <c r="AXX41" s="8"/>
      <c r="AXY41" s="8"/>
      <c r="AXZ41" s="8"/>
      <c r="AYA41" s="8"/>
      <c r="AYB41" s="8"/>
      <c r="AYC41" s="8"/>
      <c r="AYD41" s="8"/>
      <c r="AYE41" s="8"/>
      <c r="AYF41" s="8"/>
      <c r="AYG41" s="8"/>
      <c r="AYH41" s="8"/>
      <c r="AYI41" s="8"/>
      <c r="AYJ41" s="8"/>
      <c r="AYK41" s="8"/>
      <c r="AYL41" s="8"/>
      <c r="AYM41" s="8"/>
      <c r="AYN41" s="8"/>
      <c r="AYO41" s="8"/>
      <c r="AYP41" s="8"/>
      <c r="AYQ41" s="8"/>
      <c r="AYR41" s="8"/>
      <c r="AYS41" s="8"/>
      <c r="AYT41" s="8"/>
      <c r="AYU41" s="8"/>
      <c r="AYV41" s="8"/>
      <c r="AYW41" s="8"/>
      <c r="AYX41" s="8"/>
      <c r="AYY41" s="8"/>
      <c r="AYZ41" s="8"/>
      <c r="AZA41" s="8"/>
      <c r="AZB41" s="8"/>
      <c r="AZC41" s="8"/>
      <c r="AZD41" s="8"/>
      <c r="AZE41" s="8"/>
      <c r="AZF41" s="8"/>
      <c r="AZG41" s="8"/>
      <c r="AZH41" s="8"/>
      <c r="AZI41" s="8"/>
      <c r="AZJ41" s="8"/>
      <c r="AZK41" s="8"/>
      <c r="AZL41" s="8"/>
      <c r="AZM41" s="8"/>
      <c r="AZN41" s="8"/>
      <c r="AZO41" s="8"/>
      <c r="AZP41" s="8"/>
      <c r="AZQ41" s="8"/>
      <c r="AZR41" s="8"/>
      <c r="AZS41" s="8"/>
      <c r="AZT41" s="8"/>
      <c r="AZU41" s="8"/>
      <c r="AZV41" s="8"/>
      <c r="AZW41" s="8"/>
      <c r="AZX41" s="8"/>
      <c r="AZY41" s="8"/>
      <c r="AZZ41" s="8"/>
      <c r="BAA41" s="8"/>
      <c r="BAB41" s="8"/>
      <c r="BAC41" s="8"/>
      <c r="BAD41" s="8"/>
      <c r="BAE41" s="8"/>
      <c r="BAF41" s="8"/>
      <c r="BAG41" s="8"/>
      <c r="BAH41" s="8"/>
      <c r="BAI41" s="8"/>
      <c r="BAJ41" s="8"/>
      <c r="BAK41" s="8"/>
      <c r="BAL41" s="8"/>
      <c r="BAM41" s="8"/>
      <c r="BAN41" s="8"/>
      <c r="BAO41" s="8"/>
      <c r="BAP41" s="8"/>
      <c r="BAQ41" s="8"/>
      <c r="BAR41" s="8"/>
      <c r="BAS41" s="8"/>
      <c r="BAT41" s="8"/>
      <c r="BAU41" s="8"/>
      <c r="BAV41" s="8"/>
      <c r="BAW41" s="8"/>
      <c r="BAX41" s="8"/>
      <c r="BAY41" s="8"/>
      <c r="BAZ41" s="8"/>
      <c r="BBA41" s="8"/>
      <c r="BBB41" s="8"/>
      <c r="BBC41" s="8"/>
      <c r="BBD41" s="8"/>
      <c r="BBE41" s="8"/>
      <c r="BBF41" s="8"/>
      <c r="BBG41" s="8"/>
      <c r="BBH41" s="8"/>
      <c r="BBI41" s="8"/>
      <c r="BBJ41" s="8"/>
      <c r="BBK41" s="8"/>
      <c r="BBL41" s="8"/>
      <c r="BBM41" s="8"/>
      <c r="BBN41" s="8"/>
      <c r="BBO41" s="8"/>
      <c r="BBP41" s="8"/>
      <c r="BBQ41" s="8"/>
      <c r="BBR41" s="8"/>
      <c r="BBS41" s="8"/>
      <c r="BBT41" s="8"/>
      <c r="BBU41" s="8"/>
      <c r="BBV41" s="8"/>
      <c r="BBW41" s="8"/>
      <c r="BBX41" s="8"/>
      <c r="BBY41" s="8"/>
      <c r="BBZ41" s="8"/>
      <c r="BCA41" s="8"/>
      <c r="BCB41" s="8"/>
      <c r="BCC41" s="8"/>
      <c r="BCD41" s="8"/>
      <c r="BCE41" s="8"/>
      <c r="BCF41" s="8"/>
      <c r="BCG41" s="8"/>
      <c r="BCH41" s="8"/>
      <c r="BCI41" s="8"/>
      <c r="BCJ41" s="8"/>
      <c r="BCK41" s="8"/>
      <c r="BCL41" s="8"/>
      <c r="BCM41" s="8"/>
      <c r="BCN41" s="8"/>
      <c r="BCO41" s="8"/>
      <c r="BCP41" s="8"/>
      <c r="BCQ41" s="8"/>
      <c r="BCR41" s="8"/>
      <c r="BCS41" s="8"/>
      <c r="BCT41" s="8"/>
      <c r="BCU41" s="8"/>
      <c r="BCV41" s="8"/>
      <c r="BCW41" s="8"/>
      <c r="BCX41" s="8"/>
      <c r="BCY41" s="8"/>
      <c r="BCZ41" s="8"/>
      <c r="BDA41" s="8"/>
      <c r="BDB41" s="8"/>
      <c r="BDC41" s="8"/>
      <c r="BDD41" s="8"/>
      <c r="BDE41" s="8"/>
      <c r="BDF41" s="8"/>
      <c r="BDG41" s="8"/>
      <c r="BDH41" s="8"/>
      <c r="BDI41" s="8"/>
      <c r="BDJ41" s="8"/>
      <c r="BDK41" s="8"/>
      <c r="BDL41" s="8"/>
      <c r="BDM41" s="8"/>
      <c r="BDN41" s="8"/>
      <c r="BDO41" s="8"/>
      <c r="BDP41" s="8"/>
      <c r="BDQ41" s="8"/>
      <c r="BDR41" s="8"/>
      <c r="BDS41" s="8"/>
      <c r="BDT41" s="8"/>
      <c r="BDU41" s="8"/>
      <c r="BDV41" s="8"/>
      <c r="BDW41" s="8"/>
      <c r="BDX41" s="8"/>
      <c r="BDY41" s="8"/>
      <c r="BDZ41" s="8"/>
      <c r="BEA41" s="8"/>
      <c r="BEB41" s="8"/>
      <c r="BEC41" s="8"/>
      <c r="BED41" s="8"/>
      <c r="BEE41" s="8"/>
      <c r="BEF41" s="8"/>
      <c r="BEG41" s="8"/>
      <c r="BEH41" s="8"/>
      <c r="BEI41" s="8"/>
      <c r="BEJ41" s="8"/>
      <c r="BEK41" s="8"/>
      <c r="BEL41" s="8"/>
      <c r="BEM41" s="8"/>
      <c r="BEN41" s="8"/>
      <c r="BEO41" s="8"/>
      <c r="BEP41" s="8"/>
      <c r="BEQ41" s="8"/>
      <c r="BER41" s="8"/>
      <c r="BES41" s="8"/>
      <c r="BET41" s="8"/>
      <c r="BEU41" s="8"/>
      <c r="BEV41" s="8"/>
      <c r="BEW41" s="8"/>
      <c r="BEX41" s="8"/>
      <c r="BEY41" s="8"/>
      <c r="BEZ41" s="8"/>
      <c r="BFA41" s="8"/>
      <c r="BFB41" s="8"/>
      <c r="BFC41" s="8"/>
      <c r="BFD41" s="8"/>
      <c r="BFE41" s="8"/>
      <c r="BFF41" s="8"/>
      <c r="BFG41" s="8"/>
      <c r="BFH41" s="8"/>
      <c r="BFI41" s="8"/>
      <c r="BFJ41" s="8"/>
      <c r="BFK41" s="8"/>
      <c r="BFL41" s="8"/>
      <c r="BFM41" s="8"/>
      <c r="BFN41" s="8"/>
      <c r="BFO41" s="8"/>
      <c r="BFP41" s="8"/>
      <c r="BFQ41" s="8"/>
      <c r="BFR41" s="8"/>
      <c r="BFS41" s="8"/>
      <c r="BFT41" s="8"/>
      <c r="BFU41" s="8"/>
      <c r="BFV41" s="8"/>
      <c r="BFW41" s="8"/>
      <c r="BFX41" s="8"/>
      <c r="BFY41" s="8"/>
      <c r="BFZ41" s="8"/>
    </row>
    <row r="42" spans="1:1534" s="14" customFormat="1" ht="15" x14ac:dyDescent="0.25">
      <c r="C42" s="15"/>
      <c r="D42" s="15"/>
      <c r="E42" s="15"/>
      <c r="F42" s="15"/>
      <c r="G42" s="15"/>
      <c r="H42" s="15"/>
      <c r="I42" s="15"/>
      <c r="SV42" s="8"/>
      <c r="SW42" s="8"/>
      <c r="SX42" s="8"/>
      <c r="SY42" s="8"/>
      <c r="SZ42" s="8"/>
      <c r="TA42" s="8"/>
      <c r="TB42" s="8"/>
      <c r="TC42" s="8"/>
      <c r="TD42" s="8"/>
      <c r="TE42" s="8"/>
      <c r="TF42" s="8"/>
      <c r="TG42" s="8"/>
      <c r="TH42" s="8"/>
      <c r="TI42" s="8"/>
      <c r="TJ42" s="8"/>
      <c r="TK42" s="8"/>
      <c r="TL42" s="8"/>
      <c r="TM42" s="8"/>
      <c r="TN42" s="8"/>
      <c r="TO42" s="8"/>
      <c r="TP42" s="8"/>
      <c r="TQ42" s="8"/>
      <c r="TR42" s="8"/>
      <c r="TS42" s="8"/>
      <c r="TT42" s="8"/>
      <c r="TU42" s="8"/>
      <c r="TV42" s="8"/>
      <c r="TW42" s="8"/>
      <c r="TX42" s="8"/>
      <c r="TY42" s="8"/>
      <c r="TZ42" s="8"/>
      <c r="UA42" s="8"/>
      <c r="UB42" s="8"/>
      <c r="UC42" s="8"/>
      <c r="UD42" s="8"/>
      <c r="UE42" s="8"/>
      <c r="UF42" s="8"/>
      <c r="UG42" s="8"/>
      <c r="UH42" s="8"/>
      <c r="UI42" s="8"/>
      <c r="UJ42" s="8"/>
      <c r="UK42" s="8"/>
      <c r="UL42" s="8"/>
      <c r="UM42" s="8"/>
      <c r="UN42" s="8"/>
      <c r="UO42" s="8"/>
      <c r="UP42" s="8"/>
      <c r="UQ42" s="8"/>
      <c r="UR42" s="8"/>
      <c r="US42" s="8"/>
      <c r="UT42" s="8"/>
      <c r="UU42" s="8"/>
      <c r="UV42" s="8"/>
      <c r="UW42" s="8"/>
      <c r="UX42" s="8"/>
      <c r="UY42" s="8"/>
      <c r="UZ42" s="8"/>
      <c r="VA42" s="8"/>
      <c r="VB42" s="8"/>
      <c r="VC42" s="8"/>
      <c r="VD42" s="8"/>
      <c r="VE42" s="8"/>
      <c r="VF42" s="8"/>
      <c r="VG42" s="8"/>
      <c r="VH42" s="8"/>
      <c r="VI42" s="8"/>
      <c r="VJ42" s="8"/>
      <c r="VK42" s="8"/>
      <c r="VL42" s="8"/>
      <c r="VM42" s="8"/>
      <c r="VN42" s="8"/>
      <c r="VO42" s="8"/>
      <c r="VP42" s="8"/>
      <c r="VQ42" s="8"/>
      <c r="VR42" s="8"/>
      <c r="VS42" s="8"/>
      <c r="VT42" s="8"/>
      <c r="VU42" s="8"/>
      <c r="VV42" s="8"/>
      <c r="VW42" s="8"/>
      <c r="VX42" s="8"/>
      <c r="VY42" s="8"/>
      <c r="VZ42" s="8"/>
      <c r="WA42" s="8"/>
      <c r="WB42" s="8"/>
      <c r="WC42" s="8"/>
      <c r="WD42" s="8"/>
      <c r="WE42" s="8"/>
      <c r="WF42" s="8"/>
      <c r="WG42" s="8"/>
      <c r="WH42" s="8"/>
      <c r="WI42" s="8"/>
      <c r="WJ42" s="8"/>
      <c r="WK42" s="8"/>
      <c r="WL42" s="8"/>
      <c r="WM42" s="8"/>
      <c r="WN42" s="8"/>
      <c r="WO42" s="8"/>
      <c r="WP42" s="8"/>
      <c r="WQ42" s="8"/>
      <c r="WR42" s="8"/>
      <c r="WS42" s="8"/>
      <c r="WT42" s="8"/>
      <c r="WU42" s="8"/>
      <c r="WV42" s="8"/>
      <c r="WW42" s="8"/>
      <c r="WX42" s="8"/>
      <c r="WY42" s="8"/>
      <c r="WZ42" s="8"/>
      <c r="XA42" s="8"/>
      <c r="XB42" s="8"/>
      <c r="XC42" s="8"/>
      <c r="XD42" s="8"/>
      <c r="XE42" s="8"/>
      <c r="XF42" s="8"/>
      <c r="XG42" s="8"/>
      <c r="XH42" s="8"/>
      <c r="XI42" s="8"/>
      <c r="XJ42" s="8"/>
      <c r="XK42" s="8"/>
      <c r="XL42" s="8"/>
      <c r="XM42" s="8"/>
      <c r="XN42" s="8"/>
      <c r="XO42" s="8"/>
      <c r="XP42" s="8"/>
      <c r="XQ42" s="8"/>
      <c r="XR42" s="8"/>
      <c r="XS42" s="8"/>
      <c r="XT42" s="8"/>
      <c r="XU42" s="8"/>
      <c r="XV42" s="8"/>
      <c r="XW42" s="8"/>
      <c r="XX42" s="8"/>
      <c r="XY42" s="8"/>
      <c r="XZ42" s="8"/>
      <c r="YA42" s="8"/>
      <c r="YB42" s="8"/>
      <c r="YC42" s="8"/>
      <c r="YD42" s="8"/>
      <c r="YE42" s="8"/>
      <c r="YF42" s="8"/>
      <c r="YG42" s="8"/>
      <c r="YH42" s="8"/>
      <c r="YI42" s="8"/>
      <c r="YJ42" s="8"/>
      <c r="YK42" s="8"/>
      <c r="YL42" s="8"/>
      <c r="YM42" s="8"/>
      <c r="YN42" s="8"/>
      <c r="YO42" s="8"/>
      <c r="YP42" s="8"/>
      <c r="YQ42" s="8"/>
      <c r="YR42" s="8"/>
      <c r="YS42" s="8"/>
      <c r="YT42" s="8"/>
      <c r="YU42" s="8"/>
      <c r="YV42" s="8"/>
      <c r="YW42" s="8"/>
      <c r="YX42" s="8"/>
      <c r="YY42" s="8"/>
      <c r="YZ42" s="8"/>
      <c r="ZA42" s="8"/>
      <c r="ZB42" s="8"/>
      <c r="ZC42" s="8"/>
      <c r="ZD42" s="8"/>
      <c r="ZE42" s="8"/>
      <c r="ZF42" s="8"/>
      <c r="ZG42" s="8"/>
      <c r="ZH42" s="8"/>
      <c r="ZI42" s="8"/>
      <c r="ZJ42" s="8"/>
      <c r="ZK42" s="8"/>
      <c r="ZL42" s="8"/>
      <c r="ZM42" s="8"/>
      <c r="ZN42" s="8"/>
      <c r="ZO42" s="8"/>
      <c r="ZP42" s="8"/>
      <c r="ZQ42" s="8"/>
      <c r="ZR42" s="8"/>
      <c r="ZS42" s="8"/>
      <c r="ZT42" s="8"/>
      <c r="ZU42" s="8"/>
      <c r="ZV42" s="8"/>
      <c r="ZW42" s="8"/>
      <c r="ZX42" s="8"/>
      <c r="ZY42" s="8"/>
      <c r="ZZ42" s="8"/>
      <c r="AAA42" s="8"/>
      <c r="AAB42" s="8"/>
      <c r="AAC42" s="8"/>
      <c r="AAD42" s="8"/>
      <c r="AAE42" s="8"/>
      <c r="AAF42" s="8"/>
      <c r="AAG42" s="8"/>
      <c r="AAH42" s="8"/>
      <c r="AAI42" s="8"/>
      <c r="AAJ42" s="8"/>
      <c r="AAK42" s="8"/>
      <c r="AAL42" s="8"/>
      <c r="AAM42" s="8"/>
      <c r="AAN42" s="8"/>
      <c r="AAO42" s="8"/>
      <c r="AAP42" s="8"/>
      <c r="AAQ42" s="8"/>
      <c r="AAR42" s="8"/>
      <c r="AAS42" s="8"/>
      <c r="AAT42" s="8"/>
      <c r="AAU42" s="8"/>
      <c r="AAV42" s="8"/>
      <c r="AAW42" s="8"/>
      <c r="AAX42" s="8"/>
      <c r="AAY42" s="8"/>
      <c r="AAZ42" s="8"/>
      <c r="ABA42" s="8"/>
      <c r="ABB42" s="8"/>
      <c r="ABC42" s="8"/>
      <c r="ABD42" s="8"/>
      <c r="ABE42" s="8"/>
      <c r="ABF42" s="8"/>
      <c r="ABG42" s="8"/>
      <c r="ABH42" s="8"/>
      <c r="ABI42" s="8"/>
      <c r="ABJ42" s="8"/>
      <c r="ABK42" s="8"/>
      <c r="ABL42" s="8"/>
      <c r="ABM42" s="8"/>
      <c r="ABN42" s="8"/>
      <c r="ABO42" s="8"/>
      <c r="ABP42" s="8"/>
      <c r="ABQ42" s="8"/>
      <c r="ABR42" s="8"/>
      <c r="ABS42" s="8"/>
      <c r="ABT42" s="8"/>
      <c r="ABU42" s="8"/>
      <c r="ABV42" s="8"/>
      <c r="ABW42" s="8"/>
      <c r="ABX42" s="8"/>
      <c r="ABY42" s="8"/>
      <c r="ABZ42" s="8"/>
      <c r="ACA42" s="8"/>
      <c r="ACB42" s="8"/>
      <c r="ACC42" s="8"/>
      <c r="ACD42" s="8"/>
      <c r="ACE42" s="8"/>
      <c r="ACF42" s="8"/>
      <c r="ACG42" s="8"/>
      <c r="ACH42" s="8"/>
      <c r="ACI42" s="8"/>
      <c r="ACJ42" s="8"/>
      <c r="ACK42" s="8"/>
      <c r="ACL42" s="8"/>
      <c r="ACM42" s="8"/>
      <c r="ACN42" s="8"/>
      <c r="ACO42" s="8"/>
      <c r="ACP42" s="8"/>
      <c r="ACQ42" s="8"/>
      <c r="ACR42" s="8"/>
      <c r="ACS42" s="8"/>
      <c r="ACT42" s="8"/>
      <c r="ACU42" s="8"/>
      <c r="ACV42" s="8"/>
      <c r="ACW42" s="8"/>
      <c r="ACX42" s="8"/>
      <c r="ACY42" s="8"/>
      <c r="ACZ42" s="8"/>
      <c r="ADA42" s="8"/>
      <c r="ADB42" s="8"/>
      <c r="ADC42" s="8"/>
      <c r="ADD42" s="8"/>
      <c r="ADE42" s="8"/>
      <c r="ADF42" s="8"/>
      <c r="ADG42" s="8"/>
      <c r="ADH42" s="8"/>
      <c r="ADI42" s="8"/>
      <c r="ADJ42" s="8"/>
      <c r="ADK42" s="8"/>
      <c r="ADL42" s="8"/>
      <c r="ADM42" s="8"/>
      <c r="ADN42" s="8"/>
      <c r="ADO42" s="8"/>
      <c r="ADP42" s="8"/>
      <c r="ADQ42" s="8"/>
      <c r="ADR42" s="8"/>
      <c r="ADS42" s="8"/>
      <c r="ADT42" s="8"/>
      <c r="ADU42" s="8"/>
      <c r="ADV42" s="8"/>
      <c r="ADW42" s="8"/>
      <c r="ADX42" s="8"/>
      <c r="ADY42" s="8"/>
      <c r="ADZ42" s="8"/>
      <c r="AEA42" s="8"/>
      <c r="AEB42" s="8"/>
      <c r="AEC42" s="8"/>
      <c r="AED42" s="8"/>
      <c r="AEE42" s="8"/>
      <c r="AEF42" s="8"/>
      <c r="AEG42" s="8"/>
      <c r="AEH42" s="8"/>
      <c r="AEI42" s="8"/>
      <c r="AEJ42" s="8"/>
      <c r="AEK42" s="8"/>
      <c r="AEL42" s="8"/>
      <c r="AEM42" s="8"/>
      <c r="AEN42" s="8"/>
      <c r="AEO42" s="8"/>
      <c r="AEP42" s="8"/>
      <c r="AEQ42" s="8"/>
      <c r="AER42" s="8"/>
      <c r="AES42" s="8"/>
      <c r="AET42" s="8"/>
      <c r="AEU42" s="8"/>
      <c r="AEV42" s="8"/>
      <c r="AEW42" s="8"/>
      <c r="AEX42" s="8"/>
      <c r="AEY42" s="8"/>
      <c r="AEZ42" s="8"/>
      <c r="AFA42" s="8"/>
      <c r="AFB42" s="8"/>
      <c r="AFC42" s="8"/>
      <c r="AFD42" s="8"/>
      <c r="AFE42" s="8"/>
      <c r="AFF42" s="8"/>
      <c r="AFG42" s="8"/>
      <c r="AFH42" s="8"/>
      <c r="AFI42" s="8"/>
      <c r="AFJ42" s="8"/>
      <c r="AFK42" s="8"/>
      <c r="AFL42" s="8"/>
      <c r="AFM42" s="8"/>
      <c r="AFN42" s="8"/>
      <c r="AFO42" s="8"/>
      <c r="AFP42" s="8"/>
      <c r="AFQ42" s="8"/>
      <c r="AFR42" s="8"/>
      <c r="AFS42" s="8"/>
      <c r="AFT42" s="8"/>
      <c r="AFU42" s="8"/>
      <c r="AFV42" s="8"/>
      <c r="AFW42" s="8"/>
      <c r="AFX42" s="8"/>
      <c r="AFY42" s="8"/>
      <c r="AFZ42" s="8"/>
      <c r="AGA42" s="8"/>
      <c r="AGB42" s="8"/>
      <c r="AGC42" s="8"/>
      <c r="AGD42" s="8"/>
      <c r="AGE42" s="8"/>
      <c r="AGF42" s="8"/>
      <c r="AGG42" s="8"/>
      <c r="AGH42" s="8"/>
      <c r="AGI42" s="8"/>
      <c r="AGJ42" s="8"/>
      <c r="AGK42" s="8"/>
      <c r="AGL42" s="8"/>
      <c r="AGM42" s="8"/>
      <c r="AGN42" s="8"/>
      <c r="AGO42" s="8"/>
      <c r="AGP42" s="8"/>
      <c r="AGQ42" s="8"/>
      <c r="AGR42" s="8"/>
      <c r="AGS42" s="8"/>
      <c r="AGT42" s="8"/>
      <c r="AGU42" s="8"/>
      <c r="AGV42" s="8"/>
      <c r="AGW42" s="8"/>
      <c r="AGX42" s="8"/>
      <c r="AGY42" s="8"/>
      <c r="AGZ42" s="8"/>
      <c r="AHA42" s="8"/>
      <c r="AHB42" s="8"/>
      <c r="AHC42" s="8"/>
      <c r="AHD42" s="8"/>
      <c r="AHE42" s="8"/>
      <c r="AHF42" s="8"/>
      <c r="AHG42" s="8"/>
      <c r="AHH42" s="8"/>
      <c r="AHI42" s="8"/>
      <c r="AHJ42" s="8"/>
      <c r="AHK42" s="8"/>
      <c r="AHL42" s="8"/>
      <c r="AHM42" s="8"/>
      <c r="AHN42" s="8"/>
      <c r="AHO42" s="8"/>
      <c r="AHP42" s="8"/>
      <c r="AHQ42" s="8"/>
      <c r="AHR42" s="8"/>
      <c r="AHS42" s="8"/>
      <c r="AHT42" s="8"/>
      <c r="AHU42" s="8"/>
      <c r="AHV42" s="8"/>
      <c r="AHW42" s="8"/>
      <c r="AHX42" s="8"/>
      <c r="AHY42" s="8"/>
      <c r="AHZ42" s="8"/>
      <c r="AIA42" s="8"/>
      <c r="AIB42" s="8"/>
      <c r="AIC42" s="8"/>
      <c r="AID42" s="8"/>
      <c r="AIE42" s="8"/>
      <c r="AIF42" s="8"/>
      <c r="AIG42" s="8"/>
      <c r="AIH42" s="8"/>
      <c r="AII42" s="8"/>
      <c r="AIJ42" s="8"/>
      <c r="AIK42" s="8"/>
      <c r="AIL42" s="8"/>
      <c r="AIM42" s="8"/>
      <c r="AIN42" s="8"/>
      <c r="AIO42" s="8"/>
      <c r="AIP42" s="8"/>
      <c r="AIQ42" s="8"/>
      <c r="AIR42" s="8"/>
      <c r="AIS42" s="8"/>
      <c r="AIT42" s="8"/>
      <c r="AIU42" s="8"/>
      <c r="AIV42" s="8"/>
      <c r="AIW42" s="8"/>
      <c r="AIX42" s="8"/>
      <c r="AIY42" s="8"/>
      <c r="AIZ42" s="8"/>
      <c r="AJA42" s="8"/>
      <c r="AJB42" s="8"/>
      <c r="AJC42" s="8"/>
      <c r="AJD42" s="8"/>
      <c r="AJE42" s="8"/>
      <c r="AJF42" s="8"/>
      <c r="AJG42" s="8"/>
      <c r="AJH42" s="8"/>
      <c r="AJI42" s="8"/>
      <c r="AJJ42" s="8"/>
      <c r="AJK42" s="8"/>
      <c r="AJL42" s="8"/>
      <c r="AJM42" s="8"/>
      <c r="AJN42" s="8"/>
      <c r="AJO42" s="8"/>
      <c r="AJP42" s="8"/>
      <c r="AJQ42" s="8"/>
      <c r="AJR42" s="8"/>
      <c r="AJS42" s="8"/>
      <c r="AJT42" s="8"/>
      <c r="AJU42" s="8"/>
      <c r="AJV42" s="8"/>
      <c r="AJW42" s="8"/>
      <c r="AJX42" s="8"/>
      <c r="AJY42" s="8"/>
      <c r="AJZ42" s="8"/>
      <c r="AKA42" s="8"/>
      <c r="AKB42" s="8"/>
      <c r="AKC42" s="8"/>
      <c r="AKD42" s="8"/>
      <c r="AKE42" s="8"/>
      <c r="AKF42" s="8"/>
      <c r="AKG42" s="8"/>
      <c r="AKH42" s="8"/>
      <c r="AKI42" s="8"/>
      <c r="AKJ42" s="8"/>
      <c r="AKK42" s="8"/>
      <c r="AKL42" s="8"/>
      <c r="AKM42" s="8"/>
      <c r="AKN42" s="8"/>
      <c r="AKO42" s="8"/>
      <c r="AKP42" s="8"/>
      <c r="AKQ42" s="8"/>
      <c r="AKR42" s="8"/>
      <c r="AKS42" s="8"/>
      <c r="AKT42" s="8"/>
      <c r="AKU42" s="8"/>
      <c r="AKV42" s="8"/>
      <c r="AKW42" s="8"/>
      <c r="AKX42" s="8"/>
      <c r="AKY42" s="8"/>
      <c r="AKZ42" s="8"/>
      <c r="ALA42" s="8"/>
      <c r="ALB42" s="8"/>
      <c r="ALC42" s="8"/>
      <c r="ALD42" s="8"/>
      <c r="ALE42" s="8"/>
      <c r="ALF42" s="8"/>
      <c r="ALG42" s="8"/>
      <c r="ALH42" s="8"/>
      <c r="ALI42" s="8"/>
      <c r="ALJ42" s="8"/>
      <c r="ALK42" s="8"/>
      <c r="ALL42" s="8"/>
      <c r="ALM42" s="8"/>
      <c r="ALN42" s="8"/>
      <c r="ALO42" s="8"/>
      <c r="ALP42" s="8"/>
      <c r="ALQ42" s="8"/>
      <c r="ALR42" s="8"/>
      <c r="ALS42" s="8"/>
      <c r="ALT42" s="8"/>
      <c r="ALU42" s="8"/>
      <c r="ALV42" s="8"/>
      <c r="ALW42" s="8"/>
      <c r="ALX42" s="8"/>
      <c r="ALY42" s="8"/>
      <c r="ALZ42" s="8"/>
      <c r="AMA42" s="8"/>
      <c r="AMB42" s="8"/>
      <c r="AMC42" s="8"/>
      <c r="AMD42" s="8"/>
      <c r="AME42" s="8"/>
      <c r="AMF42" s="8"/>
      <c r="AMG42" s="8"/>
      <c r="AMH42" s="8"/>
      <c r="AMI42" s="8"/>
      <c r="AMJ42" s="8"/>
      <c r="AMK42" s="8"/>
      <c r="AML42" s="8"/>
      <c r="AMM42" s="8"/>
      <c r="AMN42" s="8"/>
      <c r="AMO42" s="8"/>
      <c r="AMP42" s="8"/>
      <c r="AMQ42" s="8"/>
      <c r="AMR42" s="8"/>
      <c r="AMS42" s="8"/>
      <c r="AMT42" s="8"/>
      <c r="AMU42" s="8"/>
      <c r="AMV42" s="8"/>
      <c r="AMW42" s="8"/>
      <c r="AMX42" s="8"/>
      <c r="AMY42" s="8"/>
      <c r="AMZ42" s="8"/>
      <c r="ANA42" s="8"/>
      <c r="ANB42" s="8"/>
      <c r="ANC42" s="8"/>
      <c r="AND42" s="8"/>
      <c r="ANE42" s="8"/>
      <c r="ANF42" s="8"/>
      <c r="ANG42" s="8"/>
      <c r="ANH42" s="8"/>
      <c r="ANI42" s="8"/>
      <c r="ANJ42" s="8"/>
      <c r="ANK42" s="8"/>
      <c r="ANL42" s="8"/>
      <c r="ANM42" s="8"/>
      <c r="ANN42" s="8"/>
      <c r="ANO42" s="8"/>
      <c r="ANP42" s="8"/>
      <c r="ANQ42" s="8"/>
      <c r="ANR42" s="8"/>
      <c r="ANS42" s="8"/>
      <c r="ANT42" s="8"/>
      <c r="ANU42" s="8"/>
      <c r="ANV42" s="8"/>
      <c r="ANW42" s="8"/>
      <c r="ANX42" s="8"/>
      <c r="ANY42" s="8"/>
      <c r="ANZ42" s="8"/>
      <c r="AOA42" s="8"/>
      <c r="AOB42" s="8"/>
      <c r="AOC42" s="8"/>
      <c r="AOD42" s="8"/>
      <c r="AOE42" s="8"/>
      <c r="AOF42" s="8"/>
      <c r="AOG42" s="8"/>
      <c r="AOH42" s="8"/>
      <c r="AOI42" s="8"/>
      <c r="AOJ42" s="8"/>
      <c r="AOK42" s="8"/>
      <c r="AOL42" s="8"/>
      <c r="AOM42" s="8"/>
      <c r="AON42" s="8"/>
      <c r="AOO42" s="8"/>
      <c r="AOP42" s="8"/>
      <c r="AOQ42" s="8"/>
      <c r="AOR42" s="8"/>
      <c r="AOS42" s="8"/>
      <c r="AOT42" s="8"/>
      <c r="AOU42" s="8"/>
      <c r="AOV42" s="8"/>
      <c r="AOW42" s="8"/>
      <c r="AOX42" s="8"/>
      <c r="AOY42" s="8"/>
      <c r="AOZ42" s="8"/>
      <c r="APA42" s="8"/>
      <c r="APB42" s="8"/>
      <c r="APC42" s="8"/>
      <c r="APD42" s="8"/>
      <c r="APE42" s="8"/>
      <c r="APF42" s="8"/>
      <c r="APG42" s="8"/>
      <c r="APH42" s="8"/>
      <c r="API42" s="8"/>
      <c r="APJ42" s="8"/>
      <c r="APK42" s="8"/>
      <c r="APL42" s="8"/>
      <c r="APM42" s="8"/>
      <c r="APN42" s="8"/>
      <c r="APO42" s="8"/>
      <c r="APP42" s="8"/>
      <c r="APQ42" s="8"/>
      <c r="APR42" s="8"/>
      <c r="APS42" s="8"/>
      <c r="APT42" s="8"/>
      <c r="APU42" s="8"/>
      <c r="APV42" s="8"/>
      <c r="APW42" s="8"/>
      <c r="APX42" s="8"/>
      <c r="APY42" s="8"/>
      <c r="APZ42" s="8"/>
      <c r="AQA42" s="8"/>
      <c r="AQB42" s="8"/>
      <c r="AQC42" s="8"/>
      <c r="AQD42" s="8"/>
      <c r="AQE42" s="8"/>
      <c r="AQF42" s="8"/>
      <c r="AQG42" s="8"/>
      <c r="AQH42" s="8"/>
      <c r="AQI42" s="8"/>
      <c r="AQJ42" s="8"/>
      <c r="AQK42" s="8"/>
      <c r="AQL42" s="8"/>
      <c r="AQM42" s="8"/>
      <c r="AQN42" s="8"/>
      <c r="AQO42" s="8"/>
      <c r="AQP42" s="8"/>
      <c r="AQQ42" s="8"/>
      <c r="AQR42" s="8"/>
      <c r="AQS42" s="8"/>
      <c r="AQT42" s="8"/>
      <c r="AQU42" s="8"/>
      <c r="AQV42" s="8"/>
      <c r="AQW42" s="8"/>
      <c r="AQX42" s="8"/>
      <c r="AQY42" s="8"/>
      <c r="AQZ42" s="8"/>
      <c r="ARA42" s="8"/>
      <c r="ARB42" s="8"/>
      <c r="ARC42" s="8"/>
      <c r="ARD42" s="8"/>
      <c r="ARE42" s="8"/>
      <c r="ARF42" s="8"/>
      <c r="ARG42" s="8"/>
      <c r="ARH42" s="8"/>
      <c r="ARI42" s="8"/>
      <c r="ARJ42" s="8"/>
      <c r="ARK42" s="8"/>
      <c r="ARL42" s="8"/>
      <c r="ARM42" s="8"/>
      <c r="ARN42" s="8"/>
      <c r="ARO42" s="8"/>
      <c r="ARP42" s="8"/>
      <c r="ARQ42" s="8"/>
      <c r="ARR42" s="8"/>
      <c r="ARS42" s="8"/>
      <c r="ART42" s="8"/>
      <c r="ARU42" s="8"/>
      <c r="ARV42" s="8"/>
      <c r="ARW42" s="8"/>
      <c r="ARX42" s="8"/>
      <c r="ARY42" s="8"/>
      <c r="ARZ42" s="8"/>
      <c r="ASA42" s="8"/>
      <c r="ASB42" s="8"/>
      <c r="ASC42" s="8"/>
      <c r="ASD42" s="8"/>
      <c r="ASE42" s="8"/>
      <c r="ASF42" s="8"/>
      <c r="ASG42" s="8"/>
      <c r="ASH42" s="8"/>
      <c r="ASI42" s="8"/>
      <c r="ASJ42" s="8"/>
      <c r="ASK42" s="8"/>
      <c r="ASL42" s="8"/>
      <c r="ASM42" s="8"/>
      <c r="ASN42" s="8"/>
      <c r="ASO42" s="8"/>
      <c r="ASP42" s="8"/>
      <c r="ASQ42" s="8"/>
      <c r="ASR42" s="8"/>
      <c r="ASS42" s="8"/>
      <c r="AST42" s="8"/>
      <c r="ASU42" s="8"/>
      <c r="ASV42" s="8"/>
      <c r="ASW42" s="8"/>
      <c r="ASX42" s="8"/>
      <c r="ASY42" s="8"/>
      <c r="ASZ42" s="8"/>
      <c r="ATA42" s="8"/>
      <c r="ATB42" s="8"/>
      <c r="ATC42" s="8"/>
      <c r="ATD42" s="8"/>
      <c r="ATE42" s="8"/>
      <c r="ATF42" s="8"/>
      <c r="ATG42" s="8"/>
      <c r="ATH42" s="8"/>
      <c r="ATI42" s="8"/>
      <c r="ATJ42" s="8"/>
      <c r="ATK42" s="8"/>
      <c r="ATL42" s="8"/>
      <c r="ATM42" s="8"/>
      <c r="ATN42" s="8"/>
      <c r="ATO42" s="8"/>
      <c r="ATP42" s="8"/>
      <c r="ATQ42" s="8"/>
      <c r="ATR42" s="8"/>
      <c r="ATS42" s="8"/>
      <c r="ATT42" s="8"/>
      <c r="ATU42" s="8"/>
      <c r="ATV42" s="8"/>
      <c r="ATW42" s="8"/>
      <c r="ATX42" s="8"/>
      <c r="ATY42" s="8"/>
      <c r="ATZ42" s="8"/>
      <c r="AUA42" s="8"/>
      <c r="AUB42" s="8"/>
      <c r="AUC42" s="8"/>
      <c r="AUD42" s="8"/>
      <c r="AUE42" s="8"/>
      <c r="AUF42" s="8"/>
      <c r="AUG42" s="8"/>
      <c r="AUH42" s="8"/>
      <c r="AUI42" s="8"/>
      <c r="AUJ42" s="8"/>
      <c r="AUK42" s="8"/>
      <c r="AUL42" s="8"/>
      <c r="AUM42" s="8"/>
      <c r="AUN42" s="8"/>
      <c r="AUO42" s="8"/>
      <c r="AUP42" s="8"/>
      <c r="AUQ42" s="8"/>
      <c r="AUR42" s="8"/>
      <c r="AUS42" s="8"/>
      <c r="AUT42" s="8"/>
      <c r="AUU42" s="8"/>
      <c r="AUV42" s="8"/>
      <c r="AUW42" s="8"/>
      <c r="AUX42" s="8"/>
      <c r="AUY42" s="8"/>
      <c r="AUZ42" s="8"/>
      <c r="AVA42" s="8"/>
      <c r="AVB42" s="8"/>
      <c r="AVC42" s="8"/>
      <c r="AVD42" s="8"/>
      <c r="AVE42" s="8"/>
      <c r="AVF42" s="8"/>
      <c r="AVG42" s="8"/>
      <c r="AVH42" s="8"/>
      <c r="AVI42" s="8"/>
      <c r="AVJ42" s="8"/>
      <c r="AVK42" s="8"/>
      <c r="AVL42" s="8"/>
      <c r="AVM42" s="8"/>
      <c r="AVN42" s="8"/>
      <c r="AVO42" s="8"/>
      <c r="AVP42" s="8"/>
      <c r="AVQ42" s="8"/>
      <c r="AVR42" s="8"/>
      <c r="AVS42" s="8"/>
      <c r="AVT42" s="8"/>
      <c r="AVU42" s="8"/>
      <c r="AVV42" s="8"/>
      <c r="AVW42" s="8"/>
      <c r="AVX42" s="8"/>
      <c r="AVY42" s="8"/>
      <c r="AVZ42" s="8"/>
      <c r="AWA42" s="8"/>
      <c r="AWB42" s="8"/>
      <c r="AWC42" s="8"/>
      <c r="AWD42" s="8"/>
      <c r="AWE42" s="8"/>
      <c r="AWF42" s="8"/>
      <c r="AWG42" s="8"/>
      <c r="AWH42" s="8"/>
      <c r="AWI42" s="8"/>
      <c r="AWJ42" s="8"/>
      <c r="AWK42" s="8"/>
      <c r="AWL42" s="8"/>
      <c r="AWM42" s="8"/>
      <c r="AWN42" s="8"/>
      <c r="AWO42" s="8"/>
      <c r="AWP42" s="8"/>
      <c r="AWQ42" s="8"/>
      <c r="AWR42" s="8"/>
      <c r="AWS42" s="8"/>
      <c r="AWT42" s="8"/>
      <c r="AWU42" s="8"/>
      <c r="AWV42" s="8"/>
      <c r="AWW42" s="8"/>
      <c r="AWX42" s="8"/>
      <c r="AWY42" s="8"/>
      <c r="AWZ42" s="8"/>
      <c r="AXA42" s="8"/>
      <c r="AXB42" s="8"/>
      <c r="AXC42" s="8"/>
      <c r="AXD42" s="8"/>
      <c r="AXE42" s="8"/>
      <c r="AXF42" s="8"/>
      <c r="AXG42" s="8"/>
      <c r="AXH42" s="8"/>
      <c r="AXI42" s="8"/>
      <c r="AXJ42" s="8"/>
      <c r="AXK42" s="8"/>
      <c r="AXL42" s="8"/>
      <c r="AXM42" s="8"/>
      <c r="AXN42" s="8"/>
      <c r="AXO42" s="8"/>
      <c r="AXP42" s="8"/>
      <c r="AXQ42" s="8"/>
      <c r="AXR42" s="8"/>
      <c r="AXS42" s="8"/>
      <c r="AXT42" s="8"/>
      <c r="AXU42" s="8"/>
      <c r="AXV42" s="8"/>
      <c r="AXW42" s="8"/>
      <c r="AXX42" s="8"/>
      <c r="AXY42" s="8"/>
      <c r="AXZ42" s="8"/>
      <c r="AYA42" s="8"/>
      <c r="AYB42" s="8"/>
      <c r="AYC42" s="8"/>
      <c r="AYD42" s="8"/>
      <c r="AYE42" s="8"/>
      <c r="AYF42" s="8"/>
      <c r="AYG42" s="8"/>
      <c r="AYH42" s="8"/>
      <c r="AYI42" s="8"/>
      <c r="AYJ42" s="8"/>
      <c r="AYK42" s="8"/>
      <c r="AYL42" s="8"/>
      <c r="AYM42" s="8"/>
      <c r="AYN42" s="8"/>
      <c r="AYO42" s="8"/>
      <c r="AYP42" s="8"/>
      <c r="AYQ42" s="8"/>
      <c r="AYR42" s="8"/>
      <c r="AYS42" s="8"/>
      <c r="AYT42" s="8"/>
      <c r="AYU42" s="8"/>
      <c r="AYV42" s="8"/>
      <c r="AYW42" s="8"/>
      <c r="AYX42" s="8"/>
      <c r="AYY42" s="8"/>
      <c r="AYZ42" s="8"/>
      <c r="AZA42" s="8"/>
      <c r="AZB42" s="8"/>
      <c r="AZC42" s="8"/>
      <c r="AZD42" s="8"/>
      <c r="AZE42" s="8"/>
      <c r="AZF42" s="8"/>
      <c r="AZG42" s="8"/>
      <c r="AZH42" s="8"/>
      <c r="AZI42" s="8"/>
      <c r="AZJ42" s="8"/>
      <c r="AZK42" s="8"/>
      <c r="AZL42" s="8"/>
      <c r="AZM42" s="8"/>
      <c r="AZN42" s="8"/>
      <c r="AZO42" s="8"/>
      <c r="AZP42" s="8"/>
      <c r="AZQ42" s="8"/>
      <c r="AZR42" s="8"/>
      <c r="AZS42" s="8"/>
      <c r="AZT42" s="8"/>
      <c r="AZU42" s="8"/>
      <c r="AZV42" s="8"/>
      <c r="AZW42" s="8"/>
      <c r="AZX42" s="8"/>
      <c r="AZY42" s="8"/>
      <c r="AZZ42" s="8"/>
      <c r="BAA42" s="8"/>
      <c r="BAB42" s="8"/>
      <c r="BAC42" s="8"/>
      <c r="BAD42" s="8"/>
      <c r="BAE42" s="8"/>
      <c r="BAF42" s="8"/>
      <c r="BAG42" s="8"/>
      <c r="BAH42" s="8"/>
      <c r="BAI42" s="8"/>
      <c r="BAJ42" s="8"/>
      <c r="BAK42" s="8"/>
      <c r="BAL42" s="8"/>
      <c r="BAM42" s="8"/>
      <c r="BAN42" s="8"/>
      <c r="BAO42" s="8"/>
      <c r="BAP42" s="8"/>
      <c r="BAQ42" s="8"/>
      <c r="BAR42" s="8"/>
      <c r="BAS42" s="8"/>
      <c r="BAT42" s="8"/>
      <c r="BAU42" s="8"/>
      <c r="BAV42" s="8"/>
      <c r="BAW42" s="8"/>
      <c r="BAX42" s="8"/>
      <c r="BAY42" s="8"/>
      <c r="BAZ42" s="8"/>
      <c r="BBA42" s="8"/>
      <c r="BBB42" s="8"/>
      <c r="BBC42" s="8"/>
      <c r="BBD42" s="8"/>
      <c r="BBE42" s="8"/>
      <c r="BBF42" s="8"/>
      <c r="BBG42" s="8"/>
      <c r="BBH42" s="8"/>
      <c r="BBI42" s="8"/>
      <c r="BBJ42" s="8"/>
      <c r="BBK42" s="8"/>
      <c r="BBL42" s="8"/>
      <c r="BBM42" s="8"/>
      <c r="BBN42" s="8"/>
      <c r="BBO42" s="8"/>
      <c r="BBP42" s="8"/>
      <c r="BBQ42" s="8"/>
      <c r="BBR42" s="8"/>
      <c r="BBS42" s="8"/>
      <c r="BBT42" s="8"/>
      <c r="BBU42" s="8"/>
      <c r="BBV42" s="8"/>
      <c r="BBW42" s="8"/>
      <c r="BBX42" s="8"/>
      <c r="BBY42" s="8"/>
      <c r="BBZ42" s="8"/>
      <c r="BCA42" s="8"/>
      <c r="BCB42" s="8"/>
      <c r="BCC42" s="8"/>
      <c r="BCD42" s="8"/>
      <c r="BCE42" s="8"/>
      <c r="BCF42" s="8"/>
      <c r="BCG42" s="8"/>
      <c r="BCH42" s="8"/>
      <c r="BCI42" s="8"/>
      <c r="BCJ42" s="8"/>
      <c r="BCK42" s="8"/>
      <c r="BCL42" s="8"/>
      <c r="BCM42" s="8"/>
      <c r="BCN42" s="8"/>
      <c r="BCO42" s="8"/>
      <c r="BCP42" s="8"/>
      <c r="BCQ42" s="8"/>
      <c r="BCR42" s="8"/>
      <c r="BCS42" s="8"/>
      <c r="BCT42" s="8"/>
      <c r="BCU42" s="8"/>
      <c r="BCV42" s="8"/>
      <c r="BCW42" s="8"/>
      <c r="BCX42" s="8"/>
      <c r="BCY42" s="8"/>
      <c r="BCZ42" s="8"/>
      <c r="BDA42" s="8"/>
      <c r="BDB42" s="8"/>
      <c r="BDC42" s="8"/>
      <c r="BDD42" s="8"/>
      <c r="BDE42" s="8"/>
      <c r="BDF42" s="8"/>
      <c r="BDG42" s="8"/>
      <c r="BDH42" s="8"/>
      <c r="BDI42" s="8"/>
      <c r="BDJ42" s="8"/>
      <c r="BDK42" s="8"/>
      <c r="BDL42" s="8"/>
      <c r="BDM42" s="8"/>
      <c r="BDN42" s="8"/>
      <c r="BDO42" s="8"/>
      <c r="BDP42" s="8"/>
      <c r="BDQ42" s="8"/>
      <c r="BDR42" s="8"/>
      <c r="BDS42" s="8"/>
      <c r="BDT42" s="8"/>
      <c r="BDU42" s="8"/>
      <c r="BDV42" s="8"/>
      <c r="BDW42" s="8"/>
      <c r="BDX42" s="8"/>
      <c r="BDY42" s="8"/>
      <c r="BDZ42" s="8"/>
      <c r="BEA42" s="8"/>
      <c r="BEB42" s="8"/>
      <c r="BEC42" s="8"/>
      <c r="BED42" s="8"/>
      <c r="BEE42" s="8"/>
      <c r="BEF42" s="8"/>
      <c r="BEG42" s="8"/>
      <c r="BEH42" s="8"/>
      <c r="BEI42" s="8"/>
      <c r="BEJ42" s="8"/>
      <c r="BEK42" s="8"/>
      <c r="BEL42" s="8"/>
      <c r="BEM42" s="8"/>
      <c r="BEN42" s="8"/>
      <c r="BEO42" s="8"/>
      <c r="BEP42" s="8"/>
      <c r="BEQ42" s="8"/>
      <c r="BER42" s="8"/>
      <c r="BES42" s="8"/>
      <c r="BET42" s="8"/>
      <c r="BEU42" s="8"/>
      <c r="BEV42" s="8"/>
      <c r="BEW42" s="8"/>
      <c r="BEX42" s="8"/>
      <c r="BEY42" s="8"/>
      <c r="BEZ42" s="8"/>
      <c r="BFA42" s="8"/>
      <c r="BFB42" s="8"/>
      <c r="BFC42" s="8"/>
      <c r="BFD42" s="8"/>
      <c r="BFE42" s="8"/>
      <c r="BFF42" s="8"/>
      <c r="BFG42" s="8"/>
      <c r="BFH42" s="8"/>
      <c r="BFI42" s="8"/>
      <c r="BFJ42" s="8"/>
      <c r="BFK42" s="8"/>
      <c r="BFL42" s="8"/>
      <c r="BFM42" s="8"/>
      <c r="BFN42" s="8"/>
      <c r="BFO42" s="8"/>
      <c r="BFP42" s="8"/>
      <c r="BFQ42" s="8"/>
      <c r="BFR42" s="8"/>
      <c r="BFS42" s="8"/>
      <c r="BFT42" s="8"/>
      <c r="BFU42" s="8"/>
      <c r="BFV42" s="8"/>
      <c r="BFW42" s="8"/>
      <c r="BFX42" s="8"/>
      <c r="BFY42" s="8"/>
      <c r="BFZ42" s="8"/>
    </row>
    <row r="43" spans="1:1534" s="14" customFormat="1" ht="15" x14ac:dyDescent="0.25">
      <c r="C43" s="15"/>
      <c r="D43" s="15"/>
      <c r="E43" s="15"/>
      <c r="F43" s="15"/>
      <c r="G43" s="15"/>
      <c r="H43" s="15"/>
      <c r="I43" s="15"/>
      <c r="SV43" s="8"/>
      <c r="SW43" s="8"/>
      <c r="SX43" s="8"/>
      <c r="SY43" s="8"/>
      <c r="SZ43" s="8"/>
      <c r="TA43" s="8"/>
      <c r="TB43" s="8"/>
      <c r="TC43" s="8"/>
      <c r="TD43" s="8"/>
      <c r="TE43" s="8"/>
      <c r="TF43" s="8"/>
      <c r="TG43" s="8"/>
      <c r="TH43" s="8"/>
      <c r="TI43" s="8"/>
      <c r="TJ43" s="8"/>
      <c r="TK43" s="8"/>
      <c r="TL43" s="8"/>
      <c r="TM43" s="8"/>
      <c r="TN43" s="8"/>
      <c r="TO43" s="8"/>
      <c r="TP43" s="8"/>
      <c r="TQ43" s="8"/>
      <c r="TR43" s="8"/>
      <c r="TS43" s="8"/>
      <c r="TT43" s="8"/>
      <c r="TU43" s="8"/>
      <c r="TV43" s="8"/>
      <c r="TW43" s="8"/>
      <c r="TX43" s="8"/>
      <c r="TY43" s="8"/>
      <c r="TZ43" s="8"/>
      <c r="UA43" s="8"/>
      <c r="UB43" s="8"/>
      <c r="UC43" s="8"/>
      <c r="UD43" s="8"/>
      <c r="UE43" s="8"/>
      <c r="UF43" s="8"/>
      <c r="UG43" s="8"/>
      <c r="UH43" s="8"/>
      <c r="UI43" s="8"/>
      <c r="UJ43" s="8"/>
      <c r="UK43" s="8"/>
      <c r="UL43" s="8"/>
      <c r="UM43" s="8"/>
      <c r="UN43" s="8"/>
      <c r="UO43" s="8"/>
      <c r="UP43" s="8"/>
      <c r="UQ43" s="8"/>
      <c r="UR43" s="8"/>
      <c r="US43" s="8"/>
      <c r="UT43" s="8"/>
      <c r="UU43" s="8"/>
      <c r="UV43" s="8"/>
      <c r="UW43" s="8"/>
      <c r="UX43" s="8"/>
      <c r="UY43" s="8"/>
      <c r="UZ43" s="8"/>
      <c r="VA43" s="8"/>
      <c r="VB43" s="8"/>
      <c r="VC43" s="8"/>
      <c r="VD43" s="8"/>
      <c r="VE43" s="8"/>
      <c r="VF43" s="8"/>
      <c r="VG43" s="8"/>
      <c r="VH43" s="8"/>
      <c r="VI43" s="8"/>
      <c r="VJ43" s="8"/>
      <c r="VK43" s="8"/>
      <c r="VL43" s="8"/>
      <c r="VM43" s="8"/>
      <c r="VN43" s="8"/>
      <c r="VO43" s="8"/>
      <c r="VP43" s="8"/>
      <c r="VQ43" s="8"/>
      <c r="VR43" s="8"/>
      <c r="VS43" s="8"/>
      <c r="VT43" s="8"/>
      <c r="VU43" s="8"/>
      <c r="VV43" s="8"/>
      <c r="VW43" s="8"/>
      <c r="VX43" s="8"/>
      <c r="VY43" s="8"/>
      <c r="VZ43" s="8"/>
      <c r="WA43" s="8"/>
      <c r="WB43" s="8"/>
      <c r="WC43" s="8"/>
      <c r="WD43" s="8"/>
      <c r="WE43" s="8"/>
      <c r="WF43" s="8"/>
      <c r="WG43" s="8"/>
      <c r="WH43" s="8"/>
      <c r="WI43" s="8"/>
      <c r="WJ43" s="8"/>
      <c r="WK43" s="8"/>
      <c r="WL43" s="8"/>
      <c r="WM43" s="8"/>
      <c r="WN43" s="8"/>
      <c r="WO43" s="8"/>
      <c r="WP43" s="8"/>
      <c r="WQ43" s="8"/>
      <c r="WR43" s="8"/>
      <c r="WS43" s="8"/>
      <c r="WT43" s="8"/>
      <c r="WU43" s="8"/>
      <c r="WV43" s="8"/>
      <c r="WW43" s="8"/>
      <c r="WX43" s="8"/>
      <c r="WY43" s="8"/>
      <c r="WZ43" s="8"/>
      <c r="XA43" s="8"/>
      <c r="XB43" s="8"/>
      <c r="XC43" s="8"/>
      <c r="XD43" s="8"/>
      <c r="XE43" s="8"/>
      <c r="XF43" s="8"/>
      <c r="XG43" s="8"/>
      <c r="XH43" s="8"/>
      <c r="XI43" s="8"/>
      <c r="XJ43" s="8"/>
      <c r="XK43" s="8"/>
      <c r="XL43" s="8"/>
      <c r="XM43" s="8"/>
      <c r="XN43" s="8"/>
      <c r="XO43" s="8"/>
      <c r="XP43" s="8"/>
      <c r="XQ43" s="8"/>
      <c r="XR43" s="8"/>
      <c r="XS43" s="8"/>
      <c r="XT43" s="8"/>
      <c r="XU43" s="8"/>
      <c r="XV43" s="8"/>
      <c r="XW43" s="8"/>
      <c r="XX43" s="8"/>
      <c r="XY43" s="8"/>
      <c r="XZ43" s="8"/>
      <c r="YA43" s="8"/>
      <c r="YB43" s="8"/>
      <c r="YC43" s="8"/>
      <c r="YD43" s="8"/>
      <c r="YE43" s="8"/>
      <c r="YF43" s="8"/>
      <c r="YG43" s="8"/>
      <c r="YH43" s="8"/>
      <c r="YI43" s="8"/>
      <c r="YJ43" s="8"/>
      <c r="YK43" s="8"/>
      <c r="YL43" s="8"/>
      <c r="YM43" s="8"/>
      <c r="YN43" s="8"/>
      <c r="YO43" s="8"/>
      <c r="YP43" s="8"/>
      <c r="YQ43" s="8"/>
      <c r="YR43" s="8"/>
      <c r="YS43" s="8"/>
      <c r="YT43" s="8"/>
      <c r="YU43" s="8"/>
      <c r="YV43" s="8"/>
      <c r="YW43" s="8"/>
      <c r="YX43" s="8"/>
      <c r="YY43" s="8"/>
      <c r="YZ43" s="8"/>
      <c r="ZA43" s="8"/>
      <c r="ZB43" s="8"/>
      <c r="ZC43" s="8"/>
      <c r="ZD43" s="8"/>
      <c r="ZE43" s="8"/>
      <c r="ZF43" s="8"/>
      <c r="ZG43" s="8"/>
      <c r="ZH43" s="8"/>
      <c r="ZI43" s="8"/>
      <c r="ZJ43" s="8"/>
      <c r="ZK43" s="8"/>
      <c r="ZL43" s="8"/>
      <c r="ZM43" s="8"/>
      <c r="ZN43" s="8"/>
      <c r="ZO43" s="8"/>
      <c r="ZP43" s="8"/>
      <c r="ZQ43" s="8"/>
      <c r="ZR43" s="8"/>
      <c r="ZS43" s="8"/>
      <c r="ZT43" s="8"/>
      <c r="ZU43" s="8"/>
      <c r="ZV43" s="8"/>
      <c r="ZW43" s="8"/>
      <c r="ZX43" s="8"/>
      <c r="ZY43" s="8"/>
      <c r="ZZ43" s="8"/>
      <c r="AAA43" s="8"/>
      <c r="AAB43" s="8"/>
      <c r="AAC43" s="8"/>
      <c r="AAD43" s="8"/>
      <c r="AAE43" s="8"/>
      <c r="AAF43" s="8"/>
      <c r="AAG43" s="8"/>
      <c r="AAH43" s="8"/>
      <c r="AAI43" s="8"/>
      <c r="AAJ43" s="8"/>
      <c r="AAK43" s="8"/>
      <c r="AAL43" s="8"/>
      <c r="AAM43" s="8"/>
      <c r="AAN43" s="8"/>
      <c r="AAO43" s="8"/>
      <c r="AAP43" s="8"/>
      <c r="AAQ43" s="8"/>
      <c r="AAR43" s="8"/>
      <c r="AAS43" s="8"/>
      <c r="AAT43" s="8"/>
      <c r="AAU43" s="8"/>
      <c r="AAV43" s="8"/>
      <c r="AAW43" s="8"/>
      <c r="AAX43" s="8"/>
      <c r="AAY43" s="8"/>
      <c r="AAZ43" s="8"/>
      <c r="ABA43" s="8"/>
      <c r="ABB43" s="8"/>
      <c r="ABC43" s="8"/>
      <c r="ABD43" s="8"/>
      <c r="ABE43" s="8"/>
      <c r="ABF43" s="8"/>
      <c r="ABG43" s="8"/>
      <c r="ABH43" s="8"/>
      <c r="ABI43" s="8"/>
      <c r="ABJ43" s="8"/>
      <c r="ABK43" s="8"/>
      <c r="ABL43" s="8"/>
      <c r="ABM43" s="8"/>
      <c r="ABN43" s="8"/>
      <c r="ABO43" s="8"/>
      <c r="ABP43" s="8"/>
      <c r="ABQ43" s="8"/>
      <c r="ABR43" s="8"/>
      <c r="ABS43" s="8"/>
      <c r="ABT43" s="8"/>
      <c r="ABU43" s="8"/>
      <c r="ABV43" s="8"/>
      <c r="ABW43" s="8"/>
      <c r="ABX43" s="8"/>
      <c r="ABY43" s="8"/>
      <c r="ABZ43" s="8"/>
      <c r="ACA43" s="8"/>
      <c r="ACB43" s="8"/>
      <c r="ACC43" s="8"/>
      <c r="ACD43" s="8"/>
      <c r="ACE43" s="8"/>
      <c r="ACF43" s="8"/>
      <c r="ACG43" s="8"/>
      <c r="ACH43" s="8"/>
      <c r="ACI43" s="8"/>
      <c r="ACJ43" s="8"/>
      <c r="ACK43" s="8"/>
      <c r="ACL43" s="8"/>
      <c r="ACM43" s="8"/>
      <c r="ACN43" s="8"/>
      <c r="ACO43" s="8"/>
      <c r="ACP43" s="8"/>
      <c r="ACQ43" s="8"/>
      <c r="ACR43" s="8"/>
      <c r="ACS43" s="8"/>
      <c r="ACT43" s="8"/>
      <c r="ACU43" s="8"/>
      <c r="ACV43" s="8"/>
      <c r="ACW43" s="8"/>
      <c r="ACX43" s="8"/>
      <c r="ACY43" s="8"/>
      <c r="ACZ43" s="8"/>
      <c r="ADA43" s="8"/>
      <c r="ADB43" s="8"/>
      <c r="ADC43" s="8"/>
      <c r="ADD43" s="8"/>
      <c r="ADE43" s="8"/>
      <c r="ADF43" s="8"/>
      <c r="ADG43" s="8"/>
      <c r="ADH43" s="8"/>
      <c r="ADI43" s="8"/>
      <c r="ADJ43" s="8"/>
      <c r="ADK43" s="8"/>
      <c r="ADL43" s="8"/>
      <c r="ADM43" s="8"/>
      <c r="ADN43" s="8"/>
      <c r="ADO43" s="8"/>
      <c r="ADP43" s="8"/>
      <c r="ADQ43" s="8"/>
      <c r="ADR43" s="8"/>
      <c r="ADS43" s="8"/>
      <c r="ADT43" s="8"/>
      <c r="ADU43" s="8"/>
      <c r="ADV43" s="8"/>
      <c r="ADW43" s="8"/>
      <c r="ADX43" s="8"/>
      <c r="ADY43" s="8"/>
      <c r="ADZ43" s="8"/>
      <c r="AEA43" s="8"/>
      <c r="AEB43" s="8"/>
      <c r="AEC43" s="8"/>
      <c r="AED43" s="8"/>
      <c r="AEE43" s="8"/>
      <c r="AEF43" s="8"/>
      <c r="AEG43" s="8"/>
      <c r="AEH43" s="8"/>
      <c r="AEI43" s="8"/>
      <c r="AEJ43" s="8"/>
      <c r="AEK43" s="8"/>
      <c r="AEL43" s="8"/>
      <c r="AEM43" s="8"/>
      <c r="AEN43" s="8"/>
      <c r="AEO43" s="8"/>
      <c r="AEP43" s="8"/>
      <c r="AEQ43" s="8"/>
      <c r="AER43" s="8"/>
      <c r="AES43" s="8"/>
      <c r="AET43" s="8"/>
      <c r="AEU43" s="8"/>
      <c r="AEV43" s="8"/>
      <c r="AEW43" s="8"/>
      <c r="AEX43" s="8"/>
      <c r="AEY43" s="8"/>
      <c r="AEZ43" s="8"/>
      <c r="AFA43" s="8"/>
      <c r="AFB43" s="8"/>
      <c r="AFC43" s="8"/>
      <c r="AFD43" s="8"/>
      <c r="AFE43" s="8"/>
      <c r="AFF43" s="8"/>
      <c r="AFG43" s="8"/>
      <c r="AFH43" s="8"/>
      <c r="AFI43" s="8"/>
      <c r="AFJ43" s="8"/>
      <c r="AFK43" s="8"/>
      <c r="AFL43" s="8"/>
      <c r="AFM43" s="8"/>
      <c r="AFN43" s="8"/>
      <c r="AFO43" s="8"/>
      <c r="AFP43" s="8"/>
      <c r="AFQ43" s="8"/>
      <c r="AFR43" s="8"/>
      <c r="AFS43" s="8"/>
      <c r="AFT43" s="8"/>
      <c r="AFU43" s="8"/>
      <c r="AFV43" s="8"/>
      <c r="AFW43" s="8"/>
      <c r="AFX43" s="8"/>
      <c r="AFY43" s="8"/>
      <c r="AFZ43" s="8"/>
      <c r="AGA43" s="8"/>
      <c r="AGB43" s="8"/>
      <c r="AGC43" s="8"/>
      <c r="AGD43" s="8"/>
      <c r="AGE43" s="8"/>
      <c r="AGF43" s="8"/>
      <c r="AGG43" s="8"/>
      <c r="AGH43" s="8"/>
      <c r="AGI43" s="8"/>
      <c r="AGJ43" s="8"/>
      <c r="AGK43" s="8"/>
      <c r="AGL43" s="8"/>
      <c r="AGM43" s="8"/>
      <c r="AGN43" s="8"/>
      <c r="AGO43" s="8"/>
      <c r="AGP43" s="8"/>
      <c r="AGQ43" s="8"/>
      <c r="AGR43" s="8"/>
      <c r="AGS43" s="8"/>
      <c r="AGT43" s="8"/>
      <c r="AGU43" s="8"/>
      <c r="AGV43" s="8"/>
      <c r="AGW43" s="8"/>
      <c r="AGX43" s="8"/>
      <c r="AGY43" s="8"/>
      <c r="AGZ43" s="8"/>
      <c r="AHA43" s="8"/>
      <c r="AHB43" s="8"/>
      <c r="AHC43" s="8"/>
      <c r="AHD43" s="8"/>
      <c r="AHE43" s="8"/>
      <c r="AHF43" s="8"/>
      <c r="AHG43" s="8"/>
      <c r="AHH43" s="8"/>
      <c r="AHI43" s="8"/>
      <c r="AHJ43" s="8"/>
      <c r="AHK43" s="8"/>
      <c r="AHL43" s="8"/>
      <c r="AHM43" s="8"/>
      <c r="AHN43" s="8"/>
      <c r="AHO43" s="8"/>
      <c r="AHP43" s="8"/>
      <c r="AHQ43" s="8"/>
      <c r="AHR43" s="8"/>
      <c r="AHS43" s="8"/>
      <c r="AHT43" s="8"/>
      <c r="AHU43" s="8"/>
      <c r="AHV43" s="8"/>
      <c r="AHW43" s="8"/>
      <c r="AHX43" s="8"/>
      <c r="AHY43" s="8"/>
      <c r="AHZ43" s="8"/>
      <c r="AIA43" s="8"/>
      <c r="AIB43" s="8"/>
      <c r="AIC43" s="8"/>
      <c r="AID43" s="8"/>
      <c r="AIE43" s="8"/>
      <c r="AIF43" s="8"/>
      <c r="AIG43" s="8"/>
      <c r="AIH43" s="8"/>
      <c r="AII43" s="8"/>
      <c r="AIJ43" s="8"/>
      <c r="AIK43" s="8"/>
      <c r="AIL43" s="8"/>
      <c r="AIM43" s="8"/>
      <c r="AIN43" s="8"/>
      <c r="AIO43" s="8"/>
      <c r="AIP43" s="8"/>
      <c r="AIQ43" s="8"/>
      <c r="AIR43" s="8"/>
      <c r="AIS43" s="8"/>
      <c r="AIT43" s="8"/>
      <c r="AIU43" s="8"/>
      <c r="AIV43" s="8"/>
      <c r="AIW43" s="8"/>
      <c r="AIX43" s="8"/>
      <c r="AIY43" s="8"/>
      <c r="AIZ43" s="8"/>
      <c r="AJA43" s="8"/>
      <c r="AJB43" s="8"/>
      <c r="AJC43" s="8"/>
      <c r="AJD43" s="8"/>
      <c r="AJE43" s="8"/>
      <c r="AJF43" s="8"/>
      <c r="AJG43" s="8"/>
      <c r="AJH43" s="8"/>
      <c r="AJI43" s="8"/>
      <c r="AJJ43" s="8"/>
      <c r="AJK43" s="8"/>
      <c r="AJL43" s="8"/>
      <c r="AJM43" s="8"/>
      <c r="AJN43" s="8"/>
      <c r="AJO43" s="8"/>
      <c r="AJP43" s="8"/>
      <c r="AJQ43" s="8"/>
      <c r="AJR43" s="8"/>
      <c r="AJS43" s="8"/>
      <c r="AJT43" s="8"/>
      <c r="AJU43" s="8"/>
      <c r="AJV43" s="8"/>
      <c r="AJW43" s="8"/>
      <c r="AJX43" s="8"/>
      <c r="AJY43" s="8"/>
      <c r="AJZ43" s="8"/>
      <c r="AKA43" s="8"/>
      <c r="AKB43" s="8"/>
      <c r="AKC43" s="8"/>
      <c r="AKD43" s="8"/>
      <c r="AKE43" s="8"/>
      <c r="AKF43" s="8"/>
      <c r="AKG43" s="8"/>
      <c r="AKH43" s="8"/>
      <c r="AKI43" s="8"/>
      <c r="AKJ43" s="8"/>
      <c r="AKK43" s="8"/>
      <c r="AKL43" s="8"/>
      <c r="AKM43" s="8"/>
      <c r="AKN43" s="8"/>
      <c r="AKO43" s="8"/>
      <c r="AKP43" s="8"/>
      <c r="AKQ43" s="8"/>
      <c r="AKR43" s="8"/>
      <c r="AKS43" s="8"/>
      <c r="AKT43" s="8"/>
      <c r="AKU43" s="8"/>
      <c r="AKV43" s="8"/>
      <c r="AKW43" s="8"/>
      <c r="AKX43" s="8"/>
      <c r="AKY43" s="8"/>
      <c r="AKZ43" s="8"/>
      <c r="ALA43" s="8"/>
      <c r="ALB43" s="8"/>
      <c r="ALC43" s="8"/>
      <c r="ALD43" s="8"/>
      <c r="ALE43" s="8"/>
      <c r="ALF43" s="8"/>
      <c r="ALG43" s="8"/>
      <c r="ALH43" s="8"/>
      <c r="ALI43" s="8"/>
      <c r="ALJ43" s="8"/>
      <c r="ALK43" s="8"/>
      <c r="ALL43" s="8"/>
      <c r="ALM43" s="8"/>
      <c r="ALN43" s="8"/>
      <c r="ALO43" s="8"/>
      <c r="ALP43" s="8"/>
      <c r="ALQ43" s="8"/>
      <c r="ALR43" s="8"/>
      <c r="ALS43" s="8"/>
      <c r="ALT43" s="8"/>
      <c r="ALU43" s="8"/>
      <c r="ALV43" s="8"/>
      <c r="ALW43" s="8"/>
      <c r="ALX43" s="8"/>
      <c r="ALY43" s="8"/>
      <c r="ALZ43" s="8"/>
      <c r="AMA43" s="8"/>
      <c r="AMB43" s="8"/>
      <c r="AMC43" s="8"/>
      <c r="AMD43" s="8"/>
      <c r="AME43" s="8"/>
      <c r="AMF43" s="8"/>
      <c r="AMG43" s="8"/>
      <c r="AMH43" s="8"/>
      <c r="AMI43" s="8"/>
      <c r="AMJ43" s="8"/>
      <c r="AMK43" s="8"/>
      <c r="AML43" s="8"/>
      <c r="AMM43" s="8"/>
      <c r="AMN43" s="8"/>
      <c r="AMO43" s="8"/>
      <c r="AMP43" s="8"/>
      <c r="AMQ43" s="8"/>
      <c r="AMR43" s="8"/>
      <c r="AMS43" s="8"/>
      <c r="AMT43" s="8"/>
      <c r="AMU43" s="8"/>
      <c r="AMV43" s="8"/>
      <c r="AMW43" s="8"/>
      <c r="AMX43" s="8"/>
      <c r="AMY43" s="8"/>
      <c r="AMZ43" s="8"/>
      <c r="ANA43" s="8"/>
      <c r="ANB43" s="8"/>
      <c r="ANC43" s="8"/>
      <c r="AND43" s="8"/>
      <c r="ANE43" s="8"/>
      <c r="ANF43" s="8"/>
      <c r="ANG43" s="8"/>
      <c r="ANH43" s="8"/>
      <c r="ANI43" s="8"/>
      <c r="ANJ43" s="8"/>
      <c r="ANK43" s="8"/>
      <c r="ANL43" s="8"/>
      <c r="ANM43" s="8"/>
      <c r="ANN43" s="8"/>
      <c r="ANO43" s="8"/>
      <c r="ANP43" s="8"/>
      <c r="ANQ43" s="8"/>
      <c r="ANR43" s="8"/>
      <c r="ANS43" s="8"/>
      <c r="ANT43" s="8"/>
      <c r="ANU43" s="8"/>
      <c r="ANV43" s="8"/>
      <c r="ANW43" s="8"/>
      <c r="ANX43" s="8"/>
      <c r="ANY43" s="8"/>
      <c r="ANZ43" s="8"/>
      <c r="AOA43" s="8"/>
      <c r="AOB43" s="8"/>
      <c r="AOC43" s="8"/>
      <c r="AOD43" s="8"/>
      <c r="AOE43" s="8"/>
      <c r="AOF43" s="8"/>
      <c r="AOG43" s="8"/>
      <c r="AOH43" s="8"/>
      <c r="AOI43" s="8"/>
      <c r="AOJ43" s="8"/>
      <c r="AOK43" s="8"/>
      <c r="AOL43" s="8"/>
      <c r="AOM43" s="8"/>
      <c r="AON43" s="8"/>
      <c r="AOO43" s="8"/>
      <c r="AOP43" s="8"/>
      <c r="AOQ43" s="8"/>
      <c r="AOR43" s="8"/>
      <c r="AOS43" s="8"/>
      <c r="AOT43" s="8"/>
      <c r="AOU43" s="8"/>
      <c r="AOV43" s="8"/>
      <c r="AOW43" s="8"/>
      <c r="AOX43" s="8"/>
      <c r="AOY43" s="8"/>
      <c r="AOZ43" s="8"/>
      <c r="APA43" s="8"/>
      <c r="APB43" s="8"/>
      <c r="APC43" s="8"/>
      <c r="APD43" s="8"/>
      <c r="APE43" s="8"/>
      <c r="APF43" s="8"/>
      <c r="APG43" s="8"/>
      <c r="APH43" s="8"/>
      <c r="API43" s="8"/>
      <c r="APJ43" s="8"/>
      <c r="APK43" s="8"/>
      <c r="APL43" s="8"/>
      <c r="APM43" s="8"/>
      <c r="APN43" s="8"/>
      <c r="APO43" s="8"/>
      <c r="APP43" s="8"/>
      <c r="APQ43" s="8"/>
      <c r="APR43" s="8"/>
      <c r="APS43" s="8"/>
      <c r="APT43" s="8"/>
      <c r="APU43" s="8"/>
      <c r="APV43" s="8"/>
      <c r="APW43" s="8"/>
      <c r="APX43" s="8"/>
      <c r="APY43" s="8"/>
      <c r="APZ43" s="8"/>
      <c r="AQA43" s="8"/>
      <c r="AQB43" s="8"/>
      <c r="AQC43" s="8"/>
      <c r="AQD43" s="8"/>
      <c r="AQE43" s="8"/>
      <c r="AQF43" s="8"/>
      <c r="AQG43" s="8"/>
      <c r="AQH43" s="8"/>
      <c r="AQI43" s="8"/>
      <c r="AQJ43" s="8"/>
      <c r="AQK43" s="8"/>
      <c r="AQL43" s="8"/>
      <c r="AQM43" s="8"/>
      <c r="AQN43" s="8"/>
      <c r="AQO43" s="8"/>
      <c r="AQP43" s="8"/>
      <c r="AQQ43" s="8"/>
      <c r="AQR43" s="8"/>
      <c r="AQS43" s="8"/>
      <c r="AQT43" s="8"/>
      <c r="AQU43" s="8"/>
      <c r="AQV43" s="8"/>
      <c r="AQW43" s="8"/>
      <c r="AQX43" s="8"/>
      <c r="AQY43" s="8"/>
      <c r="AQZ43" s="8"/>
      <c r="ARA43" s="8"/>
      <c r="ARB43" s="8"/>
      <c r="ARC43" s="8"/>
      <c r="ARD43" s="8"/>
      <c r="ARE43" s="8"/>
      <c r="ARF43" s="8"/>
      <c r="ARG43" s="8"/>
      <c r="ARH43" s="8"/>
      <c r="ARI43" s="8"/>
      <c r="ARJ43" s="8"/>
      <c r="ARK43" s="8"/>
      <c r="ARL43" s="8"/>
      <c r="ARM43" s="8"/>
      <c r="ARN43" s="8"/>
      <c r="ARO43" s="8"/>
      <c r="ARP43" s="8"/>
      <c r="ARQ43" s="8"/>
      <c r="ARR43" s="8"/>
      <c r="ARS43" s="8"/>
      <c r="ART43" s="8"/>
      <c r="ARU43" s="8"/>
      <c r="ARV43" s="8"/>
      <c r="ARW43" s="8"/>
      <c r="ARX43" s="8"/>
      <c r="ARY43" s="8"/>
      <c r="ARZ43" s="8"/>
      <c r="ASA43" s="8"/>
      <c r="ASB43" s="8"/>
      <c r="ASC43" s="8"/>
      <c r="ASD43" s="8"/>
      <c r="ASE43" s="8"/>
      <c r="ASF43" s="8"/>
      <c r="ASG43" s="8"/>
      <c r="ASH43" s="8"/>
      <c r="ASI43" s="8"/>
      <c r="ASJ43" s="8"/>
      <c r="ASK43" s="8"/>
      <c r="ASL43" s="8"/>
      <c r="ASM43" s="8"/>
      <c r="ASN43" s="8"/>
      <c r="ASO43" s="8"/>
      <c r="ASP43" s="8"/>
      <c r="ASQ43" s="8"/>
      <c r="ASR43" s="8"/>
      <c r="ASS43" s="8"/>
      <c r="AST43" s="8"/>
      <c r="ASU43" s="8"/>
      <c r="ASV43" s="8"/>
      <c r="ASW43" s="8"/>
      <c r="ASX43" s="8"/>
      <c r="ASY43" s="8"/>
      <c r="ASZ43" s="8"/>
      <c r="ATA43" s="8"/>
      <c r="ATB43" s="8"/>
      <c r="ATC43" s="8"/>
      <c r="ATD43" s="8"/>
      <c r="ATE43" s="8"/>
      <c r="ATF43" s="8"/>
      <c r="ATG43" s="8"/>
      <c r="ATH43" s="8"/>
      <c r="ATI43" s="8"/>
      <c r="ATJ43" s="8"/>
      <c r="ATK43" s="8"/>
      <c r="ATL43" s="8"/>
      <c r="ATM43" s="8"/>
      <c r="ATN43" s="8"/>
      <c r="ATO43" s="8"/>
      <c r="ATP43" s="8"/>
      <c r="ATQ43" s="8"/>
      <c r="ATR43" s="8"/>
      <c r="ATS43" s="8"/>
      <c r="ATT43" s="8"/>
      <c r="ATU43" s="8"/>
      <c r="ATV43" s="8"/>
      <c r="ATW43" s="8"/>
      <c r="ATX43" s="8"/>
      <c r="ATY43" s="8"/>
      <c r="ATZ43" s="8"/>
      <c r="AUA43" s="8"/>
      <c r="AUB43" s="8"/>
      <c r="AUC43" s="8"/>
      <c r="AUD43" s="8"/>
      <c r="AUE43" s="8"/>
      <c r="AUF43" s="8"/>
      <c r="AUG43" s="8"/>
      <c r="AUH43" s="8"/>
      <c r="AUI43" s="8"/>
      <c r="AUJ43" s="8"/>
      <c r="AUK43" s="8"/>
      <c r="AUL43" s="8"/>
      <c r="AUM43" s="8"/>
      <c r="AUN43" s="8"/>
      <c r="AUO43" s="8"/>
      <c r="AUP43" s="8"/>
      <c r="AUQ43" s="8"/>
      <c r="AUR43" s="8"/>
      <c r="AUS43" s="8"/>
      <c r="AUT43" s="8"/>
      <c r="AUU43" s="8"/>
      <c r="AUV43" s="8"/>
      <c r="AUW43" s="8"/>
      <c r="AUX43" s="8"/>
      <c r="AUY43" s="8"/>
      <c r="AUZ43" s="8"/>
      <c r="AVA43" s="8"/>
      <c r="AVB43" s="8"/>
      <c r="AVC43" s="8"/>
      <c r="AVD43" s="8"/>
      <c r="AVE43" s="8"/>
      <c r="AVF43" s="8"/>
      <c r="AVG43" s="8"/>
      <c r="AVH43" s="8"/>
      <c r="AVI43" s="8"/>
      <c r="AVJ43" s="8"/>
      <c r="AVK43" s="8"/>
      <c r="AVL43" s="8"/>
      <c r="AVM43" s="8"/>
      <c r="AVN43" s="8"/>
      <c r="AVO43" s="8"/>
      <c r="AVP43" s="8"/>
      <c r="AVQ43" s="8"/>
      <c r="AVR43" s="8"/>
      <c r="AVS43" s="8"/>
      <c r="AVT43" s="8"/>
      <c r="AVU43" s="8"/>
      <c r="AVV43" s="8"/>
      <c r="AVW43" s="8"/>
      <c r="AVX43" s="8"/>
      <c r="AVY43" s="8"/>
      <c r="AVZ43" s="8"/>
      <c r="AWA43" s="8"/>
      <c r="AWB43" s="8"/>
      <c r="AWC43" s="8"/>
      <c r="AWD43" s="8"/>
      <c r="AWE43" s="8"/>
      <c r="AWF43" s="8"/>
      <c r="AWG43" s="8"/>
      <c r="AWH43" s="8"/>
      <c r="AWI43" s="8"/>
      <c r="AWJ43" s="8"/>
      <c r="AWK43" s="8"/>
      <c r="AWL43" s="8"/>
      <c r="AWM43" s="8"/>
      <c r="AWN43" s="8"/>
      <c r="AWO43" s="8"/>
      <c r="AWP43" s="8"/>
      <c r="AWQ43" s="8"/>
      <c r="AWR43" s="8"/>
      <c r="AWS43" s="8"/>
      <c r="AWT43" s="8"/>
      <c r="AWU43" s="8"/>
      <c r="AWV43" s="8"/>
      <c r="AWW43" s="8"/>
      <c r="AWX43" s="8"/>
      <c r="AWY43" s="8"/>
      <c r="AWZ43" s="8"/>
      <c r="AXA43" s="8"/>
      <c r="AXB43" s="8"/>
      <c r="AXC43" s="8"/>
      <c r="AXD43" s="8"/>
      <c r="AXE43" s="8"/>
      <c r="AXF43" s="8"/>
      <c r="AXG43" s="8"/>
      <c r="AXH43" s="8"/>
      <c r="AXI43" s="8"/>
      <c r="AXJ43" s="8"/>
      <c r="AXK43" s="8"/>
      <c r="AXL43" s="8"/>
      <c r="AXM43" s="8"/>
      <c r="AXN43" s="8"/>
      <c r="AXO43" s="8"/>
      <c r="AXP43" s="8"/>
      <c r="AXQ43" s="8"/>
      <c r="AXR43" s="8"/>
      <c r="AXS43" s="8"/>
      <c r="AXT43" s="8"/>
      <c r="AXU43" s="8"/>
      <c r="AXV43" s="8"/>
      <c r="AXW43" s="8"/>
      <c r="AXX43" s="8"/>
      <c r="AXY43" s="8"/>
      <c r="AXZ43" s="8"/>
      <c r="AYA43" s="8"/>
      <c r="AYB43" s="8"/>
      <c r="AYC43" s="8"/>
      <c r="AYD43" s="8"/>
      <c r="AYE43" s="8"/>
      <c r="AYF43" s="8"/>
      <c r="AYG43" s="8"/>
      <c r="AYH43" s="8"/>
      <c r="AYI43" s="8"/>
      <c r="AYJ43" s="8"/>
      <c r="AYK43" s="8"/>
      <c r="AYL43" s="8"/>
      <c r="AYM43" s="8"/>
      <c r="AYN43" s="8"/>
      <c r="AYO43" s="8"/>
      <c r="AYP43" s="8"/>
      <c r="AYQ43" s="8"/>
      <c r="AYR43" s="8"/>
      <c r="AYS43" s="8"/>
      <c r="AYT43" s="8"/>
      <c r="AYU43" s="8"/>
      <c r="AYV43" s="8"/>
      <c r="AYW43" s="8"/>
      <c r="AYX43" s="8"/>
      <c r="AYY43" s="8"/>
      <c r="AYZ43" s="8"/>
      <c r="AZA43" s="8"/>
      <c r="AZB43" s="8"/>
      <c r="AZC43" s="8"/>
      <c r="AZD43" s="8"/>
      <c r="AZE43" s="8"/>
      <c r="AZF43" s="8"/>
      <c r="AZG43" s="8"/>
      <c r="AZH43" s="8"/>
      <c r="AZI43" s="8"/>
      <c r="AZJ43" s="8"/>
      <c r="AZK43" s="8"/>
      <c r="AZL43" s="8"/>
      <c r="AZM43" s="8"/>
      <c r="AZN43" s="8"/>
      <c r="AZO43" s="8"/>
      <c r="AZP43" s="8"/>
      <c r="AZQ43" s="8"/>
      <c r="AZR43" s="8"/>
      <c r="AZS43" s="8"/>
      <c r="AZT43" s="8"/>
      <c r="AZU43" s="8"/>
      <c r="AZV43" s="8"/>
      <c r="AZW43" s="8"/>
      <c r="AZX43" s="8"/>
      <c r="AZY43" s="8"/>
      <c r="AZZ43" s="8"/>
      <c r="BAA43" s="8"/>
      <c r="BAB43" s="8"/>
      <c r="BAC43" s="8"/>
      <c r="BAD43" s="8"/>
      <c r="BAE43" s="8"/>
      <c r="BAF43" s="8"/>
      <c r="BAG43" s="8"/>
      <c r="BAH43" s="8"/>
      <c r="BAI43" s="8"/>
      <c r="BAJ43" s="8"/>
      <c r="BAK43" s="8"/>
      <c r="BAL43" s="8"/>
      <c r="BAM43" s="8"/>
      <c r="BAN43" s="8"/>
      <c r="BAO43" s="8"/>
      <c r="BAP43" s="8"/>
      <c r="BAQ43" s="8"/>
      <c r="BAR43" s="8"/>
      <c r="BAS43" s="8"/>
      <c r="BAT43" s="8"/>
      <c r="BAU43" s="8"/>
      <c r="BAV43" s="8"/>
      <c r="BAW43" s="8"/>
      <c r="BAX43" s="8"/>
      <c r="BAY43" s="8"/>
      <c r="BAZ43" s="8"/>
      <c r="BBA43" s="8"/>
      <c r="BBB43" s="8"/>
      <c r="BBC43" s="8"/>
      <c r="BBD43" s="8"/>
      <c r="BBE43" s="8"/>
      <c r="BBF43" s="8"/>
      <c r="BBG43" s="8"/>
      <c r="BBH43" s="8"/>
      <c r="BBI43" s="8"/>
      <c r="BBJ43" s="8"/>
      <c r="BBK43" s="8"/>
      <c r="BBL43" s="8"/>
      <c r="BBM43" s="8"/>
      <c r="BBN43" s="8"/>
      <c r="BBO43" s="8"/>
      <c r="BBP43" s="8"/>
      <c r="BBQ43" s="8"/>
      <c r="BBR43" s="8"/>
      <c r="BBS43" s="8"/>
      <c r="BBT43" s="8"/>
      <c r="BBU43" s="8"/>
      <c r="BBV43" s="8"/>
      <c r="BBW43" s="8"/>
      <c r="BBX43" s="8"/>
      <c r="BBY43" s="8"/>
      <c r="BBZ43" s="8"/>
      <c r="BCA43" s="8"/>
      <c r="BCB43" s="8"/>
      <c r="BCC43" s="8"/>
      <c r="BCD43" s="8"/>
      <c r="BCE43" s="8"/>
      <c r="BCF43" s="8"/>
      <c r="BCG43" s="8"/>
      <c r="BCH43" s="8"/>
      <c r="BCI43" s="8"/>
      <c r="BCJ43" s="8"/>
      <c r="BCK43" s="8"/>
      <c r="BCL43" s="8"/>
      <c r="BCM43" s="8"/>
      <c r="BCN43" s="8"/>
      <c r="BCO43" s="8"/>
      <c r="BCP43" s="8"/>
      <c r="BCQ43" s="8"/>
      <c r="BCR43" s="8"/>
      <c r="BCS43" s="8"/>
      <c r="BCT43" s="8"/>
      <c r="BCU43" s="8"/>
      <c r="BCV43" s="8"/>
      <c r="BCW43" s="8"/>
      <c r="BCX43" s="8"/>
      <c r="BCY43" s="8"/>
      <c r="BCZ43" s="8"/>
      <c r="BDA43" s="8"/>
      <c r="BDB43" s="8"/>
      <c r="BDC43" s="8"/>
      <c r="BDD43" s="8"/>
      <c r="BDE43" s="8"/>
      <c r="BDF43" s="8"/>
      <c r="BDG43" s="8"/>
      <c r="BDH43" s="8"/>
      <c r="BDI43" s="8"/>
      <c r="BDJ43" s="8"/>
      <c r="BDK43" s="8"/>
      <c r="BDL43" s="8"/>
      <c r="BDM43" s="8"/>
      <c r="BDN43" s="8"/>
      <c r="BDO43" s="8"/>
      <c r="BDP43" s="8"/>
      <c r="BDQ43" s="8"/>
      <c r="BDR43" s="8"/>
      <c r="BDS43" s="8"/>
      <c r="BDT43" s="8"/>
      <c r="BDU43" s="8"/>
      <c r="BDV43" s="8"/>
      <c r="BDW43" s="8"/>
      <c r="BDX43" s="8"/>
      <c r="BDY43" s="8"/>
      <c r="BDZ43" s="8"/>
      <c r="BEA43" s="8"/>
      <c r="BEB43" s="8"/>
      <c r="BEC43" s="8"/>
      <c r="BED43" s="8"/>
      <c r="BEE43" s="8"/>
      <c r="BEF43" s="8"/>
      <c r="BEG43" s="8"/>
      <c r="BEH43" s="8"/>
      <c r="BEI43" s="8"/>
      <c r="BEJ43" s="8"/>
      <c r="BEK43" s="8"/>
      <c r="BEL43" s="8"/>
      <c r="BEM43" s="8"/>
      <c r="BEN43" s="8"/>
      <c r="BEO43" s="8"/>
      <c r="BEP43" s="8"/>
      <c r="BEQ43" s="8"/>
      <c r="BER43" s="8"/>
      <c r="BES43" s="8"/>
      <c r="BET43" s="8"/>
      <c r="BEU43" s="8"/>
      <c r="BEV43" s="8"/>
      <c r="BEW43" s="8"/>
      <c r="BEX43" s="8"/>
      <c r="BEY43" s="8"/>
      <c r="BEZ43" s="8"/>
      <c r="BFA43" s="8"/>
      <c r="BFB43" s="8"/>
      <c r="BFC43" s="8"/>
      <c r="BFD43" s="8"/>
      <c r="BFE43" s="8"/>
      <c r="BFF43" s="8"/>
      <c r="BFG43" s="8"/>
      <c r="BFH43" s="8"/>
      <c r="BFI43" s="8"/>
      <c r="BFJ43" s="8"/>
      <c r="BFK43" s="8"/>
      <c r="BFL43" s="8"/>
      <c r="BFM43" s="8"/>
      <c r="BFN43" s="8"/>
      <c r="BFO43" s="8"/>
      <c r="BFP43" s="8"/>
      <c r="BFQ43" s="8"/>
      <c r="BFR43" s="8"/>
      <c r="BFS43" s="8"/>
      <c r="BFT43" s="8"/>
      <c r="BFU43" s="8"/>
      <c r="BFV43" s="8"/>
      <c r="BFW43" s="8"/>
      <c r="BFX43" s="8"/>
      <c r="BFY43" s="8"/>
      <c r="BFZ43" s="8"/>
    </row>
    <row r="44" spans="1:1534" s="14" customFormat="1" ht="15" x14ac:dyDescent="0.25">
      <c r="C44" s="15"/>
      <c r="D44" s="15"/>
      <c r="E44" s="15"/>
      <c r="F44" s="15"/>
      <c r="G44" s="15"/>
      <c r="H44" s="15"/>
      <c r="I44" s="15"/>
      <c r="SV44" s="8"/>
      <c r="SW44" s="8"/>
      <c r="SX44" s="8"/>
      <c r="SY44" s="8"/>
      <c r="SZ44" s="8"/>
      <c r="TA44" s="8"/>
      <c r="TB44" s="8"/>
      <c r="TC44" s="8"/>
      <c r="TD44" s="8"/>
      <c r="TE44" s="8"/>
      <c r="TF44" s="8"/>
      <c r="TG44" s="8"/>
      <c r="TH44" s="8"/>
      <c r="TI44" s="8"/>
      <c r="TJ44" s="8"/>
      <c r="TK44" s="8"/>
      <c r="TL44" s="8"/>
      <c r="TM44" s="8"/>
      <c r="TN44" s="8"/>
      <c r="TO44" s="8"/>
      <c r="TP44" s="8"/>
      <c r="TQ44" s="8"/>
      <c r="TR44" s="8"/>
      <c r="TS44" s="8"/>
      <c r="TT44" s="8"/>
      <c r="TU44" s="8"/>
      <c r="TV44" s="8"/>
      <c r="TW44" s="8"/>
      <c r="TX44" s="8"/>
      <c r="TY44" s="8"/>
      <c r="TZ44" s="8"/>
      <c r="UA44" s="8"/>
      <c r="UB44" s="8"/>
      <c r="UC44" s="8"/>
      <c r="UD44" s="8"/>
      <c r="UE44" s="8"/>
      <c r="UF44" s="8"/>
      <c r="UG44" s="8"/>
      <c r="UH44" s="8"/>
      <c r="UI44" s="8"/>
      <c r="UJ44" s="8"/>
      <c r="UK44" s="8"/>
      <c r="UL44" s="8"/>
      <c r="UM44" s="8"/>
      <c r="UN44" s="8"/>
      <c r="UO44" s="8"/>
      <c r="UP44" s="8"/>
      <c r="UQ44" s="8"/>
      <c r="UR44" s="8"/>
      <c r="US44" s="8"/>
      <c r="UT44" s="8"/>
      <c r="UU44" s="8"/>
      <c r="UV44" s="8"/>
      <c r="UW44" s="8"/>
      <c r="UX44" s="8"/>
      <c r="UY44" s="8"/>
      <c r="UZ44" s="8"/>
      <c r="VA44" s="8"/>
      <c r="VB44" s="8"/>
      <c r="VC44" s="8"/>
      <c r="VD44" s="8"/>
      <c r="VE44" s="8"/>
      <c r="VF44" s="8"/>
      <c r="VG44" s="8"/>
      <c r="VH44" s="8"/>
      <c r="VI44" s="8"/>
      <c r="VJ44" s="8"/>
      <c r="VK44" s="8"/>
      <c r="VL44" s="8"/>
      <c r="VM44" s="8"/>
      <c r="VN44" s="8"/>
      <c r="VO44" s="8"/>
      <c r="VP44" s="8"/>
      <c r="VQ44" s="8"/>
      <c r="VR44" s="8"/>
      <c r="VS44" s="8"/>
      <c r="VT44" s="8"/>
      <c r="VU44" s="8"/>
      <c r="VV44" s="8"/>
      <c r="VW44" s="8"/>
      <c r="VX44" s="8"/>
      <c r="VY44" s="8"/>
      <c r="VZ44" s="8"/>
      <c r="WA44" s="8"/>
      <c r="WB44" s="8"/>
      <c r="WC44" s="8"/>
      <c r="WD44" s="8"/>
      <c r="WE44" s="8"/>
      <c r="WF44" s="8"/>
      <c r="WG44" s="8"/>
      <c r="WH44" s="8"/>
      <c r="WI44" s="8"/>
      <c r="WJ44" s="8"/>
      <c r="WK44" s="8"/>
      <c r="WL44" s="8"/>
      <c r="WM44" s="8"/>
      <c r="WN44" s="8"/>
      <c r="WO44" s="8"/>
      <c r="WP44" s="8"/>
      <c r="WQ44" s="8"/>
      <c r="WR44" s="8"/>
      <c r="WS44" s="8"/>
      <c r="WT44" s="8"/>
      <c r="WU44" s="8"/>
      <c r="WV44" s="8"/>
      <c r="WW44" s="8"/>
      <c r="WX44" s="8"/>
      <c r="WY44" s="8"/>
      <c r="WZ44" s="8"/>
      <c r="XA44" s="8"/>
      <c r="XB44" s="8"/>
      <c r="XC44" s="8"/>
      <c r="XD44" s="8"/>
      <c r="XE44" s="8"/>
      <c r="XF44" s="8"/>
      <c r="XG44" s="8"/>
      <c r="XH44" s="8"/>
      <c r="XI44" s="8"/>
      <c r="XJ44" s="8"/>
      <c r="XK44" s="8"/>
      <c r="XL44" s="8"/>
      <c r="XM44" s="8"/>
      <c r="XN44" s="8"/>
      <c r="XO44" s="8"/>
      <c r="XP44" s="8"/>
      <c r="XQ44" s="8"/>
      <c r="XR44" s="8"/>
      <c r="XS44" s="8"/>
      <c r="XT44" s="8"/>
      <c r="XU44" s="8"/>
      <c r="XV44" s="8"/>
      <c r="XW44" s="8"/>
      <c r="XX44" s="8"/>
      <c r="XY44" s="8"/>
      <c r="XZ44" s="8"/>
      <c r="YA44" s="8"/>
      <c r="YB44" s="8"/>
      <c r="YC44" s="8"/>
      <c r="YD44" s="8"/>
      <c r="YE44" s="8"/>
      <c r="YF44" s="8"/>
      <c r="YG44" s="8"/>
      <c r="YH44" s="8"/>
      <c r="YI44" s="8"/>
      <c r="YJ44" s="8"/>
      <c r="YK44" s="8"/>
      <c r="YL44" s="8"/>
      <c r="YM44" s="8"/>
      <c r="YN44" s="8"/>
      <c r="YO44" s="8"/>
      <c r="YP44" s="8"/>
      <c r="YQ44" s="8"/>
      <c r="YR44" s="8"/>
      <c r="YS44" s="8"/>
      <c r="YT44" s="8"/>
      <c r="YU44" s="8"/>
      <c r="YV44" s="8"/>
      <c r="YW44" s="8"/>
      <c r="YX44" s="8"/>
      <c r="YY44" s="8"/>
      <c r="YZ44" s="8"/>
      <c r="ZA44" s="8"/>
      <c r="ZB44" s="8"/>
      <c r="ZC44" s="8"/>
      <c r="ZD44" s="8"/>
      <c r="ZE44" s="8"/>
      <c r="ZF44" s="8"/>
      <c r="ZG44" s="8"/>
      <c r="ZH44" s="8"/>
      <c r="ZI44" s="8"/>
      <c r="ZJ44" s="8"/>
      <c r="ZK44" s="8"/>
      <c r="ZL44" s="8"/>
      <c r="ZM44" s="8"/>
      <c r="ZN44" s="8"/>
      <c r="ZO44" s="8"/>
      <c r="ZP44" s="8"/>
      <c r="ZQ44" s="8"/>
      <c r="ZR44" s="8"/>
      <c r="ZS44" s="8"/>
      <c r="ZT44" s="8"/>
      <c r="ZU44" s="8"/>
      <c r="ZV44" s="8"/>
      <c r="ZW44" s="8"/>
      <c r="ZX44" s="8"/>
      <c r="ZY44" s="8"/>
      <c r="ZZ44" s="8"/>
      <c r="AAA44" s="8"/>
      <c r="AAB44" s="8"/>
      <c r="AAC44" s="8"/>
      <c r="AAD44" s="8"/>
      <c r="AAE44" s="8"/>
      <c r="AAF44" s="8"/>
      <c r="AAG44" s="8"/>
      <c r="AAH44" s="8"/>
      <c r="AAI44" s="8"/>
      <c r="AAJ44" s="8"/>
      <c r="AAK44" s="8"/>
      <c r="AAL44" s="8"/>
      <c r="AAM44" s="8"/>
      <c r="AAN44" s="8"/>
      <c r="AAO44" s="8"/>
      <c r="AAP44" s="8"/>
      <c r="AAQ44" s="8"/>
      <c r="AAR44" s="8"/>
      <c r="AAS44" s="8"/>
      <c r="AAT44" s="8"/>
      <c r="AAU44" s="8"/>
      <c r="AAV44" s="8"/>
      <c r="AAW44" s="8"/>
      <c r="AAX44" s="8"/>
      <c r="AAY44" s="8"/>
      <c r="AAZ44" s="8"/>
      <c r="ABA44" s="8"/>
      <c r="ABB44" s="8"/>
      <c r="ABC44" s="8"/>
      <c r="ABD44" s="8"/>
      <c r="ABE44" s="8"/>
      <c r="ABF44" s="8"/>
      <c r="ABG44" s="8"/>
      <c r="ABH44" s="8"/>
      <c r="ABI44" s="8"/>
      <c r="ABJ44" s="8"/>
      <c r="ABK44" s="8"/>
      <c r="ABL44" s="8"/>
      <c r="ABM44" s="8"/>
      <c r="ABN44" s="8"/>
      <c r="ABO44" s="8"/>
      <c r="ABP44" s="8"/>
      <c r="ABQ44" s="8"/>
      <c r="ABR44" s="8"/>
      <c r="ABS44" s="8"/>
      <c r="ABT44" s="8"/>
      <c r="ABU44" s="8"/>
      <c r="ABV44" s="8"/>
      <c r="ABW44" s="8"/>
      <c r="ABX44" s="8"/>
      <c r="ABY44" s="8"/>
      <c r="ABZ44" s="8"/>
      <c r="ACA44" s="8"/>
      <c r="ACB44" s="8"/>
      <c r="ACC44" s="8"/>
      <c r="ACD44" s="8"/>
      <c r="ACE44" s="8"/>
      <c r="ACF44" s="8"/>
      <c r="ACG44" s="8"/>
      <c r="ACH44" s="8"/>
      <c r="ACI44" s="8"/>
      <c r="ACJ44" s="8"/>
      <c r="ACK44" s="8"/>
      <c r="ACL44" s="8"/>
      <c r="ACM44" s="8"/>
      <c r="ACN44" s="8"/>
      <c r="ACO44" s="8"/>
      <c r="ACP44" s="8"/>
      <c r="ACQ44" s="8"/>
      <c r="ACR44" s="8"/>
      <c r="ACS44" s="8"/>
      <c r="ACT44" s="8"/>
      <c r="ACU44" s="8"/>
      <c r="ACV44" s="8"/>
      <c r="ACW44" s="8"/>
      <c r="ACX44" s="8"/>
      <c r="ACY44" s="8"/>
      <c r="ACZ44" s="8"/>
      <c r="ADA44" s="8"/>
      <c r="ADB44" s="8"/>
      <c r="ADC44" s="8"/>
      <c r="ADD44" s="8"/>
      <c r="ADE44" s="8"/>
      <c r="ADF44" s="8"/>
      <c r="ADG44" s="8"/>
      <c r="ADH44" s="8"/>
      <c r="ADI44" s="8"/>
      <c r="ADJ44" s="8"/>
      <c r="ADK44" s="8"/>
      <c r="ADL44" s="8"/>
      <c r="ADM44" s="8"/>
      <c r="ADN44" s="8"/>
      <c r="ADO44" s="8"/>
      <c r="ADP44" s="8"/>
      <c r="ADQ44" s="8"/>
      <c r="ADR44" s="8"/>
      <c r="ADS44" s="8"/>
      <c r="ADT44" s="8"/>
      <c r="ADU44" s="8"/>
      <c r="ADV44" s="8"/>
      <c r="ADW44" s="8"/>
      <c r="ADX44" s="8"/>
      <c r="ADY44" s="8"/>
      <c r="ADZ44" s="8"/>
      <c r="AEA44" s="8"/>
      <c r="AEB44" s="8"/>
      <c r="AEC44" s="8"/>
      <c r="AED44" s="8"/>
      <c r="AEE44" s="8"/>
      <c r="AEF44" s="8"/>
      <c r="AEG44" s="8"/>
      <c r="AEH44" s="8"/>
      <c r="AEI44" s="8"/>
      <c r="AEJ44" s="8"/>
      <c r="AEK44" s="8"/>
      <c r="AEL44" s="8"/>
      <c r="AEM44" s="8"/>
      <c r="AEN44" s="8"/>
      <c r="AEO44" s="8"/>
      <c r="AEP44" s="8"/>
      <c r="AEQ44" s="8"/>
      <c r="AER44" s="8"/>
      <c r="AES44" s="8"/>
      <c r="AET44" s="8"/>
      <c r="AEU44" s="8"/>
      <c r="AEV44" s="8"/>
      <c r="AEW44" s="8"/>
      <c r="AEX44" s="8"/>
      <c r="AEY44" s="8"/>
      <c r="AEZ44" s="8"/>
      <c r="AFA44" s="8"/>
      <c r="AFB44" s="8"/>
      <c r="AFC44" s="8"/>
      <c r="AFD44" s="8"/>
      <c r="AFE44" s="8"/>
      <c r="AFF44" s="8"/>
      <c r="AFG44" s="8"/>
      <c r="AFH44" s="8"/>
      <c r="AFI44" s="8"/>
      <c r="AFJ44" s="8"/>
      <c r="AFK44" s="8"/>
      <c r="AFL44" s="8"/>
      <c r="AFM44" s="8"/>
      <c r="AFN44" s="8"/>
      <c r="AFO44" s="8"/>
      <c r="AFP44" s="8"/>
      <c r="AFQ44" s="8"/>
      <c r="AFR44" s="8"/>
      <c r="AFS44" s="8"/>
      <c r="AFT44" s="8"/>
      <c r="AFU44" s="8"/>
      <c r="AFV44" s="8"/>
      <c r="AFW44" s="8"/>
      <c r="AFX44" s="8"/>
      <c r="AFY44" s="8"/>
      <c r="AFZ44" s="8"/>
      <c r="AGA44" s="8"/>
      <c r="AGB44" s="8"/>
      <c r="AGC44" s="8"/>
      <c r="AGD44" s="8"/>
      <c r="AGE44" s="8"/>
      <c r="AGF44" s="8"/>
      <c r="AGG44" s="8"/>
      <c r="AGH44" s="8"/>
      <c r="AGI44" s="8"/>
      <c r="AGJ44" s="8"/>
      <c r="AGK44" s="8"/>
      <c r="AGL44" s="8"/>
      <c r="AGM44" s="8"/>
      <c r="AGN44" s="8"/>
      <c r="AGO44" s="8"/>
      <c r="AGP44" s="8"/>
      <c r="AGQ44" s="8"/>
      <c r="AGR44" s="8"/>
      <c r="AGS44" s="8"/>
      <c r="AGT44" s="8"/>
      <c r="AGU44" s="8"/>
      <c r="AGV44" s="8"/>
      <c r="AGW44" s="8"/>
      <c r="AGX44" s="8"/>
      <c r="AGY44" s="8"/>
      <c r="AGZ44" s="8"/>
      <c r="AHA44" s="8"/>
      <c r="AHB44" s="8"/>
      <c r="AHC44" s="8"/>
      <c r="AHD44" s="8"/>
      <c r="AHE44" s="8"/>
      <c r="AHF44" s="8"/>
      <c r="AHG44" s="8"/>
      <c r="AHH44" s="8"/>
      <c r="AHI44" s="8"/>
      <c r="AHJ44" s="8"/>
      <c r="AHK44" s="8"/>
      <c r="AHL44" s="8"/>
      <c r="AHM44" s="8"/>
      <c r="AHN44" s="8"/>
      <c r="AHO44" s="8"/>
      <c r="AHP44" s="8"/>
      <c r="AHQ44" s="8"/>
      <c r="AHR44" s="8"/>
      <c r="AHS44" s="8"/>
      <c r="AHT44" s="8"/>
      <c r="AHU44" s="8"/>
      <c r="AHV44" s="8"/>
      <c r="AHW44" s="8"/>
      <c r="AHX44" s="8"/>
      <c r="AHY44" s="8"/>
      <c r="AHZ44" s="8"/>
      <c r="AIA44" s="8"/>
      <c r="AIB44" s="8"/>
      <c r="AIC44" s="8"/>
      <c r="AID44" s="8"/>
      <c r="AIE44" s="8"/>
      <c r="AIF44" s="8"/>
      <c r="AIG44" s="8"/>
      <c r="AIH44" s="8"/>
      <c r="AII44" s="8"/>
      <c r="AIJ44" s="8"/>
      <c r="AIK44" s="8"/>
      <c r="AIL44" s="8"/>
      <c r="AIM44" s="8"/>
      <c r="AIN44" s="8"/>
      <c r="AIO44" s="8"/>
      <c r="AIP44" s="8"/>
      <c r="AIQ44" s="8"/>
      <c r="AIR44" s="8"/>
      <c r="AIS44" s="8"/>
      <c r="AIT44" s="8"/>
      <c r="AIU44" s="8"/>
      <c r="AIV44" s="8"/>
      <c r="AIW44" s="8"/>
      <c r="AIX44" s="8"/>
      <c r="AIY44" s="8"/>
      <c r="AIZ44" s="8"/>
      <c r="AJA44" s="8"/>
      <c r="AJB44" s="8"/>
      <c r="AJC44" s="8"/>
      <c r="AJD44" s="8"/>
      <c r="AJE44" s="8"/>
      <c r="AJF44" s="8"/>
      <c r="AJG44" s="8"/>
      <c r="AJH44" s="8"/>
      <c r="AJI44" s="8"/>
      <c r="AJJ44" s="8"/>
      <c r="AJK44" s="8"/>
      <c r="AJL44" s="8"/>
      <c r="AJM44" s="8"/>
      <c r="AJN44" s="8"/>
      <c r="AJO44" s="8"/>
      <c r="AJP44" s="8"/>
      <c r="AJQ44" s="8"/>
      <c r="AJR44" s="8"/>
      <c r="AJS44" s="8"/>
      <c r="AJT44" s="8"/>
      <c r="AJU44" s="8"/>
      <c r="AJV44" s="8"/>
      <c r="AJW44" s="8"/>
      <c r="AJX44" s="8"/>
      <c r="AJY44" s="8"/>
      <c r="AJZ44" s="8"/>
      <c r="AKA44" s="8"/>
      <c r="AKB44" s="8"/>
      <c r="AKC44" s="8"/>
      <c r="AKD44" s="8"/>
      <c r="AKE44" s="8"/>
      <c r="AKF44" s="8"/>
      <c r="AKG44" s="8"/>
      <c r="AKH44" s="8"/>
      <c r="AKI44" s="8"/>
      <c r="AKJ44" s="8"/>
      <c r="AKK44" s="8"/>
      <c r="AKL44" s="8"/>
      <c r="AKM44" s="8"/>
      <c r="AKN44" s="8"/>
      <c r="AKO44" s="8"/>
      <c r="AKP44" s="8"/>
      <c r="AKQ44" s="8"/>
      <c r="AKR44" s="8"/>
      <c r="AKS44" s="8"/>
      <c r="AKT44" s="8"/>
      <c r="AKU44" s="8"/>
      <c r="AKV44" s="8"/>
      <c r="AKW44" s="8"/>
      <c r="AKX44" s="8"/>
      <c r="AKY44" s="8"/>
      <c r="AKZ44" s="8"/>
      <c r="ALA44" s="8"/>
      <c r="ALB44" s="8"/>
      <c r="ALC44" s="8"/>
      <c r="ALD44" s="8"/>
      <c r="ALE44" s="8"/>
      <c r="ALF44" s="8"/>
      <c r="ALG44" s="8"/>
      <c r="ALH44" s="8"/>
      <c r="ALI44" s="8"/>
      <c r="ALJ44" s="8"/>
      <c r="ALK44" s="8"/>
      <c r="ALL44" s="8"/>
      <c r="ALM44" s="8"/>
      <c r="ALN44" s="8"/>
      <c r="ALO44" s="8"/>
      <c r="ALP44" s="8"/>
      <c r="ALQ44" s="8"/>
      <c r="ALR44" s="8"/>
      <c r="ALS44" s="8"/>
      <c r="ALT44" s="8"/>
      <c r="ALU44" s="8"/>
      <c r="ALV44" s="8"/>
      <c r="ALW44" s="8"/>
      <c r="ALX44" s="8"/>
      <c r="ALY44" s="8"/>
      <c r="ALZ44" s="8"/>
      <c r="AMA44" s="8"/>
      <c r="AMB44" s="8"/>
      <c r="AMC44" s="8"/>
      <c r="AMD44" s="8"/>
      <c r="AME44" s="8"/>
      <c r="AMF44" s="8"/>
      <c r="AMG44" s="8"/>
      <c r="AMH44" s="8"/>
      <c r="AMI44" s="8"/>
      <c r="AMJ44" s="8"/>
      <c r="AMK44" s="8"/>
      <c r="AML44" s="8"/>
      <c r="AMM44" s="8"/>
      <c r="AMN44" s="8"/>
      <c r="AMO44" s="8"/>
      <c r="AMP44" s="8"/>
      <c r="AMQ44" s="8"/>
      <c r="AMR44" s="8"/>
      <c r="AMS44" s="8"/>
      <c r="AMT44" s="8"/>
      <c r="AMU44" s="8"/>
      <c r="AMV44" s="8"/>
      <c r="AMW44" s="8"/>
      <c r="AMX44" s="8"/>
      <c r="AMY44" s="8"/>
      <c r="AMZ44" s="8"/>
      <c r="ANA44" s="8"/>
      <c r="ANB44" s="8"/>
      <c r="ANC44" s="8"/>
      <c r="AND44" s="8"/>
      <c r="ANE44" s="8"/>
      <c r="ANF44" s="8"/>
      <c r="ANG44" s="8"/>
      <c r="ANH44" s="8"/>
      <c r="ANI44" s="8"/>
      <c r="ANJ44" s="8"/>
      <c r="ANK44" s="8"/>
      <c r="ANL44" s="8"/>
      <c r="ANM44" s="8"/>
      <c r="ANN44" s="8"/>
      <c r="ANO44" s="8"/>
      <c r="ANP44" s="8"/>
      <c r="ANQ44" s="8"/>
      <c r="ANR44" s="8"/>
      <c r="ANS44" s="8"/>
      <c r="ANT44" s="8"/>
      <c r="ANU44" s="8"/>
      <c r="ANV44" s="8"/>
      <c r="ANW44" s="8"/>
      <c r="ANX44" s="8"/>
      <c r="ANY44" s="8"/>
      <c r="ANZ44" s="8"/>
      <c r="AOA44" s="8"/>
      <c r="AOB44" s="8"/>
      <c r="AOC44" s="8"/>
      <c r="AOD44" s="8"/>
      <c r="AOE44" s="8"/>
      <c r="AOF44" s="8"/>
      <c r="AOG44" s="8"/>
      <c r="AOH44" s="8"/>
      <c r="AOI44" s="8"/>
      <c r="AOJ44" s="8"/>
      <c r="AOK44" s="8"/>
      <c r="AOL44" s="8"/>
      <c r="AOM44" s="8"/>
      <c r="AON44" s="8"/>
      <c r="AOO44" s="8"/>
      <c r="AOP44" s="8"/>
      <c r="AOQ44" s="8"/>
      <c r="AOR44" s="8"/>
      <c r="AOS44" s="8"/>
      <c r="AOT44" s="8"/>
      <c r="AOU44" s="8"/>
      <c r="AOV44" s="8"/>
      <c r="AOW44" s="8"/>
      <c r="AOX44" s="8"/>
      <c r="AOY44" s="8"/>
      <c r="AOZ44" s="8"/>
      <c r="APA44" s="8"/>
      <c r="APB44" s="8"/>
      <c r="APC44" s="8"/>
      <c r="APD44" s="8"/>
      <c r="APE44" s="8"/>
      <c r="APF44" s="8"/>
      <c r="APG44" s="8"/>
      <c r="APH44" s="8"/>
      <c r="API44" s="8"/>
      <c r="APJ44" s="8"/>
      <c r="APK44" s="8"/>
      <c r="APL44" s="8"/>
      <c r="APM44" s="8"/>
      <c r="APN44" s="8"/>
      <c r="APO44" s="8"/>
      <c r="APP44" s="8"/>
      <c r="APQ44" s="8"/>
      <c r="APR44" s="8"/>
      <c r="APS44" s="8"/>
      <c r="APT44" s="8"/>
      <c r="APU44" s="8"/>
      <c r="APV44" s="8"/>
      <c r="APW44" s="8"/>
      <c r="APX44" s="8"/>
      <c r="APY44" s="8"/>
      <c r="APZ44" s="8"/>
      <c r="AQA44" s="8"/>
      <c r="AQB44" s="8"/>
      <c r="AQC44" s="8"/>
      <c r="AQD44" s="8"/>
      <c r="AQE44" s="8"/>
      <c r="AQF44" s="8"/>
      <c r="AQG44" s="8"/>
      <c r="AQH44" s="8"/>
      <c r="AQI44" s="8"/>
      <c r="AQJ44" s="8"/>
      <c r="AQK44" s="8"/>
      <c r="AQL44" s="8"/>
      <c r="AQM44" s="8"/>
      <c r="AQN44" s="8"/>
      <c r="AQO44" s="8"/>
      <c r="AQP44" s="8"/>
      <c r="AQQ44" s="8"/>
      <c r="AQR44" s="8"/>
      <c r="AQS44" s="8"/>
      <c r="AQT44" s="8"/>
      <c r="AQU44" s="8"/>
      <c r="AQV44" s="8"/>
      <c r="AQW44" s="8"/>
      <c r="AQX44" s="8"/>
      <c r="AQY44" s="8"/>
      <c r="AQZ44" s="8"/>
      <c r="ARA44" s="8"/>
      <c r="ARB44" s="8"/>
      <c r="ARC44" s="8"/>
      <c r="ARD44" s="8"/>
      <c r="ARE44" s="8"/>
      <c r="ARF44" s="8"/>
      <c r="ARG44" s="8"/>
      <c r="ARH44" s="8"/>
      <c r="ARI44" s="8"/>
      <c r="ARJ44" s="8"/>
      <c r="ARK44" s="8"/>
      <c r="ARL44" s="8"/>
      <c r="ARM44" s="8"/>
      <c r="ARN44" s="8"/>
      <c r="ARO44" s="8"/>
      <c r="ARP44" s="8"/>
      <c r="ARQ44" s="8"/>
      <c r="ARR44" s="8"/>
      <c r="ARS44" s="8"/>
      <c r="ART44" s="8"/>
      <c r="ARU44" s="8"/>
      <c r="ARV44" s="8"/>
      <c r="ARW44" s="8"/>
      <c r="ARX44" s="8"/>
      <c r="ARY44" s="8"/>
      <c r="ARZ44" s="8"/>
      <c r="ASA44" s="8"/>
      <c r="ASB44" s="8"/>
      <c r="ASC44" s="8"/>
      <c r="ASD44" s="8"/>
      <c r="ASE44" s="8"/>
      <c r="ASF44" s="8"/>
      <c r="ASG44" s="8"/>
      <c r="ASH44" s="8"/>
      <c r="ASI44" s="8"/>
      <c r="ASJ44" s="8"/>
      <c r="ASK44" s="8"/>
      <c r="ASL44" s="8"/>
      <c r="ASM44" s="8"/>
      <c r="ASN44" s="8"/>
      <c r="ASO44" s="8"/>
      <c r="ASP44" s="8"/>
      <c r="ASQ44" s="8"/>
      <c r="ASR44" s="8"/>
      <c r="ASS44" s="8"/>
      <c r="AST44" s="8"/>
      <c r="ASU44" s="8"/>
      <c r="ASV44" s="8"/>
      <c r="ASW44" s="8"/>
      <c r="ASX44" s="8"/>
      <c r="ASY44" s="8"/>
      <c r="ASZ44" s="8"/>
      <c r="ATA44" s="8"/>
      <c r="ATB44" s="8"/>
      <c r="ATC44" s="8"/>
      <c r="ATD44" s="8"/>
      <c r="ATE44" s="8"/>
      <c r="ATF44" s="8"/>
      <c r="ATG44" s="8"/>
      <c r="ATH44" s="8"/>
      <c r="ATI44" s="8"/>
      <c r="ATJ44" s="8"/>
      <c r="ATK44" s="8"/>
      <c r="ATL44" s="8"/>
      <c r="ATM44" s="8"/>
      <c r="ATN44" s="8"/>
      <c r="ATO44" s="8"/>
      <c r="ATP44" s="8"/>
      <c r="ATQ44" s="8"/>
      <c r="ATR44" s="8"/>
      <c r="ATS44" s="8"/>
      <c r="ATT44" s="8"/>
      <c r="ATU44" s="8"/>
      <c r="ATV44" s="8"/>
      <c r="ATW44" s="8"/>
      <c r="ATX44" s="8"/>
      <c r="ATY44" s="8"/>
      <c r="ATZ44" s="8"/>
      <c r="AUA44" s="8"/>
      <c r="AUB44" s="8"/>
      <c r="AUC44" s="8"/>
      <c r="AUD44" s="8"/>
      <c r="AUE44" s="8"/>
      <c r="AUF44" s="8"/>
      <c r="AUG44" s="8"/>
      <c r="AUH44" s="8"/>
      <c r="AUI44" s="8"/>
      <c r="AUJ44" s="8"/>
      <c r="AUK44" s="8"/>
      <c r="AUL44" s="8"/>
      <c r="AUM44" s="8"/>
      <c r="AUN44" s="8"/>
      <c r="AUO44" s="8"/>
      <c r="AUP44" s="8"/>
      <c r="AUQ44" s="8"/>
      <c r="AUR44" s="8"/>
      <c r="AUS44" s="8"/>
      <c r="AUT44" s="8"/>
      <c r="AUU44" s="8"/>
      <c r="AUV44" s="8"/>
      <c r="AUW44" s="8"/>
      <c r="AUX44" s="8"/>
      <c r="AUY44" s="8"/>
      <c r="AUZ44" s="8"/>
      <c r="AVA44" s="8"/>
      <c r="AVB44" s="8"/>
      <c r="AVC44" s="8"/>
      <c r="AVD44" s="8"/>
      <c r="AVE44" s="8"/>
      <c r="AVF44" s="8"/>
      <c r="AVG44" s="8"/>
      <c r="AVH44" s="8"/>
      <c r="AVI44" s="8"/>
      <c r="AVJ44" s="8"/>
      <c r="AVK44" s="8"/>
      <c r="AVL44" s="8"/>
      <c r="AVM44" s="8"/>
      <c r="AVN44" s="8"/>
      <c r="AVO44" s="8"/>
      <c r="AVP44" s="8"/>
      <c r="AVQ44" s="8"/>
      <c r="AVR44" s="8"/>
      <c r="AVS44" s="8"/>
      <c r="AVT44" s="8"/>
      <c r="AVU44" s="8"/>
      <c r="AVV44" s="8"/>
      <c r="AVW44" s="8"/>
      <c r="AVX44" s="8"/>
      <c r="AVY44" s="8"/>
      <c r="AVZ44" s="8"/>
      <c r="AWA44" s="8"/>
      <c r="AWB44" s="8"/>
      <c r="AWC44" s="8"/>
      <c r="AWD44" s="8"/>
      <c r="AWE44" s="8"/>
      <c r="AWF44" s="8"/>
      <c r="AWG44" s="8"/>
      <c r="AWH44" s="8"/>
      <c r="AWI44" s="8"/>
      <c r="AWJ44" s="8"/>
      <c r="AWK44" s="8"/>
      <c r="AWL44" s="8"/>
      <c r="AWM44" s="8"/>
      <c r="AWN44" s="8"/>
      <c r="AWO44" s="8"/>
      <c r="AWP44" s="8"/>
      <c r="AWQ44" s="8"/>
      <c r="AWR44" s="8"/>
      <c r="AWS44" s="8"/>
      <c r="AWT44" s="8"/>
      <c r="AWU44" s="8"/>
      <c r="AWV44" s="8"/>
      <c r="AWW44" s="8"/>
      <c r="AWX44" s="8"/>
      <c r="AWY44" s="8"/>
      <c r="AWZ44" s="8"/>
      <c r="AXA44" s="8"/>
      <c r="AXB44" s="8"/>
      <c r="AXC44" s="8"/>
      <c r="AXD44" s="8"/>
      <c r="AXE44" s="8"/>
      <c r="AXF44" s="8"/>
      <c r="AXG44" s="8"/>
      <c r="AXH44" s="8"/>
      <c r="AXI44" s="8"/>
      <c r="AXJ44" s="8"/>
      <c r="AXK44" s="8"/>
      <c r="AXL44" s="8"/>
      <c r="AXM44" s="8"/>
      <c r="AXN44" s="8"/>
      <c r="AXO44" s="8"/>
      <c r="AXP44" s="8"/>
      <c r="AXQ44" s="8"/>
      <c r="AXR44" s="8"/>
      <c r="AXS44" s="8"/>
      <c r="AXT44" s="8"/>
      <c r="AXU44" s="8"/>
      <c r="AXV44" s="8"/>
      <c r="AXW44" s="8"/>
      <c r="AXX44" s="8"/>
      <c r="AXY44" s="8"/>
      <c r="AXZ44" s="8"/>
      <c r="AYA44" s="8"/>
      <c r="AYB44" s="8"/>
      <c r="AYC44" s="8"/>
      <c r="AYD44" s="8"/>
      <c r="AYE44" s="8"/>
      <c r="AYF44" s="8"/>
      <c r="AYG44" s="8"/>
      <c r="AYH44" s="8"/>
      <c r="AYI44" s="8"/>
      <c r="AYJ44" s="8"/>
      <c r="AYK44" s="8"/>
      <c r="AYL44" s="8"/>
      <c r="AYM44" s="8"/>
      <c r="AYN44" s="8"/>
      <c r="AYO44" s="8"/>
      <c r="AYP44" s="8"/>
      <c r="AYQ44" s="8"/>
      <c r="AYR44" s="8"/>
      <c r="AYS44" s="8"/>
      <c r="AYT44" s="8"/>
      <c r="AYU44" s="8"/>
      <c r="AYV44" s="8"/>
      <c r="AYW44" s="8"/>
      <c r="AYX44" s="8"/>
      <c r="AYY44" s="8"/>
      <c r="AYZ44" s="8"/>
      <c r="AZA44" s="8"/>
      <c r="AZB44" s="8"/>
      <c r="AZC44" s="8"/>
      <c r="AZD44" s="8"/>
      <c r="AZE44" s="8"/>
      <c r="AZF44" s="8"/>
      <c r="AZG44" s="8"/>
      <c r="AZH44" s="8"/>
      <c r="AZI44" s="8"/>
      <c r="AZJ44" s="8"/>
      <c r="AZK44" s="8"/>
      <c r="AZL44" s="8"/>
      <c r="AZM44" s="8"/>
      <c r="AZN44" s="8"/>
      <c r="AZO44" s="8"/>
      <c r="AZP44" s="8"/>
      <c r="AZQ44" s="8"/>
      <c r="AZR44" s="8"/>
      <c r="AZS44" s="8"/>
      <c r="AZT44" s="8"/>
      <c r="AZU44" s="8"/>
      <c r="AZV44" s="8"/>
      <c r="AZW44" s="8"/>
      <c r="AZX44" s="8"/>
      <c r="AZY44" s="8"/>
      <c r="AZZ44" s="8"/>
      <c r="BAA44" s="8"/>
      <c r="BAB44" s="8"/>
      <c r="BAC44" s="8"/>
      <c r="BAD44" s="8"/>
      <c r="BAE44" s="8"/>
      <c r="BAF44" s="8"/>
      <c r="BAG44" s="8"/>
      <c r="BAH44" s="8"/>
      <c r="BAI44" s="8"/>
      <c r="BAJ44" s="8"/>
      <c r="BAK44" s="8"/>
      <c r="BAL44" s="8"/>
      <c r="BAM44" s="8"/>
      <c r="BAN44" s="8"/>
      <c r="BAO44" s="8"/>
      <c r="BAP44" s="8"/>
      <c r="BAQ44" s="8"/>
      <c r="BAR44" s="8"/>
      <c r="BAS44" s="8"/>
      <c r="BAT44" s="8"/>
      <c r="BAU44" s="8"/>
      <c r="BAV44" s="8"/>
      <c r="BAW44" s="8"/>
      <c r="BAX44" s="8"/>
      <c r="BAY44" s="8"/>
      <c r="BAZ44" s="8"/>
      <c r="BBA44" s="8"/>
      <c r="BBB44" s="8"/>
      <c r="BBC44" s="8"/>
      <c r="BBD44" s="8"/>
      <c r="BBE44" s="8"/>
      <c r="BBF44" s="8"/>
      <c r="BBG44" s="8"/>
      <c r="BBH44" s="8"/>
      <c r="BBI44" s="8"/>
      <c r="BBJ44" s="8"/>
      <c r="BBK44" s="8"/>
      <c r="BBL44" s="8"/>
      <c r="BBM44" s="8"/>
      <c r="BBN44" s="8"/>
      <c r="BBO44" s="8"/>
      <c r="BBP44" s="8"/>
      <c r="BBQ44" s="8"/>
      <c r="BBR44" s="8"/>
      <c r="BBS44" s="8"/>
      <c r="BBT44" s="8"/>
      <c r="BBU44" s="8"/>
      <c r="BBV44" s="8"/>
      <c r="BBW44" s="8"/>
      <c r="BBX44" s="8"/>
      <c r="BBY44" s="8"/>
      <c r="BBZ44" s="8"/>
      <c r="BCA44" s="8"/>
      <c r="BCB44" s="8"/>
      <c r="BCC44" s="8"/>
      <c r="BCD44" s="8"/>
      <c r="BCE44" s="8"/>
      <c r="BCF44" s="8"/>
      <c r="BCG44" s="8"/>
      <c r="BCH44" s="8"/>
      <c r="BCI44" s="8"/>
      <c r="BCJ44" s="8"/>
      <c r="BCK44" s="8"/>
      <c r="BCL44" s="8"/>
      <c r="BCM44" s="8"/>
      <c r="BCN44" s="8"/>
      <c r="BCO44" s="8"/>
      <c r="BCP44" s="8"/>
      <c r="BCQ44" s="8"/>
      <c r="BCR44" s="8"/>
      <c r="BCS44" s="8"/>
      <c r="BCT44" s="8"/>
      <c r="BCU44" s="8"/>
      <c r="BCV44" s="8"/>
      <c r="BCW44" s="8"/>
      <c r="BCX44" s="8"/>
      <c r="BCY44" s="8"/>
      <c r="BCZ44" s="8"/>
      <c r="BDA44" s="8"/>
      <c r="BDB44" s="8"/>
      <c r="BDC44" s="8"/>
      <c r="BDD44" s="8"/>
      <c r="BDE44" s="8"/>
      <c r="BDF44" s="8"/>
      <c r="BDG44" s="8"/>
      <c r="BDH44" s="8"/>
      <c r="BDI44" s="8"/>
      <c r="BDJ44" s="8"/>
      <c r="BDK44" s="8"/>
      <c r="BDL44" s="8"/>
      <c r="BDM44" s="8"/>
      <c r="BDN44" s="8"/>
      <c r="BDO44" s="8"/>
      <c r="BDP44" s="8"/>
      <c r="BDQ44" s="8"/>
      <c r="BDR44" s="8"/>
      <c r="BDS44" s="8"/>
      <c r="BDT44" s="8"/>
      <c r="BDU44" s="8"/>
      <c r="BDV44" s="8"/>
      <c r="BDW44" s="8"/>
      <c r="BDX44" s="8"/>
      <c r="BDY44" s="8"/>
      <c r="BDZ44" s="8"/>
      <c r="BEA44" s="8"/>
      <c r="BEB44" s="8"/>
      <c r="BEC44" s="8"/>
      <c r="BED44" s="8"/>
      <c r="BEE44" s="8"/>
      <c r="BEF44" s="8"/>
      <c r="BEG44" s="8"/>
      <c r="BEH44" s="8"/>
      <c r="BEI44" s="8"/>
      <c r="BEJ44" s="8"/>
      <c r="BEK44" s="8"/>
      <c r="BEL44" s="8"/>
      <c r="BEM44" s="8"/>
      <c r="BEN44" s="8"/>
      <c r="BEO44" s="8"/>
      <c r="BEP44" s="8"/>
      <c r="BEQ44" s="8"/>
      <c r="BER44" s="8"/>
      <c r="BES44" s="8"/>
      <c r="BET44" s="8"/>
      <c r="BEU44" s="8"/>
      <c r="BEV44" s="8"/>
      <c r="BEW44" s="8"/>
      <c r="BEX44" s="8"/>
      <c r="BEY44" s="8"/>
      <c r="BEZ44" s="8"/>
      <c r="BFA44" s="8"/>
      <c r="BFB44" s="8"/>
      <c r="BFC44" s="8"/>
      <c r="BFD44" s="8"/>
      <c r="BFE44" s="8"/>
      <c r="BFF44" s="8"/>
      <c r="BFG44" s="8"/>
      <c r="BFH44" s="8"/>
      <c r="BFI44" s="8"/>
      <c r="BFJ44" s="8"/>
      <c r="BFK44" s="8"/>
      <c r="BFL44" s="8"/>
      <c r="BFM44" s="8"/>
      <c r="BFN44" s="8"/>
      <c r="BFO44" s="8"/>
      <c r="BFP44" s="8"/>
      <c r="BFQ44" s="8"/>
      <c r="BFR44" s="8"/>
      <c r="BFS44" s="8"/>
      <c r="BFT44" s="8"/>
      <c r="BFU44" s="8"/>
      <c r="BFV44" s="8"/>
      <c r="BFW44" s="8"/>
      <c r="BFX44" s="8"/>
      <c r="BFY44" s="8"/>
      <c r="BFZ44" s="8"/>
    </row>
    <row r="45" spans="1:1534" s="14" customFormat="1" ht="15" x14ac:dyDescent="0.25">
      <c r="C45" s="15"/>
      <c r="D45" s="15"/>
      <c r="E45" s="15"/>
      <c r="F45" s="15"/>
      <c r="G45" s="15"/>
      <c r="H45" s="15"/>
      <c r="I45" s="15"/>
      <c r="SV45" s="8"/>
      <c r="SW45" s="8"/>
      <c r="SX45" s="8"/>
      <c r="SY45" s="8"/>
      <c r="SZ45" s="8"/>
      <c r="TA45" s="8"/>
      <c r="TB45" s="8"/>
      <c r="TC45" s="8"/>
      <c r="TD45" s="8"/>
      <c r="TE45" s="8"/>
      <c r="TF45" s="8"/>
      <c r="TG45" s="8"/>
      <c r="TH45" s="8"/>
      <c r="TI45" s="8"/>
      <c r="TJ45" s="8"/>
      <c r="TK45" s="8"/>
      <c r="TL45" s="8"/>
      <c r="TM45" s="8"/>
      <c r="TN45" s="8"/>
      <c r="TO45" s="8"/>
      <c r="TP45" s="8"/>
      <c r="TQ45" s="8"/>
      <c r="TR45" s="8"/>
      <c r="TS45" s="8"/>
      <c r="TT45" s="8"/>
      <c r="TU45" s="8"/>
      <c r="TV45" s="8"/>
      <c r="TW45" s="8"/>
      <c r="TX45" s="8"/>
      <c r="TY45" s="8"/>
      <c r="TZ45" s="8"/>
      <c r="UA45" s="8"/>
      <c r="UB45" s="8"/>
      <c r="UC45" s="8"/>
      <c r="UD45" s="8"/>
      <c r="UE45" s="8"/>
      <c r="UF45" s="8"/>
      <c r="UG45" s="8"/>
      <c r="UH45" s="8"/>
      <c r="UI45" s="8"/>
      <c r="UJ45" s="8"/>
      <c r="UK45" s="8"/>
      <c r="UL45" s="8"/>
      <c r="UM45" s="8"/>
      <c r="UN45" s="8"/>
      <c r="UO45" s="8"/>
      <c r="UP45" s="8"/>
      <c r="UQ45" s="8"/>
      <c r="UR45" s="8"/>
      <c r="US45" s="8"/>
      <c r="UT45" s="8"/>
      <c r="UU45" s="8"/>
      <c r="UV45" s="8"/>
      <c r="UW45" s="8"/>
      <c r="UX45" s="8"/>
      <c r="UY45" s="8"/>
      <c r="UZ45" s="8"/>
      <c r="VA45" s="8"/>
      <c r="VB45" s="8"/>
      <c r="VC45" s="8"/>
      <c r="VD45" s="8"/>
      <c r="VE45" s="8"/>
      <c r="VF45" s="8"/>
      <c r="VG45" s="8"/>
      <c r="VH45" s="8"/>
      <c r="VI45" s="8"/>
      <c r="VJ45" s="8"/>
      <c r="VK45" s="8"/>
      <c r="VL45" s="8"/>
      <c r="VM45" s="8"/>
      <c r="VN45" s="8"/>
      <c r="VO45" s="8"/>
      <c r="VP45" s="8"/>
      <c r="VQ45" s="8"/>
      <c r="VR45" s="8"/>
      <c r="VS45" s="8"/>
      <c r="VT45" s="8"/>
      <c r="VU45" s="8"/>
      <c r="VV45" s="8"/>
      <c r="VW45" s="8"/>
      <c r="VX45" s="8"/>
      <c r="VY45" s="8"/>
      <c r="VZ45" s="8"/>
      <c r="WA45" s="8"/>
      <c r="WB45" s="8"/>
      <c r="WC45" s="8"/>
      <c r="WD45" s="8"/>
      <c r="WE45" s="8"/>
      <c r="WF45" s="8"/>
      <c r="WG45" s="8"/>
      <c r="WH45" s="8"/>
      <c r="WI45" s="8"/>
      <c r="WJ45" s="8"/>
      <c r="WK45" s="8"/>
      <c r="WL45" s="8"/>
      <c r="WM45" s="8"/>
      <c r="WN45" s="8"/>
      <c r="WO45" s="8"/>
      <c r="WP45" s="8"/>
      <c r="WQ45" s="8"/>
      <c r="WR45" s="8"/>
      <c r="WS45" s="8"/>
      <c r="WT45" s="8"/>
      <c r="WU45" s="8"/>
      <c r="WV45" s="8"/>
      <c r="WW45" s="8"/>
      <c r="WX45" s="8"/>
      <c r="WY45" s="8"/>
      <c r="WZ45" s="8"/>
      <c r="XA45" s="8"/>
      <c r="XB45" s="8"/>
      <c r="XC45" s="8"/>
      <c r="XD45" s="8"/>
      <c r="XE45" s="8"/>
      <c r="XF45" s="8"/>
      <c r="XG45" s="8"/>
      <c r="XH45" s="8"/>
      <c r="XI45" s="8"/>
      <c r="XJ45" s="8"/>
      <c r="XK45" s="8"/>
      <c r="XL45" s="8"/>
      <c r="XM45" s="8"/>
      <c r="XN45" s="8"/>
      <c r="XO45" s="8"/>
      <c r="XP45" s="8"/>
      <c r="XQ45" s="8"/>
      <c r="XR45" s="8"/>
      <c r="XS45" s="8"/>
      <c r="XT45" s="8"/>
      <c r="XU45" s="8"/>
      <c r="XV45" s="8"/>
      <c r="XW45" s="8"/>
      <c r="XX45" s="8"/>
      <c r="XY45" s="8"/>
      <c r="XZ45" s="8"/>
      <c r="YA45" s="8"/>
      <c r="YB45" s="8"/>
      <c r="YC45" s="8"/>
      <c r="YD45" s="8"/>
      <c r="YE45" s="8"/>
      <c r="YF45" s="8"/>
      <c r="YG45" s="8"/>
      <c r="YH45" s="8"/>
      <c r="YI45" s="8"/>
      <c r="YJ45" s="8"/>
      <c r="YK45" s="8"/>
      <c r="YL45" s="8"/>
      <c r="YM45" s="8"/>
      <c r="YN45" s="8"/>
      <c r="YO45" s="8"/>
      <c r="YP45" s="8"/>
      <c r="YQ45" s="8"/>
      <c r="YR45" s="8"/>
      <c r="YS45" s="8"/>
      <c r="YT45" s="8"/>
      <c r="YU45" s="8"/>
      <c r="YV45" s="8"/>
      <c r="YW45" s="8"/>
      <c r="YX45" s="8"/>
      <c r="YY45" s="8"/>
      <c r="YZ45" s="8"/>
      <c r="ZA45" s="8"/>
      <c r="ZB45" s="8"/>
      <c r="ZC45" s="8"/>
      <c r="ZD45" s="8"/>
      <c r="ZE45" s="8"/>
      <c r="ZF45" s="8"/>
      <c r="ZG45" s="8"/>
      <c r="ZH45" s="8"/>
      <c r="ZI45" s="8"/>
      <c r="ZJ45" s="8"/>
      <c r="ZK45" s="8"/>
      <c r="ZL45" s="8"/>
      <c r="ZM45" s="8"/>
      <c r="ZN45" s="8"/>
      <c r="ZO45" s="8"/>
      <c r="ZP45" s="8"/>
      <c r="ZQ45" s="8"/>
      <c r="ZR45" s="8"/>
      <c r="ZS45" s="8"/>
      <c r="ZT45" s="8"/>
      <c r="ZU45" s="8"/>
      <c r="ZV45" s="8"/>
      <c r="ZW45" s="8"/>
      <c r="ZX45" s="8"/>
      <c r="ZY45" s="8"/>
      <c r="ZZ45" s="8"/>
      <c r="AAA45" s="8"/>
      <c r="AAB45" s="8"/>
      <c r="AAC45" s="8"/>
      <c r="AAD45" s="8"/>
      <c r="AAE45" s="8"/>
      <c r="AAF45" s="8"/>
      <c r="AAG45" s="8"/>
      <c r="AAH45" s="8"/>
      <c r="AAI45" s="8"/>
      <c r="AAJ45" s="8"/>
      <c r="AAK45" s="8"/>
      <c r="AAL45" s="8"/>
      <c r="AAM45" s="8"/>
      <c r="AAN45" s="8"/>
      <c r="AAO45" s="8"/>
      <c r="AAP45" s="8"/>
      <c r="AAQ45" s="8"/>
      <c r="AAR45" s="8"/>
      <c r="AAS45" s="8"/>
      <c r="AAT45" s="8"/>
      <c r="AAU45" s="8"/>
      <c r="AAV45" s="8"/>
      <c r="AAW45" s="8"/>
      <c r="AAX45" s="8"/>
      <c r="AAY45" s="8"/>
      <c r="AAZ45" s="8"/>
      <c r="ABA45" s="8"/>
      <c r="ABB45" s="8"/>
      <c r="ABC45" s="8"/>
      <c r="ABD45" s="8"/>
      <c r="ABE45" s="8"/>
      <c r="ABF45" s="8"/>
      <c r="ABG45" s="8"/>
      <c r="ABH45" s="8"/>
      <c r="ABI45" s="8"/>
      <c r="ABJ45" s="8"/>
      <c r="ABK45" s="8"/>
      <c r="ABL45" s="8"/>
      <c r="ABM45" s="8"/>
      <c r="ABN45" s="8"/>
      <c r="ABO45" s="8"/>
      <c r="ABP45" s="8"/>
      <c r="ABQ45" s="8"/>
      <c r="ABR45" s="8"/>
      <c r="ABS45" s="8"/>
      <c r="ABT45" s="8"/>
      <c r="ABU45" s="8"/>
      <c r="ABV45" s="8"/>
      <c r="ABW45" s="8"/>
      <c r="ABX45" s="8"/>
      <c r="ABY45" s="8"/>
      <c r="ABZ45" s="8"/>
      <c r="ACA45" s="8"/>
      <c r="ACB45" s="8"/>
      <c r="ACC45" s="8"/>
      <c r="ACD45" s="8"/>
      <c r="ACE45" s="8"/>
      <c r="ACF45" s="8"/>
      <c r="ACG45" s="8"/>
      <c r="ACH45" s="8"/>
      <c r="ACI45" s="8"/>
      <c r="ACJ45" s="8"/>
      <c r="ACK45" s="8"/>
      <c r="ACL45" s="8"/>
      <c r="ACM45" s="8"/>
      <c r="ACN45" s="8"/>
      <c r="ACO45" s="8"/>
      <c r="ACP45" s="8"/>
      <c r="ACQ45" s="8"/>
      <c r="ACR45" s="8"/>
      <c r="ACS45" s="8"/>
      <c r="ACT45" s="8"/>
      <c r="ACU45" s="8"/>
      <c r="ACV45" s="8"/>
      <c r="ACW45" s="8"/>
      <c r="ACX45" s="8"/>
      <c r="ACY45" s="8"/>
      <c r="ACZ45" s="8"/>
      <c r="ADA45" s="8"/>
      <c r="ADB45" s="8"/>
      <c r="ADC45" s="8"/>
      <c r="ADD45" s="8"/>
      <c r="ADE45" s="8"/>
      <c r="ADF45" s="8"/>
      <c r="ADG45" s="8"/>
      <c r="ADH45" s="8"/>
      <c r="ADI45" s="8"/>
      <c r="ADJ45" s="8"/>
      <c r="ADK45" s="8"/>
      <c r="ADL45" s="8"/>
      <c r="ADM45" s="8"/>
      <c r="ADN45" s="8"/>
      <c r="ADO45" s="8"/>
      <c r="ADP45" s="8"/>
      <c r="ADQ45" s="8"/>
      <c r="ADR45" s="8"/>
      <c r="ADS45" s="8"/>
      <c r="ADT45" s="8"/>
      <c r="ADU45" s="8"/>
      <c r="ADV45" s="8"/>
      <c r="ADW45" s="8"/>
      <c r="ADX45" s="8"/>
      <c r="ADY45" s="8"/>
      <c r="ADZ45" s="8"/>
      <c r="AEA45" s="8"/>
      <c r="AEB45" s="8"/>
      <c r="AEC45" s="8"/>
      <c r="AED45" s="8"/>
      <c r="AEE45" s="8"/>
      <c r="AEF45" s="8"/>
      <c r="AEG45" s="8"/>
      <c r="AEH45" s="8"/>
      <c r="AEI45" s="8"/>
      <c r="AEJ45" s="8"/>
      <c r="AEK45" s="8"/>
      <c r="AEL45" s="8"/>
      <c r="AEM45" s="8"/>
      <c r="AEN45" s="8"/>
      <c r="AEO45" s="8"/>
      <c r="AEP45" s="8"/>
      <c r="AEQ45" s="8"/>
      <c r="AER45" s="8"/>
      <c r="AES45" s="8"/>
      <c r="AET45" s="8"/>
      <c r="AEU45" s="8"/>
      <c r="AEV45" s="8"/>
      <c r="AEW45" s="8"/>
      <c r="AEX45" s="8"/>
      <c r="AEY45" s="8"/>
      <c r="AEZ45" s="8"/>
      <c r="AFA45" s="8"/>
      <c r="AFB45" s="8"/>
      <c r="AFC45" s="8"/>
      <c r="AFD45" s="8"/>
      <c r="AFE45" s="8"/>
      <c r="AFF45" s="8"/>
      <c r="AFG45" s="8"/>
      <c r="AFH45" s="8"/>
      <c r="AFI45" s="8"/>
      <c r="AFJ45" s="8"/>
      <c r="AFK45" s="8"/>
      <c r="AFL45" s="8"/>
      <c r="AFM45" s="8"/>
      <c r="AFN45" s="8"/>
      <c r="AFO45" s="8"/>
      <c r="AFP45" s="8"/>
      <c r="AFQ45" s="8"/>
      <c r="AFR45" s="8"/>
      <c r="AFS45" s="8"/>
      <c r="AFT45" s="8"/>
      <c r="AFU45" s="8"/>
      <c r="AFV45" s="8"/>
      <c r="AFW45" s="8"/>
      <c r="AFX45" s="8"/>
      <c r="AFY45" s="8"/>
      <c r="AFZ45" s="8"/>
      <c r="AGA45" s="8"/>
      <c r="AGB45" s="8"/>
      <c r="AGC45" s="8"/>
      <c r="AGD45" s="8"/>
      <c r="AGE45" s="8"/>
      <c r="AGF45" s="8"/>
      <c r="AGG45" s="8"/>
      <c r="AGH45" s="8"/>
      <c r="AGI45" s="8"/>
      <c r="AGJ45" s="8"/>
      <c r="AGK45" s="8"/>
      <c r="AGL45" s="8"/>
      <c r="AGM45" s="8"/>
      <c r="AGN45" s="8"/>
      <c r="AGO45" s="8"/>
      <c r="AGP45" s="8"/>
      <c r="AGQ45" s="8"/>
      <c r="AGR45" s="8"/>
      <c r="AGS45" s="8"/>
      <c r="AGT45" s="8"/>
      <c r="AGU45" s="8"/>
      <c r="AGV45" s="8"/>
      <c r="AGW45" s="8"/>
      <c r="AGX45" s="8"/>
      <c r="AGY45" s="8"/>
      <c r="AGZ45" s="8"/>
      <c r="AHA45" s="8"/>
      <c r="AHB45" s="8"/>
      <c r="AHC45" s="8"/>
      <c r="AHD45" s="8"/>
      <c r="AHE45" s="8"/>
      <c r="AHF45" s="8"/>
      <c r="AHG45" s="8"/>
      <c r="AHH45" s="8"/>
      <c r="AHI45" s="8"/>
      <c r="AHJ45" s="8"/>
      <c r="AHK45" s="8"/>
      <c r="AHL45" s="8"/>
      <c r="AHM45" s="8"/>
      <c r="AHN45" s="8"/>
      <c r="AHO45" s="8"/>
      <c r="AHP45" s="8"/>
      <c r="AHQ45" s="8"/>
      <c r="AHR45" s="8"/>
      <c r="AHS45" s="8"/>
      <c r="AHT45" s="8"/>
      <c r="AHU45" s="8"/>
      <c r="AHV45" s="8"/>
      <c r="AHW45" s="8"/>
      <c r="AHX45" s="8"/>
      <c r="AHY45" s="8"/>
      <c r="AHZ45" s="8"/>
      <c r="AIA45" s="8"/>
      <c r="AIB45" s="8"/>
      <c r="AIC45" s="8"/>
      <c r="AID45" s="8"/>
      <c r="AIE45" s="8"/>
      <c r="AIF45" s="8"/>
      <c r="AIG45" s="8"/>
      <c r="AIH45" s="8"/>
      <c r="AII45" s="8"/>
      <c r="AIJ45" s="8"/>
      <c r="AIK45" s="8"/>
      <c r="AIL45" s="8"/>
      <c r="AIM45" s="8"/>
      <c r="AIN45" s="8"/>
      <c r="AIO45" s="8"/>
      <c r="AIP45" s="8"/>
      <c r="AIQ45" s="8"/>
      <c r="AIR45" s="8"/>
      <c r="AIS45" s="8"/>
      <c r="AIT45" s="8"/>
      <c r="AIU45" s="8"/>
      <c r="AIV45" s="8"/>
      <c r="AIW45" s="8"/>
      <c r="AIX45" s="8"/>
      <c r="AIY45" s="8"/>
      <c r="AIZ45" s="8"/>
      <c r="AJA45" s="8"/>
      <c r="AJB45" s="8"/>
      <c r="AJC45" s="8"/>
      <c r="AJD45" s="8"/>
      <c r="AJE45" s="8"/>
      <c r="AJF45" s="8"/>
      <c r="AJG45" s="8"/>
      <c r="AJH45" s="8"/>
      <c r="AJI45" s="8"/>
      <c r="AJJ45" s="8"/>
      <c r="AJK45" s="8"/>
      <c r="AJL45" s="8"/>
      <c r="AJM45" s="8"/>
      <c r="AJN45" s="8"/>
      <c r="AJO45" s="8"/>
      <c r="AJP45" s="8"/>
      <c r="AJQ45" s="8"/>
      <c r="AJR45" s="8"/>
      <c r="AJS45" s="8"/>
      <c r="AJT45" s="8"/>
      <c r="AJU45" s="8"/>
      <c r="AJV45" s="8"/>
      <c r="AJW45" s="8"/>
      <c r="AJX45" s="8"/>
      <c r="AJY45" s="8"/>
      <c r="AJZ45" s="8"/>
      <c r="AKA45" s="8"/>
      <c r="AKB45" s="8"/>
      <c r="AKC45" s="8"/>
      <c r="AKD45" s="8"/>
      <c r="AKE45" s="8"/>
      <c r="AKF45" s="8"/>
      <c r="AKG45" s="8"/>
      <c r="AKH45" s="8"/>
      <c r="AKI45" s="8"/>
      <c r="AKJ45" s="8"/>
      <c r="AKK45" s="8"/>
      <c r="AKL45" s="8"/>
      <c r="AKM45" s="8"/>
      <c r="AKN45" s="8"/>
      <c r="AKO45" s="8"/>
      <c r="AKP45" s="8"/>
      <c r="AKQ45" s="8"/>
      <c r="AKR45" s="8"/>
      <c r="AKS45" s="8"/>
      <c r="AKT45" s="8"/>
      <c r="AKU45" s="8"/>
      <c r="AKV45" s="8"/>
      <c r="AKW45" s="8"/>
      <c r="AKX45" s="8"/>
      <c r="AKY45" s="8"/>
      <c r="AKZ45" s="8"/>
      <c r="ALA45" s="8"/>
      <c r="ALB45" s="8"/>
      <c r="ALC45" s="8"/>
      <c r="ALD45" s="8"/>
      <c r="ALE45" s="8"/>
      <c r="ALF45" s="8"/>
      <c r="ALG45" s="8"/>
      <c r="ALH45" s="8"/>
      <c r="ALI45" s="8"/>
      <c r="ALJ45" s="8"/>
      <c r="ALK45" s="8"/>
      <c r="ALL45" s="8"/>
      <c r="ALM45" s="8"/>
      <c r="ALN45" s="8"/>
      <c r="ALO45" s="8"/>
      <c r="ALP45" s="8"/>
      <c r="ALQ45" s="8"/>
      <c r="ALR45" s="8"/>
      <c r="ALS45" s="8"/>
      <c r="ALT45" s="8"/>
      <c r="ALU45" s="8"/>
      <c r="ALV45" s="8"/>
      <c r="ALW45" s="8"/>
      <c r="ALX45" s="8"/>
      <c r="ALY45" s="8"/>
      <c r="ALZ45" s="8"/>
      <c r="AMA45" s="8"/>
      <c r="AMB45" s="8"/>
      <c r="AMC45" s="8"/>
      <c r="AMD45" s="8"/>
      <c r="AME45" s="8"/>
      <c r="AMF45" s="8"/>
      <c r="AMG45" s="8"/>
      <c r="AMH45" s="8"/>
      <c r="AMI45" s="8"/>
      <c r="AMJ45" s="8"/>
      <c r="AMK45" s="8"/>
      <c r="AML45" s="8"/>
      <c r="AMM45" s="8"/>
      <c r="AMN45" s="8"/>
      <c r="AMO45" s="8"/>
      <c r="AMP45" s="8"/>
      <c r="AMQ45" s="8"/>
      <c r="AMR45" s="8"/>
      <c r="AMS45" s="8"/>
      <c r="AMT45" s="8"/>
      <c r="AMU45" s="8"/>
      <c r="AMV45" s="8"/>
      <c r="AMW45" s="8"/>
      <c r="AMX45" s="8"/>
      <c r="AMY45" s="8"/>
      <c r="AMZ45" s="8"/>
      <c r="ANA45" s="8"/>
      <c r="ANB45" s="8"/>
      <c r="ANC45" s="8"/>
      <c r="AND45" s="8"/>
      <c r="ANE45" s="8"/>
      <c r="ANF45" s="8"/>
      <c r="ANG45" s="8"/>
      <c r="ANH45" s="8"/>
      <c r="ANI45" s="8"/>
      <c r="ANJ45" s="8"/>
      <c r="ANK45" s="8"/>
      <c r="ANL45" s="8"/>
      <c r="ANM45" s="8"/>
      <c r="ANN45" s="8"/>
      <c r="ANO45" s="8"/>
      <c r="ANP45" s="8"/>
      <c r="ANQ45" s="8"/>
      <c r="ANR45" s="8"/>
      <c r="ANS45" s="8"/>
      <c r="ANT45" s="8"/>
      <c r="ANU45" s="8"/>
      <c r="ANV45" s="8"/>
      <c r="ANW45" s="8"/>
      <c r="ANX45" s="8"/>
      <c r="ANY45" s="8"/>
      <c r="ANZ45" s="8"/>
      <c r="AOA45" s="8"/>
      <c r="AOB45" s="8"/>
      <c r="AOC45" s="8"/>
      <c r="AOD45" s="8"/>
      <c r="AOE45" s="8"/>
      <c r="AOF45" s="8"/>
      <c r="AOG45" s="8"/>
      <c r="AOH45" s="8"/>
      <c r="AOI45" s="8"/>
      <c r="AOJ45" s="8"/>
      <c r="AOK45" s="8"/>
      <c r="AOL45" s="8"/>
      <c r="AOM45" s="8"/>
      <c r="AON45" s="8"/>
      <c r="AOO45" s="8"/>
      <c r="AOP45" s="8"/>
      <c r="AOQ45" s="8"/>
      <c r="AOR45" s="8"/>
      <c r="AOS45" s="8"/>
      <c r="AOT45" s="8"/>
      <c r="AOU45" s="8"/>
      <c r="AOV45" s="8"/>
      <c r="AOW45" s="8"/>
      <c r="AOX45" s="8"/>
      <c r="AOY45" s="8"/>
      <c r="AOZ45" s="8"/>
      <c r="APA45" s="8"/>
      <c r="APB45" s="8"/>
      <c r="APC45" s="8"/>
      <c r="APD45" s="8"/>
      <c r="APE45" s="8"/>
      <c r="APF45" s="8"/>
      <c r="APG45" s="8"/>
      <c r="APH45" s="8"/>
      <c r="API45" s="8"/>
      <c r="APJ45" s="8"/>
      <c r="APK45" s="8"/>
      <c r="APL45" s="8"/>
      <c r="APM45" s="8"/>
      <c r="APN45" s="8"/>
      <c r="APO45" s="8"/>
      <c r="APP45" s="8"/>
      <c r="APQ45" s="8"/>
      <c r="APR45" s="8"/>
      <c r="APS45" s="8"/>
      <c r="APT45" s="8"/>
      <c r="APU45" s="8"/>
      <c r="APV45" s="8"/>
      <c r="APW45" s="8"/>
      <c r="APX45" s="8"/>
      <c r="APY45" s="8"/>
      <c r="APZ45" s="8"/>
      <c r="AQA45" s="8"/>
      <c r="AQB45" s="8"/>
      <c r="AQC45" s="8"/>
      <c r="AQD45" s="8"/>
      <c r="AQE45" s="8"/>
      <c r="AQF45" s="8"/>
      <c r="AQG45" s="8"/>
      <c r="AQH45" s="8"/>
      <c r="AQI45" s="8"/>
      <c r="AQJ45" s="8"/>
      <c r="AQK45" s="8"/>
      <c r="AQL45" s="8"/>
      <c r="AQM45" s="8"/>
      <c r="AQN45" s="8"/>
      <c r="AQO45" s="8"/>
      <c r="AQP45" s="8"/>
      <c r="AQQ45" s="8"/>
      <c r="AQR45" s="8"/>
      <c r="AQS45" s="8"/>
      <c r="AQT45" s="8"/>
      <c r="AQU45" s="8"/>
      <c r="AQV45" s="8"/>
      <c r="AQW45" s="8"/>
      <c r="AQX45" s="8"/>
      <c r="AQY45" s="8"/>
      <c r="AQZ45" s="8"/>
      <c r="ARA45" s="8"/>
      <c r="ARB45" s="8"/>
      <c r="ARC45" s="8"/>
      <c r="ARD45" s="8"/>
      <c r="ARE45" s="8"/>
      <c r="ARF45" s="8"/>
      <c r="ARG45" s="8"/>
      <c r="ARH45" s="8"/>
      <c r="ARI45" s="8"/>
      <c r="ARJ45" s="8"/>
      <c r="ARK45" s="8"/>
      <c r="ARL45" s="8"/>
      <c r="ARM45" s="8"/>
      <c r="ARN45" s="8"/>
      <c r="ARO45" s="8"/>
      <c r="ARP45" s="8"/>
      <c r="ARQ45" s="8"/>
      <c r="ARR45" s="8"/>
      <c r="ARS45" s="8"/>
      <c r="ART45" s="8"/>
      <c r="ARU45" s="8"/>
      <c r="ARV45" s="8"/>
      <c r="ARW45" s="8"/>
      <c r="ARX45" s="8"/>
      <c r="ARY45" s="8"/>
      <c r="ARZ45" s="8"/>
      <c r="ASA45" s="8"/>
      <c r="ASB45" s="8"/>
      <c r="ASC45" s="8"/>
      <c r="ASD45" s="8"/>
      <c r="ASE45" s="8"/>
      <c r="ASF45" s="8"/>
      <c r="ASG45" s="8"/>
      <c r="ASH45" s="8"/>
      <c r="ASI45" s="8"/>
      <c r="ASJ45" s="8"/>
      <c r="ASK45" s="8"/>
      <c r="ASL45" s="8"/>
      <c r="ASM45" s="8"/>
      <c r="ASN45" s="8"/>
      <c r="ASO45" s="8"/>
      <c r="ASP45" s="8"/>
      <c r="ASQ45" s="8"/>
      <c r="ASR45" s="8"/>
      <c r="ASS45" s="8"/>
      <c r="AST45" s="8"/>
      <c r="ASU45" s="8"/>
      <c r="ASV45" s="8"/>
      <c r="ASW45" s="8"/>
      <c r="ASX45" s="8"/>
      <c r="ASY45" s="8"/>
      <c r="ASZ45" s="8"/>
      <c r="ATA45" s="8"/>
      <c r="ATB45" s="8"/>
      <c r="ATC45" s="8"/>
      <c r="ATD45" s="8"/>
      <c r="ATE45" s="8"/>
      <c r="ATF45" s="8"/>
      <c r="ATG45" s="8"/>
      <c r="ATH45" s="8"/>
      <c r="ATI45" s="8"/>
      <c r="ATJ45" s="8"/>
      <c r="ATK45" s="8"/>
      <c r="ATL45" s="8"/>
      <c r="ATM45" s="8"/>
      <c r="ATN45" s="8"/>
      <c r="ATO45" s="8"/>
      <c r="ATP45" s="8"/>
      <c r="ATQ45" s="8"/>
      <c r="ATR45" s="8"/>
      <c r="ATS45" s="8"/>
      <c r="ATT45" s="8"/>
      <c r="ATU45" s="8"/>
      <c r="ATV45" s="8"/>
      <c r="ATW45" s="8"/>
      <c r="ATX45" s="8"/>
      <c r="ATY45" s="8"/>
      <c r="ATZ45" s="8"/>
      <c r="AUA45" s="8"/>
      <c r="AUB45" s="8"/>
      <c r="AUC45" s="8"/>
      <c r="AUD45" s="8"/>
      <c r="AUE45" s="8"/>
      <c r="AUF45" s="8"/>
      <c r="AUG45" s="8"/>
      <c r="AUH45" s="8"/>
      <c r="AUI45" s="8"/>
      <c r="AUJ45" s="8"/>
      <c r="AUK45" s="8"/>
      <c r="AUL45" s="8"/>
      <c r="AUM45" s="8"/>
      <c r="AUN45" s="8"/>
      <c r="AUO45" s="8"/>
      <c r="AUP45" s="8"/>
      <c r="AUQ45" s="8"/>
      <c r="AUR45" s="8"/>
      <c r="AUS45" s="8"/>
      <c r="AUT45" s="8"/>
      <c r="AUU45" s="8"/>
      <c r="AUV45" s="8"/>
      <c r="AUW45" s="8"/>
      <c r="AUX45" s="8"/>
      <c r="AUY45" s="8"/>
      <c r="AUZ45" s="8"/>
      <c r="AVA45" s="8"/>
      <c r="AVB45" s="8"/>
      <c r="AVC45" s="8"/>
      <c r="AVD45" s="8"/>
      <c r="AVE45" s="8"/>
      <c r="AVF45" s="8"/>
      <c r="AVG45" s="8"/>
      <c r="AVH45" s="8"/>
      <c r="AVI45" s="8"/>
      <c r="AVJ45" s="8"/>
      <c r="AVK45" s="8"/>
      <c r="AVL45" s="8"/>
      <c r="AVM45" s="8"/>
      <c r="AVN45" s="8"/>
      <c r="AVO45" s="8"/>
      <c r="AVP45" s="8"/>
      <c r="AVQ45" s="8"/>
      <c r="AVR45" s="8"/>
      <c r="AVS45" s="8"/>
      <c r="AVT45" s="8"/>
      <c r="AVU45" s="8"/>
      <c r="AVV45" s="8"/>
      <c r="AVW45" s="8"/>
      <c r="AVX45" s="8"/>
      <c r="AVY45" s="8"/>
      <c r="AVZ45" s="8"/>
      <c r="AWA45" s="8"/>
      <c r="AWB45" s="8"/>
      <c r="AWC45" s="8"/>
      <c r="AWD45" s="8"/>
      <c r="AWE45" s="8"/>
      <c r="AWF45" s="8"/>
      <c r="AWG45" s="8"/>
      <c r="AWH45" s="8"/>
      <c r="AWI45" s="8"/>
      <c r="AWJ45" s="8"/>
      <c r="AWK45" s="8"/>
      <c r="AWL45" s="8"/>
      <c r="AWM45" s="8"/>
      <c r="AWN45" s="8"/>
      <c r="AWO45" s="8"/>
      <c r="AWP45" s="8"/>
      <c r="AWQ45" s="8"/>
      <c r="AWR45" s="8"/>
      <c r="AWS45" s="8"/>
      <c r="AWT45" s="8"/>
      <c r="AWU45" s="8"/>
      <c r="AWV45" s="8"/>
      <c r="AWW45" s="8"/>
      <c r="AWX45" s="8"/>
      <c r="AWY45" s="8"/>
      <c r="AWZ45" s="8"/>
      <c r="AXA45" s="8"/>
      <c r="AXB45" s="8"/>
      <c r="AXC45" s="8"/>
      <c r="AXD45" s="8"/>
      <c r="AXE45" s="8"/>
      <c r="AXF45" s="8"/>
      <c r="AXG45" s="8"/>
      <c r="AXH45" s="8"/>
      <c r="AXI45" s="8"/>
      <c r="AXJ45" s="8"/>
      <c r="AXK45" s="8"/>
      <c r="AXL45" s="8"/>
      <c r="AXM45" s="8"/>
      <c r="AXN45" s="8"/>
      <c r="AXO45" s="8"/>
      <c r="AXP45" s="8"/>
      <c r="AXQ45" s="8"/>
      <c r="AXR45" s="8"/>
      <c r="AXS45" s="8"/>
      <c r="AXT45" s="8"/>
      <c r="AXU45" s="8"/>
      <c r="AXV45" s="8"/>
      <c r="AXW45" s="8"/>
      <c r="AXX45" s="8"/>
      <c r="AXY45" s="8"/>
      <c r="AXZ45" s="8"/>
      <c r="AYA45" s="8"/>
      <c r="AYB45" s="8"/>
      <c r="AYC45" s="8"/>
      <c r="AYD45" s="8"/>
      <c r="AYE45" s="8"/>
      <c r="AYF45" s="8"/>
      <c r="AYG45" s="8"/>
      <c r="AYH45" s="8"/>
      <c r="AYI45" s="8"/>
      <c r="AYJ45" s="8"/>
      <c r="AYK45" s="8"/>
      <c r="AYL45" s="8"/>
      <c r="AYM45" s="8"/>
      <c r="AYN45" s="8"/>
      <c r="AYO45" s="8"/>
      <c r="AYP45" s="8"/>
      <c r="AYQ45" s="8"/>
      <c r="AYR45" s="8"/>
      <c r="AYS45" s="8"/>
      <c r="AYT45" s="8"/>
      <c r="AYU45" s="8"/>
      <c r="AYV45" s="8"/>
      <c r="AYW45" s="8"/>
      <c r="AYX45" s="8"/>
      <c r="AYY45" s="8"/>
      <c r="AYZ45" s="8"/>
      <c r="AZA45" s="8"/>
      <c r="AZB45" s="8"/>
      <c r="AZC45" s="8"/>
      <c r="AZD45" s="8"/>
      <c r="AZE45" s="8"/>
      <c r="AZF45" s="8"/>
      <c r="AZG45" s="8"/>
      <c r="AZH45" s="8"/>
      <c r="AZI45" s="8"/>
      <c r="AZJ45" s="8"/>
      <c r="AZK45" s="8"/>
      <c r="AZL45" s="8"/>
      <c r="AZM45" s="8"/>
      <c r="AZN45" s="8"/>
      <c r="AZO45" s="8"/>
      <c r="AZP45" s="8"/>
      <c r="AZQ45" s="8"/>
      <c r="AZR45" s="8"/>
      <c r="AZS45" s="8"/>
      <c r="AZT45" s="8"/>
      <c r="AZU45" s="8"/>
      <c r="AZV45" s="8"/>
      <c r="AZW45" s="8"/>
      <c r="AZX45" s="8"/>
      <c r="AZY45" s="8"/>
      <c r="AZZ45" s="8"/>
      <c r="BAA45" s="8"/>
      <c r="BAB45" s="8"/>
      <c r="BAC45" s="8"/>
      <c r="BAD45" s="8"/>
      <c r="BAE45" s="8"/>
      <c r="BAF45" s="8"/>
      <c r="BAG45" s="8"/>
      <c r="BAH45" s="8"/>
      <c r="BAI45" s="8"/>
      <c r="BAJ45" s="8"/>
      <c r="BAK45" s="8"/>
      <c r="BAL45" s="8"/>
      <c r="BAM45" s="8"/>
      <c r="BAN45" s="8"/>
      <c r="BAO45" s="8"/>
      <c r="BAP45" s="8"/>
      <c r="BAQ45" s="8"/>
      <c r="BAR45" s="8"/>
      <c r="BAS45" s="8"/>
      <c r="BAT45" s="8"/>
      <c r="BAU45" s="8"/>
      <c r="BAV45" s="8"/>
      <c r="BAW45" s="8"/>
      <c r="BAX45" s="8"/>
      <c r="BAY45" s="8"/>
      <c r="BAZ45" s="8"/>
      <c r="BBA45" s="8"/>
      <c r="BBB45" s="8"/>
      <c r="BBC45" s="8"/>
      <c r="BBD45" s="8"/>
      <c r="BBE45" s="8"/>
      <c r="BBF45" s="8"/>
      <c r="BBG45" s="8"/>
      <c r="BBH45" s="8"/>
      <c r="BBI45" s="8"/>
      <c r="BBJ45" s="8"/>
      <c r="BBK45" s="8"/>
      <c r="BBL45" s="8"/>
      <c r="BBM45" s="8"/>
      <c r="BBN45" s="8"/>
      <c r="BBO45" s="8"/>
      <c r="BBP45" s="8"/>
      <c r="BBQ45" s="8"/>
      <c r="BBR45" s="8"/>
      <c r="BBS45" s="8"/>
      <c r="BBT45" s="8"/>
      <c r="BBU45" s="8"/>
      <c r="BBV45" s="8"/>
      <c r="BBW45" s="8"/>
      <c r="BBX45" s="8"/>
      <c r="BBY45" s="8"/>
      <c r="BBZ45" s="8"/>
      <c r="BCA45" s="8"/>
      <c r="BCB45" s="8"/>
      <c r="BCC45" s="8"/>
      <c r="BCD45" s="8"/>
      <c r="BCE45" s="8"/>
      <c r="BCF45" s="8"/>
      <c r="BCG45" s="8"/>
      <c r="BCH45" s="8"/>
      <c r="BCI45" s="8"/>
      <c r="BCJ45" s="8"/>
      <c r="BCK45" s="8"/>
      <c r="BCL45" s="8"/>
      <c r="BCM45" s="8"/>
      <c r="BCN45" s="8"/>
      <c r="BCO45" s="8"/>
      <c r="BCP45" s="8"/>
      <c r="BCQ45" s="8"/>
      <c r="BCR45" s="8"/>
      <c r="BCS45" s="8"/>
      <c r="BCT45" s="8"/>
      <c r="BCU45" s="8"/>
      <c r="BCV45" s="8"/>
      <c r="BCW45" s="8"/>
      <c r="BCX45" s="8"/>
      <c r="BCY45" s="8"/>
      <c r="BCZ45" s="8"/>
      <c r="BDA45" s="8"/>
      <c r="BDB45" s="8"/>
      <c r="BDC45" s="8"/>
      <c r="BDD45" s="8"/>
      <c r="BDE45" s="8"/>
      <c r="BDF45" s="8"/>
      <c r="BDG45" s="8"/>
      <c r="BDH45" s="8"/>
      <c r="BDI45" s="8"/>
      <c r="BDJ45" s="8"/>
      <c r="BDK45" s="8"/>
      <c r="BDL45" s="8"/>
      <c r="BDM45" s="8"/>
      <c r="BDN45" s="8"/>
      <c r="BDO45" s="8"/>
      <c r="BDP45" s="8"/>
      <c r="BDQ45" s="8"/>
      <c r="BDR45" s="8"/>
      <c r="BDS45" s="8"/>
      <c r="BDT45" s="8"/>
      <c r="BDU45" s="8"/>
      <c r="BDV45" s="8"/>
      <c r="BDW45" s="8"/>
      <c r="BDX45" s="8"/>
      <c r="BDY45" s="8"/>
      <c r="BDZ45" s="8"/>
      <c r="BEA45" s="8"/>
      <c r="BEB45" s="8"/>
      <c r="BEC45" s="8"/>
      <c r="BED45" s="8"/>
      <c r="BEE45" s="8"/>
      <c r="BEF45" s="8"/>
      <c r="BEG45" s="8"/>
      <c r="BEH45" s="8"/>
      <c r="BEI45" s="8"/>
      <c r="BEJ45" s="8"/>
      <c r="BEK45" s="8"/>
      <c r="BEL45" s="8"/>
      <c r="BEM45" s="8"/>
      <c r="BEN45" s="8"/>
      <c r="BEO45" s="8"/>
      <c r="BEP45" s="8"/>
      <c r="BEQ45" s="8"/>
      <c r="BER45" s="8"/>
      <c r="BES45" s="8"/>
      <c r="BET45" s="8"/>
      <c r="BEU45" s="8"/>
      <c r="BEV45" s="8"/>
      <c r="BEW45" s="8"/>
      <c r="BEX45" s="8"/>
      <c r="BEY45" s="8"/>
      <c r="BEZ45" s="8"/>
      <c r="BFA45" s="8"/>
      <c r="BFB45" s="8"/>
      <c r="BFC45" s="8"/>
      <c r="BFD45" s="8"/>
      <c r="BFE45" s="8"/>
      <c r="BFF45" s="8"/>
      <c r="BFG45" s="8"/>
      <c r="BFH45" s="8"/>
      <c r="BFI45" s="8"/>
      <c r="BFJ45" s="8"/>
      <c r="BFK45" s="8"/>
      <c r="BFL45" s="8"/>
      <c r="BFM45" s="8"/>
      <c r="BFN45" s="8"/>
      <c r="BFO45" s="8"/>
      <c r="BFP45" s="8"/>
      <c r="BFQ45" s="8"/>
      <c r="BFR45" s="8"/>
      <c r="BFS45" s="8"/>
      <c r="BFT45" s="8"/>
      <c r="BFU45" s="8"/>
      <c r="BFV45" s="8"/>
      <c r="BFW45" s="8"/>
      <c r="BFX45" s="8"/>
      <c r="BFY45" s="8"/>
      <c r="BFZ45" s="8"/>
    </row>
    <row r="46" spans="1:1534" s="14" customFormat="1" ht="15" x14ac:dyDescent="0.25">
      <c r="C46" s="15"/>
      <c r="D46" s="15"/>
      <c r="E46" s="15"/>
      <c r="F46" s="15"/>
      <c r="G46" s="15"/>
      <c r="H46" s="15"/>
      <c r="I46" s="15"/>
      <c r="SV46" s="8"/>
      <c r="SW46" s="8"/>
      <c r="SX46" s="8"/>
      <c r="SY46" s="8"/>
      <c r="SZ46" s="8"/>
      <c r="TA46" s="8"/>
      <c r="TB46" s="8"/>
      <c r="TC46" s="8"/>
      <c r="TD46" s="8"/>
      <c r="TE46" s="8"/>
      <c r="TF46" s="8"/>
      <c r="TG46" s="8"/>
      <c r="TH46" s="8"/>
      <c r="TI46" s="8"/>
      <c r="TJ46" s="8"/>
      <c r="TK46" s="8"/>
      <c r="TL46" s="8"/>
      <c r="TM46" s="8"/>
      <c r="TN46" s="8"/>
      <c r="TO46" s="8"/>
      <c r="TP46" s="8"/>
      <c r="TQ46" s="8"/>
      <c r="TR46" s="8"/>
      <c r="TS46" s="8"/>
      <c r="TT46" s="8"/>
      <c r="TU46" s="8"/>
      <c r="TV46" s="8"/>
      <c r="TW46" s="8"/>
      <c r="TX46" s="8"/>
      <c r="TY46" s="8"/>
      <c r="TZ46" s="8"/>
      <c r="UA46" s="8"/>
      <c r="UB46" s="8"/>
      <c r="UC46" s="8"/>
      <c r="UD46" s="8"/>
      <c r="UE46" s="8"/>
      <c r="UF46" s="8"/>
      <c r="UG46" s="8"/>
      <c r="UH46" s="8"/>
      <c r="UI46" s="8"/>
      <c r="UJ46" s="8"/>
      <c r="UK46" s="8"/>
      <c r="UL46" s="8"/>
      <c r="UM46" s="8"/>
      <c r="UN46" s="8"/>
      <c r="UO46" s="8"/>
      <c r="UP46" s="8"/>
      <c r="UQ46" s="8"/>
      <c r="UR46" s="8"/>
      <c r="US46" s="8"/>
      <c r="UT46" s="8"/>
      <c r="UU46" s="8"/>
      <c r="UV46" s="8"/>
      <c r="UW46" s="8"/>
      <c r="UX46" s="8"/>
      <c r="UY46" s="8"/>
      <c r="UZ46" s="8"/>
      <c r="VA46" s="8"/>
      <c r="VB46" s="8"/>
      <c r="VC46" s="8"/>
      <c r="VD46" s="8"/>
      <c r="VE46" s="8"/>
      <c r="VF46" s="8"/>
      <c r="VG46" s="8"/>
      <c r="VH46" s="8"/>
      <c r="VI46" s="8"/>
      <c r="VJ46" s="8"/>
      <c r="VK46" s="8"/>
      <c r="VL46" s="8"/>
      <c r="VM46" s="8"/>
      <c r="VN46" s="8"/>
      <c r="VO46" s="8"/>
      <c r="VP46" s="8"/>
      <c r="VQ46" s="8"/>
      <c r="VR46" s="8"/>
      <c r="VS46" s="8"/>
      <c r="VT46" s="8"/>
      <c r="VU46" s="8"/>
      <c r="VV46" s="8"/>
      <c r="VW46" s="8"/>
      <c r="VX46" s="8"/>
      <c r="VY46" s="8"/>
      <c r="VZ46" s="8"/>
      <c r="WA46" s="8"/>
      <c r="WB46" s="8"/>
      <c r="WC46" s="8"/>
      <c r="WD46" s="8"/>
      <c r="WE46" s="8"/>
      <c r="WF46" s="8"/>
      <c r="WG46" s="8"/>
      <c r="WH46" s="8"/>
      <c r="WI46" s="8"/>
      <c r="WJ46" s="8"/>
      <c r="WK46" s="8"/>
      <c r="WL46" s="8"/>
      <c r="WM46" s="8"/>
      <c r="WN46" s="8"/>
      <c r="WO46" s="8"/>
      <c r="WP46" s="8"/>
      <c r="WQ46" s="8"/>
      <c r="WR46" s="8"/>
      <c r="WS46" s="8"/>
      <c r="WT46" s="8"/>
      <c r="WU46" s="8"/>
      <c r="WV46" s="8"/>
      <c r="WW46" s="8"/>
      <c r="WX46" s="8"/>
      <c r="WY46" s="8"/>
      <c r="WZ46" s="8"/>
      <c r="XA46" s="8"/>
      <c r="XB46" s="8"/>
      <c r="XC46" s="8"/>
      <c r="XD46" s="8"/>
      <c r="XE46" s="8"/>
      <c r="XF46" s="8"/>
      <c r="XG46" s="8"/>
      <c r="XH46" s="8"/>
      <c r="XI46" s="8"/>
      <c r="XJ46" s="8"/>
      <c r="XK46" s="8"/>
      <c r="XL46" s="8"/>
      <c r="XM46" s="8"/>
      <c r="XN46" s="8"/>
      <c r="XO46" s="8"/>
      <c r="XP46" s="8"/>
      <c r="XQ46" s="8"/>
      <c r="XR46" s="8"/>
      <c r="XS46" s="8"/>
      <c r="XT46" s="8"/>
      <c r="XU46" s="8"/>
      <c r="XV46" s="8"/>
      <c r="XW46" s="8"/>
      <c r="XX46" s="8"/>
      <c r="XY46" s="8"/>
      <c r="XZ46" s="8"/>
      <c r="YA46" s="8"/>
      <c r="YB46" s="8"/>
      <c r="YC46" s="8"/>
      <c r="YD46" s="8"/>
      <c r="YE46" s="8"/>
      <c r="YF46" s="8"/>
      <c r="YG46" s="8"/>
      <c r="YH46" s="8"/>
      <c r="YI46" s="8"/>
      <c r="YJ46" s="8"/>
      <c r="YK46" s="8"/>
      <c r="YL46" s="8"/>
      <c r="YM46" s="8"/>
      <c r="YN46" s="8"/>
      <c r="YO46" s="8"/>
      <c r="YP46" s="8"/>
      <c r="YQ46" s="8"/>
      <c r="YR46" s="8"/>
      <c r="YS46" s="8"/>
      <c r="YT46" s="8"/>
      <c r="YU46" s="8"/>
      <c r="YV46" s="8"/>
      <c r="YW46" s="8"/>
      <c r="YX46" s="8"/>
      <c r="YY46" s="8"/>
      <c r="YZ46" s="8"/>
      <c r="ZA46" s="8"/>
      <c r="ZB46" s="8"/>
      <c r="ZC46" s="8"/>
      <c r="ZD46" s="8"/>
      <c r="ZE46" s="8"/>
      <c r="ZF46" s="8"/>
      <c r="ZG46" s="8"/>
      <c r="ZH46" s="8"/>
      <c r="ZI46" s="8"/>
      <c r="ZJ46" s="8"/>
      <c r="ZK46" s="8"/>
      <c r="ZL46" s="8"/>
      <c r="ZM46" s="8"/>
      <c r="ZN46" s="8"/>
      <c r="ZO46" s="8"/>
      <c r="ZP46" s="8"/>
      <c r="ZQ46" s="8"/>
      <c r="ZR46" s="8"/>
      <c r="ZS46" s="8"/>
      <c r="ZT46" s="8"/>
      <c r="ZU46" s="8"/>
      <c r="ZV46" s="8"/>
      <c r="ZW46" s="8"/>
      <c r="ZX46" s="8"/>
      <c r="ZY46" s="8"/>
      <c r="ZZ46" s="8"/>
      <c r="AAA46" s="8"/>
      <c r="AAB46" s="8"/>
      <c r="AAC46" s="8"/>
      <c r="AAD46" s="8"/>
      <c r="AAE46" s="8"/>
      <c r="AAF46" s="8"/>
      <c r="AAG46" s="8"/>
      <c r="AAH46" s="8"/>
      <c r="AAI46" s="8"/>
      <c r="AAJ46" s="8"/>
      <c r="AAK46" s="8"/>
      <c r="AAL46" s="8"/>
      <c r="AAM46" s="8"/>
      <c r="AAN46" s="8"/>
      <c r="AAO46" s="8"/>
      <c r="AAP46" s="8"/>
      <c r="AAQ46" s="8"/>
      <c r="AAR46" s="8"/>
      <c r="AAS46" s="8"/>
      <c r="AAT46" s="8"/>
      <c r="AAU46" s="8"/>
      <c r="AAV46" s="8"/>
      <c r="AAW46" s="8"/>
      <c r="AAX46" s="8"/>
      <c r="AAY46" s="8"/>
      <c r="AAZ46" s="8"/>
      <c r="ABA46" s="8"/>
      <c r="ABB46" s="8"/>
      <c r="ABC46" s="8"/>
      <c r="ABD46" s="8"/>
      <c r="ABE46" s="8"/>
      <c r="ABF46" s="8"/>
      <c r="ABG46" s="8"/>
      <c r="ABH46" s="8"/>
      <c r="ABI46" s="8"/>
      <c r="ABJ46" s="8"/>
      <c r="ABK46" s="8"/>
      <c r="ABL46" s="8"/>
      <c r="ABM46" s="8"/>
      <c r="ABN46" s="8"/>
      <c r="ABO46" s="8"/>
      <c r="ABP46" s="8"/>
      <c r="ABQ46" s="8"/>
      <c r="ABR46" s="8"/>
      <c r="ABS46" s="8"/>
      <c r="ABT46" s="8"/>
      <c r="ABU46" s="8"/>
      <c r="ABV46" s="8"/>
      <c r="ABW46" s="8"/>
      <c r="ABX46" s="8"/>
      <c r="ABY46" s="8"/>
      <c r="ABZ46" s="8"/>
      <c r="ACA46" s="8"/>
      <c r="ACB46" s="8"/>
      <c r="ACC46" s="8"/>
      <c r="ACD46" s="8"/>
      <c r="ACE46" s="8"/>
      <c r="ACF46" s="8"/>
      <c r="ACG46" s="8"/>
      <c r="ACH46" s="8"/>
      <c r="ACI46" s="8"/>
      <c r="ACJ46" s="8"/>
      <c r="ACK46" s="8"/>
      <c r="ACL46" s="8"/>
      <c r="ACM46" s="8"/>
      <c r="ACN46" s="8"/>
      <c r="ACO46" s="8"/>
      <c r="ACP46" s="8"/>
      <c r="ACQ46" s="8"/>
      <c r="ACR46" s="8"/>
      <c r="ACS46" s="8"/>
      <c r="ACT46" s="8"/>
      <c r="ACU46" s="8"/>
      <c r="ACV46" s="8"/>
      <c r="ACW46" s="8"/>
      <c r="ACX46" s="8"/>
      <c r="ACY46" s="8"/>
      <c r="ACZ46" s="8"/>
      <c r="ADA46" s="8"/>
      <c r="ADB46" s="8"/>
      <c r="ADC46" s="8"/>
      <c r="ADD46" s="8"/>
      <c r="ADE46" s="8"/>
      <c r="ADF46" s="8"/>
      <c r="ADG46" s="8"/>
      <c r="ADH46" s="8"/>
      <c r="ADI46" s="8"/>
      <c r="ADJ46" s="8"/>
      <c r="ADK46" s="8"/>
      <c r="ADL46" s="8"/>
      <c r="ADM46" s="8"/>
      <c r="ADN46" s="8"/>
      <c r="ADO46" s="8"/>
      <c r="ADP46" s="8"/>
      <c r="ADQ46" s="8"/>
      <c r="ADR46" s="8"/>
      <c r="ADS46" s="8"/>
      <c r="ADT46" s="8"/>
      <c r="ADU46" s="8"/>
      <c r="ADV46" s="8"/>
      <c r="ADW46" s="8"/>
      <c r="ADX46" s="8"/>
      <c r="ADY46" s="8"/>
      <c r="ADZ46" s="8"/>
      <c r="AEA46" s="8"/>
      <c r="AEB46" s="8"/>
      <c r="AEC46" s="8"/>
      <c r="AED46" s="8"/>
      <c r="AEE46" s="8"/>
      <c r="AEF46" s="8"/>
      <c r="AEG46" s="8"/>
      <c r="AEH46" s="8"/>
      <c r="AEI46" s="8"/>
      <c r="AEJ46" s="8"/>
      <c r="AEK46" s="8"/>
      <c r="AEL46" s="8"/>
      <c r="AEM46" s="8"/>
      <c r="AEN46" s="8"/>
      <c r="AEO46" s="8"/>
      <c r="AEP46" s="8"/>
      <c r="AEQ46" s="8"/>
      <c r="AER46" s="8"/>
      <c r="AES46" s="8"/>
      <c r="AET46" s="8"/>
      <c r="AEU46" s="8"/>
      <c r="AEV46" s="8"/>
      <c r="AEW46" s="8"/>
      <c r="AEX46" s="8"/>
      <c r="AEY46" s="8"/>
      <c r="AEZ46" s="8"/>
      <c r="AFA46" s="8"/>
      <c r="AFB46" s="8"/>
      <c r="AFC46" s="8"/>
      <c r="AFD46" s="8"/>
      <c r="AFE46" s="8"/>
      <c r="AFF46" s="8"/>
      <c r="AFG46" s="8"/>
      <c r="AFH46" s="8"/>
      <c r="AFI46" s="8"/>
      <c r="AFJ46" s="8"/>
      <c r="AFK46" s="8"/>
      <c r="AFL46" s="8"/>
      <c r="AFM46" s="8"/>
      <c r="AFN46" s="8"/>
      <c r="AFO46" s="8"/>
      <c r="AFP46" s="8"/>
      <c r="AFQ46" s="8"/>
      <c r="AFR46" s="8"/>
      <c r="AFS46" s="8"/>
      <c r="AFT46" s="8"/>
      <c r="AFU46" s="8"/>
      <c r="AFV46" s="8"/>
      <c r="AFW46" s="8"/>
      <c r="AFX46" s="8"/>
      <c r="AFY46" s="8"/>
      <c r="AFZ46" s="8"/>
      <c r="AGA46" s="8"/>
      <c r="AGB46" s="8"/>
      <c r="AGC46" s="8"/>
      <c r="AGD46" s="8"/>
      <c r="AGE46" s="8"/>
      <c r="AGF46" s="8"/>
      <c r="AGG46" s="8"/>
      <c r="AGH46" s="8"/>
      <c r="AGI46" s="8"/>
      <c r="AGJ46" s="8"/>
      <c r="AGK46" s="8"/>
      <c r="AGL46" s="8"/>
      <c r="AGM46" s="8"/>
      <c r="AGN46" s="8"/>
      <c r="AGO46" s="8"/>
      <c r="AGP46" s="8"/>
      <c r="AGQ46" s="8"/>
      <c r="AGR46" s="8"/>
      <c r="AGS46" s="8"/>
      <c r="AGT46" s="8"/>
      <c r="AGU46" s="8"/>
      <c r="AGV46" s="8"/>
      <c r="AGW46" s="8"/>
      <c r="AGX46" s="8"/>
      <c r="AGY46" s="8"/>
      <c r="AGZ46" s="8"/>
      <c r="AHA46" s="8"/>
      <c r="AHB46" s="8"/>
      <c r="AHC46" s="8"/>
      <c r="AHD46" s="8"/>
      <c r="AHE46" s="8"/>
      <c r="AHF46" s="8"/>
      <c r="AHG46" s="8"/>
      <c r="AHH46" s="8"/>
      <c r="AHI46" s="8"/>
      <c r="AHJ46" s="8"/>
      <c r="AHK46" s="8"/>
      <c r="AHL46" s="8"/>
      <c r="AHM46" s="8"/>
      <c r="AHN46" s="8"/>
      <c r="AHO46" s="8"/>
      <c r="AHP46" s="8"/>
      <c r="AHQ46" s="8"/>
      <c r="AHR46" s="8"/>
      <c r="AHS46" s="8"/>
      <c r="AHT46" s="8"/>
      <c r="AHU46" s="8"/>
      <c r="AHV46" s="8"/>
      <c r="AHW46" s="8"/>
      <c r="AHX46" s="8"/>
      <c r="AHY46" s="8"/>
      <c r="AHZ46" s="8"/>
      <c r="AIA46" s="8"/>
      <c r="AIB46" s="8"/>
      <c r="AIC46" s="8"/>
      <c r="AID46" s="8"/>
      <c r="AIE46" s="8"/>
      <c r="AIF46" s="8"/>
      <c r="AIG46" s="8"/>
      <c r="AIH46" s="8"/>
      <c r="AII46" s="8"/>
      <c r="AIJ46" s="8"/>
      <c r="AIK46" s="8"/>
      <c r="AIL46" s="8"/>
      <c r="AIM46" s="8"/>
      <c r="AIN46" s="8"/>
      <c r="AIO46" s="8"/>
      <c r="AIP46" s="8"/>
      <c r="AIQ46" s="8"/>
      <c r="AIR46" s="8"/>
      <c r="AIS46" s="8"/>
      <c r="AIT46" s="8"/>
      <c r="AIU46" s="8"/>
      <c r="AIV46" s="8"/>
      <c r="AIW46" s="8"/>
      <c r="AIX46" s="8"/>
      <c r="AIY46" s="8"/>
      <c r="AIZ46" s="8"/>
      <c r="AJA46" s="8"/>
      <c r="AJB46" s="8"/>
      <c r="AJC46" s="8"/>
      <c r="AJD46" s="8"/>
      <c r="AJE46" s="8"/>
      <c r="AJF46" s="8"/>
      <c r="AJG46" s="8"/>
      <c r="AJH46" s="8"/>
      <c r="AJI46" s="8"/>
      <c r="AJJ46" s="8"/>
      <c r="AJK46" s="8"/>
      <c r="AJL46" s="8"/>
      <c r="AJM46" s="8"/>
      <c r="AJN46" s="8"/>
      <c r="AJO46" s="8"/>
      <c r="AJP46" s="8"/>
      <c r="AJQ46" s="8"/>
      <c r="AJR46" s="8"/>
      <c r="AJS46" s="8"/>
      <c r="AJT46" s="8"/>
      <c r="AJU46" s="8"/>
      <c r="AJV46" s="8"/>
      <c r="AJW46" s="8"/>
      <c r="AJX46" s="8"/>
      <c r="AJY46" s="8"/>
      <c r="AJZ46" s="8"/>
      <c r="AKA46" s="8"/>
      <c r="AKB46" s="8"/>
      <c r="AKC46" s="8"/>
      <c r="AKD46" s="8"/>
      <c r="AKE46" s="8"/>
      <c r="AKF46" s="8"/>
      <c r="AKG46" s="8"/>
      <c r="AKH46" s="8"/>
      <c r="AKI46" s="8"/>
      <c r="AKJ46" s="8"/>
      <c r="AKK46" s="8"/>
      <c r="AKL46" s="8"/>
      <c r="AKM46" s="8"/>
      <c r="AKN46" s="8"/>
      <c r="AKO46" s="8"/>
      <c r="AKP46" s="8"/>
      <c r="AKQ46" s="8"/>
      <c r="AKR46" s="8"/>
      <c r="AKS46" s="8"/>
      <c r="AKT46" s="8"/>
      <c r="AKU46" s="8"/>
      <c r="AKV46" s="8"/>
      <c r="AKW46" s="8"/>
      <c r="AKX46" s="8"/>
      <c r="AKY46" s="8"/>
      <c r="AKZ46" s="8"/>
      <c r="ALA46" s="8"/>
      <c r="ALB46" s="8"/>
      <c r="ALC46" s="8"/>
      <c r="ALD46" s="8"/>
      <c r="ALE46" s="8"/>
      <c r="ALF46" s="8"/>
      <c r="ALG46" s="8"/>
      <c r="ALH46" s="8"/>
      <c r="ALI46" s="8"/>
      <c r="ALJ46" s="8"/>
      <c r="ALK46" s="8"/>
      <c r="ALL46" s="8"/>
      <c r="ALM46" s="8"/>
      <c r="ALN46" s="8"/>
      <c r="ALO46" s="8"/>
      <c r="ALP46" s="8"/>
      <c r="ALQ46" s="8"/>
      <c r="ALR46" s="8"/>
      <c r="ALS46" s="8"/>
      <c r="ALT46" s="8"/>
      <c r="ALU46" s="8"/>
      <c r="ALV46" s="8"/>
      <c r="ALW46" s="8"/>
      <c r="ALX46" s="8"/>
      <c r="ALY46" s="8"/>
      <c r="ALZ46" s="8"/>
      <c r="AMA46" s="8"/>
      <c r="AMB46" s="8"/>
      <c r="AMC46" s="8"/>
      <c r="AMD46" s="8"/>
      <c r="AME46" s="8"/>
      <c r="AMF46" s="8"/>
      <c r="AMG46" s="8"/>
      <c r="AMH46" s="8"/>
      <c r="AMI46" s="8"/>
      <c r="AMJ46" s="8"/>
      <c r="AMK46" s="8"/>
      <c r="AML46" s="8"/>
      <c r="AMM46" s="8"/>
      <c r="AMN46" s="8"/>
      <c r="AMO46" s="8"/>
      <c r="AMP46" s="8"/>
      <c r="AMQ46" s="8"/>
      <c r="AMR46" s="8"/>
      <c r="AMS46" s="8"/>
      <c r="AMT46" s="8"/>
      <c r="AMU46" s="8"/>
      <c r="AMV46" s="8"/>
      <c r="AMW46" s="8"/>
      <c r="AMX46" s="8"/>
      <c r="AMY46" s="8"/>
      <c r="AMZ46" s="8"/>
      <c r="ANA46" s="8"/>
      <c r="ANB46" s="8"/>
      <c r="ANC46" s="8"/>
      <c r="AND46" s="8"/>
      <c r="ANE46" s="8"/>
      <c r="ANF46" s="8"/>
      <c r="ANG46" s="8"/>
      <c r="ANH46" s="8"/>
      <c r="ANI46" s="8"/>
      <c r="ANJ46" s="8"/>
      <c r="ANK46" s="8"/>
      <c r="ANL46" s="8"/>
      <c r="ANM46" s="8"/>
      <c r="ANN46" s="8"/>
      <c r="ANO46" s="8"/>
      <c r="ANP46" s="8"/>
      <c r="ANQ46" s="8"/>
      <c r="ANR46" s="8"/>
      <c r="ANS46" s="8"/>
      <c r="ANT46" s="8"/>
      <c r="ANU46" s="8"/>
      <c r="ANV46" s="8"/>
      <c r="ANW46" s="8"/>
      <c r="ANX46" s="8"/>
      <c r="ANY46" s="8"/>
      <c r="ANZ46" s="8"/>
      <c r="AOA46" s="8"/>
      <c r="AOB46" s="8"/>
      <c r="AOC46" s="8"/>
      <c r="AOD46" s="8"/>
      <c r="AOE46" s="8"/>
      <c r="AOF46" s="8"/>
      <c r="AOG46" s="8"/>
      <c r="AOH46" s="8"/>
      <c r="AOI46" s="8"/>
      <c r="AOJ46" s="8"/>
      <c r="AOK46" s="8"/>
      <c r="AOL46" s="8"/>
      <c r="AOM46" s="8"/>
      <c r="AON46" s="8"/>
      <c r="AOO46" s="8"/>
      <c r="AOP46" s="8"/>
      <c r="AOQ46" s="8"/>
      <c r="AOR46" s="8"/>
      <c r="AOS46" s="8"/>
      <c r="AOT46" s="8"/>
      <c r="AOU46" s="8"/>
      <c r="AOV46" s="8"/>
      <c r="AOW46" s="8"/>
      <c r="AOX46" s="8"/>
      <c r="AOY46" s="8"/>
      <c r="AOZ46" s="8"/>
      <c r="APA46" s="8"/>
      <c r="APB46" s="8"/>
      <c r="APC46" s="8"/>
      <c r="APD46" s="8"/>
      <c r="APE46" s="8"/>
      <c r="APF46" s="8"/>
      <c r="APG46" s="8"/>
      <c r="APH46" s="8"/>
      <c r="API46" s="8"/>
      <c r="APJ46" s="8"/>
      <c r="APK46" s="8"/>
      <c r="APL46" s="8"/>
      <c r="APM46" s="8"/>
      <c r="APN46" s="8"/>
      <c r="APO46" s="8"/>
      <c r="APP46" s="8"/>
      <c r="APQ46" s="8"/>
      <c r="APR46" s="8"/>
      <c r="APS46" s="8"/>
      <c r="APT46" s="8"/>
      <c r="APU46" s="8"/>
      <c r="APV46" s="8"/>
      <c r="APW46" s="8"/>
      <c r="APX46" s="8"/>
      <c r="APY46" s="8"/>
      <c r="APZ46" s="8"/>
      <c r="AQA46" s="8"/>
      <c r="AQB46" s="8"/>
      <c r="AQC46" s="8"/>
      <c r="AQD46" s="8"/>
      <c r="AQE46" s="8"/>
      <c r="AQF46" s="8"/>
      <c r="AQG46" s="8"/>
      <c r="AQH46" s="8"/>
      <c r="AQI46" s="8"/>
      <c r="AQJ46" s="8"/>
      <c r="AQK46" s="8"/>
      <c r="AQL46" s="8"/>
      <c r="AQM46" s="8"/>
      <c r="AQN46" s="8"/>
      <c r="AQO46" s="8"/>
      <c r="AQP46" s="8"/>
      <c r="AQQ46" s="8"/>
      <c r="AQR46" s="8"/>
      <c r="AQS46" s="8"/>
      <c r="AQT46" s="8"/>
      <c r="AQU46" s="8"/>
      <c r="AQV46" s="8"/>
      <c r="AQW46" s="8"/>
      <c r="AQX46" s="8"/>
      <c r="AQY46" s="8"/>
      <c r="AQZ46" s="8"/>
      <c r="ARA46" s="8"/>
      <c r="ARB46" s="8"/>
      <c r="ARC46" s="8"/>
      <c r="ARD46" s="8"/>
      <c r="ARE46" s="8"/>
      <c r="ARF46" s="8"/>
      <c r="ARG46" s="8"/>
      <c r="ARH46" s="8"/>
      <c r="ARI46" s="8"/>
      <c r="ARJ46" s="8"/>
      <c r="ARK46" s="8"/>
      <c r="ARL46" s="8"/>
      <c r="ARM46" s="8"/>
      <c r="ARN46" s="8"/>
      <c r="ARO46" s="8"/>
      <c r="ARP46" s="8"/>
      <c r="ARQ46" s="8"/>
      <c r="ARR46" s="8"/>
      <c r="ARS46" s="8"/>
      <c r="ART46" s="8"/>
      <c r="ARU46" s="8"/>
      <c r="ARV46" s="8"/>
      <c r="ARW46" s="8"/>
      <c r="ARX46" s="8"/>
      <c r="ARY46" s="8"/>
      <c r="ARZ46" s="8"/>
      <c r="ASA46" s="8"/>
      <c r="ASB46" s="8"/>
      <c r="ASC46" s="8"/>
      <c r="ASD46" s="8"/>
      <c r="ASE46" s="8"/>
      <c r="ASF46" s="8"/>
      <c r="ASG46" s="8"/>
      <c r="ASH46" s="8"/>
      <c r="ASI46" s="8"/>
      <c r="ASJ46" s="8"/>
      <c r="ASK46" s="8"/>
      <c r="ASL46" s="8"/>
      <c r="ASM46" s="8"/>
      <c r="ASN46" s="8"/>
      <c r="ASO46" s="8"/>
      <c r="ASP46" s="8"/>
      <c r="ASQ46" s="8"/>
      <c r="ASR46" s="8"/>
      <c r="ASS46" s="8"/>
      <c r="AST46" s="8"/>
      <c r="ASU46" s="8"/>
      <c r="ASV46" s="8"/>
      <c r="ASW46" s="8"/>
      <c r="ASX46" s="8"/>
      <c r="ASY46" s="8"/>
      <c r="ASZ46" s="8"/>
      <c r="ATA46" s="8"/>
      <c r="ATB46" s="8"/>
      <c r="ATC46" s="8"/>
      <c r="ATD46" s="8"/>
      <c r="ATE46" s="8"/>
      <c r="ATF46" s="8"/>
      <c r="ATG46" s="8"/>
      <c r="ATH46" s="8"/>
      <c r="ATI46" s="8"/>
      <c r="ATJ46" s="8"/>
      <c r="ATK46" s="8"/>
      <c r="ATL46" s="8"/>
      <c r="ATM46" s="8"/>
      <c r="ATN46" s="8"/>
      <c r="ATO46" s="8"/>
      <c r="ATP46" s="8"/>
      <c r="ATQ46" s="8"/>
      <c r="ATR46" s="8"/>
      <c r="ATS46" s="8"/>
      <c r="ATT46" s="8"/>
      <c r="ATU46" s="8"/>
      <c r="ATV46" s="8"/>
      <c r="ATW46" s="8"/>
      <c r="ATX46" s="8"/>
      <c r="ATY46" s="8"/>
      <c r="ATZ46" s="8"/>
      <c r="AUA46" s="8"/>
      <c r="AUB46" s="8"/>
      <c r="AUC46" s="8"/>
      <c r="AUD46" s="8"/>
      <c r="AUE46" s="8"/>
      <c r="AUF46" s="8"/>
      <c r="AUG46" s="8"/>
      <c r="AUH46" s="8"/>
      <c r="AUI46" s="8"/>
      <c r="AUJ46" s="8"/>
      <c r="AUK46" s="8"/>
      <c r="AUL46" s="8"/>
      <c r="AUM46" s="8"/>
      <c r="AUN46" s="8"/>
      <c r="AUO46" s="8"/>
      <c r="AUP46" s="8"/>
      <c r="AUQ46" s="8"/>
      <c r="AUR46" s="8"/>
      <c r="AUS46" s="8"/>
      <c r="AUT46" s="8"/>
      <c r="AUU46" s="8"/>
      <c r="AUV46" s="8"/>
      <c r="AUW46" s="8"/>
      <c r="AUX46" s="8"/>
      <c r="AUY46" s="8"/>
      <c r="AUZ46" s="8"/>
      <c r="AVA46" s="8"/>
      <c r="AVB46" s="8"/>
      <c r="AVC46" s="8"/>
      <c r="AVD46" s="8"/>
      <c r="AVE46" s="8"/>
      <c r="AVF46" s="8"/>
      <c r="AVG46" s="8"/>
      <c r="AVH46" s="8"/>
      <c r="AVI46" s="8"/>
      <c r="AVJ46" s="8"/>
      <c r="AVK46" s="8"/>
      <c r="AVL46" s="8"/>
      <c r="AVM46" s="8"/>
      <c r="AVN46" s="8"/>
      <c r="AVO46" s="8"/>
      <c r="AVP46" s="8"/>
      <c r="AVQ46" s="8"/>
      <c r="AVR46" s="8"/>
      <c r="AVS46" s="8"/>
      <c r="AVT46" s="8"/>
      <c r="AVU46" s="8"/>
      <c r="AVV46" s="8"/>
      <c r="AVW46" s="8"/>
      <c r="AVX46" s="8"/>
      <c r="AVY46" s="8"/>
      <c r="AVZ46" s="8"/>
      <c r="AWA46" s="8"/>
      <c r="AWB46" s="8"/>
      <c r="AWC46" s="8"/>
      <c r="AWD46" s="8"/>
      <c r="AWE46" s="8"/>
      <c r="AWF46" s="8"/>
      <c r="AWG46" s="8"/>
      <c r="AWH46" s="8"/>
      <c r="AWI46" s="8"/>
      <c r="AWJ46" s="8"/>
      <c r="AWK46" s="8"/>
      <c r="AWL46" s="8"/>
      <c r="AWM46" s="8"/>
      <c r="AWN46" s="8"/>
      <c r="AWO46" s="8"/>
      <c r="AWP46" s="8"/>
      <c r="AWQ46" s="8"/>
      <c r="AWR46" s="8"/>
      <c r="AWS46" s="8"/>
      <c r="AWT46" s="8"/>
      <c r="AWU46" s="8"/>
      <c r="AWV46" s="8"/>
      <c r="AWW46" s="8"/>
      <c r="AWX46" s="8"/>
      <c r="AWY46" s="8"/>
      <c r="AWZ46" s="8"/>
      <c r="AXA46" s="8"/>
      <c r="AXB46" s="8"/>
      <c r="AXC46" s="8"/>
      <c r="AXD46" s="8"/>
      <c r="AXE46" s="8"/>
      <c r="AXF46" s="8"/>
      <c r="AXG46" s="8"/>
      <c r="AXH46" s="8"/>
      <c r="AXI46" s="8"/>
      <c r="AXJ46" s="8"/>
      <c r="AXK46" s="8"/>
      <c r="AXL46" s="8"/>
      <c r="AXM46" s="8"/>
      <c r="AXN46" s="8"/>
      <c r="AXO46" s="8"/>
      <c r="AXP46" s="8"/>
      <c r="AXQ46" s="8"/>
      <c r="AXR46" s="8"/>
      <c r="AXS46" s="8"/>
      <c r="AXT46" s="8"/>
      <c r="AXU46" s="8"/>
      <c r="AXV46" s="8"/>
      <c r="AXW46" s="8"/>
      <c r="AXX46" s="8"/>
      <c r="AXY46" s="8"/>
      <c r="AXZ46" s="8"/>
      <c r="AYA46" s="8"/>
      <c r="AYB46" s="8"/>
      <c r="AYC46" s="8"/>
      <c r="AYD46" s="8"/>
      <c r="AYE46" s="8"/>
      <c r="AYF46" s="8"/>
      <c r="AYG46" s="8"/>
      <c r="AYH46" s="8"/>
      <c r="AYI46" s="8"/>
      <c r="AYJ46" s="8"/>
      <c r="AYK46" s="8"/>
      <c r="AYL46" s="8"/>
      <c r="AYM46" s="8"/>
      <c r="AYN46" s="8"/>
      <c r="AYO46" s="8"/>
      <c r="AYP46" s="8"/>
      <c r="AYQ46" s="8"/>
      <c r="AYR46" s="8"/>
      <c r="AYS46" s="8"/>
      <c r="AYT46" s="8"/>
      <c r="AYU46" s="8"/>
      <c r="AYV46" s="8"/>
      <c r="AYW46" s="8"/>
      <c r="AYX46" s="8"/>
      <c r="AYY46" s="8"/>
      <c r="AYZ46" s="8"/>
      <c r="AZA46" s="8"/>
      <c r="AZB46" s="8"/>
      <c r="AZC46" s="8"/>
      <c r="AZD46" s="8"/>
      <c r="AZE46" s="8"/>
      <c r="AZF46" s="8"/>
      <c r="AZG46" s="8"/>
      <c r="AZH46" s="8"/>
      <c r="AZI46" s="8"/>
      <c r="AZJ46" s="8"/>
      <c r="AZK46" s="8"/>
      <c r="AZL46" s="8"/>
      <c r="AZM46" s="8"/>
      <c r="AZN46" s="8"/>
      <c r="AZO46" s="8"/>
      <c r="AZP46" s="8"/>
      <c r="AZQ46" s="8"/>
      <c r="AZR46" s="8"/>
      <c r="AZS46" s="8"/>
      <c r="AZT46" s="8"/>
      <c r="AZU46" s="8"/>
      <c r="AZV46" s="8"/>
      <c r="AZW46" s="8"/>
      <c r="AZX46" s="8"/>
      <c r="AZY46" s="8"/>
      <c r="AZZ46" s="8"/>
      <c r="BAA46" s="8"/>
      <c r="BAB46" s="8"/>
      <c r="BAC46" s="8"/>
      <c r="BAD46" s="8"/>
      <c r="BAE46" s="8"/>
      <c r="BAF46" s="8"/>
      <c r="BAG46" s="8"/>
      <c r="BAH46" s="8"/>
      <c r="BAI46" s="8"/>
      <c r="BAJ46" s="8"/>
      <c r="BAK46" s="8"/>
      <c r="BAL46" s="8"/>
      <c r="BAM46" s="8"/>
      <c r="BAN46" s="8"/>
      <c r="BAO46" s="8"/>
      <c r="BAP46" s="8"/>
      <c r="BAQ46" s="8"/>
      <c r="BAR46" s="8"/>
      <c r="BAS46" s="8"/>
      <c r="BAT46" s="8"/>
      <c r="BAU46" s="8"/>
      <c r="BAV46" s="8"/>
      <c r="BAW46" s="8"/>
      <c r="BAX46" s="8"/>
      <c r="BAY46" s="8"/>
      <c r="BAZ46" s="8"/>
      <c r="BBA46" s="8"/>
      <c r="BBB46" s="8"/>
      <c r="BBC46" s="8"/>
      <c r="BBD46" s="8"/>
      <c r="BBE46" s="8"/>
      <c r="BBF46" s="8"/>
      <c r="BBG46" s="8"/>
      <c r="BBH46" s="8"/>
      <c r="BBI46" s="8"/>
      <c r="BBJ46" s="8"/>
      <c r="BBK46" s="8"/>
      <c r="BBL46" s="8"/>
      <c r="BBM46" s="8"/>
      <c r="BBN46" s="8"/>
      <c r="BBO46" s="8"/>
      <c r="BBP46" s="8"/>
      <c r="BBQ46" s="8"/>
      <c r="BBR46" s="8"/>
      <c r="BBS46" s="8"/>
      <c r="BBT46" s="8"/>
      <c r="BBU46" s="8"/>
      <c r="BBV46" s="8"/>
      <c r="BBW46" s="8"/>
      <c r="BBX46" s="8"/>
      <c r="BBY46" s="8"/>
      <c r="BBZ46" s="8"/>
      <c r="BCA46" s="8"/>
      <c r="BCB46" s="8"/>
      <c r="BCC46" s="8"/>
      <c r="BCD46" s="8"/>
      <c r="BCE46" s="8"/>
      <c r="BCF46" s="8"/>
      <c r="BCG46" s="8"/>
      <c r="BCH46" s="8"/>
      <c r="BCI46" s="8"/>
      <c r="BCJ46" s="8"/>
      <c r="BCK46" s="8"/>
      <c r="BCL46" s="8"/>
      <c r="BCM46" s="8"/>
      <c r="BCN46" s="8"/>
      <c r="BCO46" s="8"/>
      <c r="BCP46" s="8"/>
      <c r="BCQ46" s="8"/>
      <c r="BCR46" s="8"/>
      <c r="BCS46" s="8"/>
      <c r="BCT46" s="8"/>
      <c r="BCU46" s="8"/>
      <c r="BCV46" s="8"/>
      <c r="BCW46" s="8"/>
      <c r="BCX46" s="8"/>
      <c r="BCY46" s="8"/>
      <c r="BCZ46" s="8"/>
      <c r="BDA46" s="8"/>
      <c r="BDB46" s="8"/>
      <c r="BDC46" s="8"/>
      <c r="BDD46" s="8"/>
      <c r="BDE46" s="8"/>
      <c r="BDF46" s="8"/>
      <c r="BDG46" s="8"/>
      <c r="BDH46" s="8"/>
      <c r="BDI46" s="8"/>
      <c r="BDJ46" s="8"/>
      <c r="BDK46" s="8"/>
      <c r="BDL46" s="8"/>
      <c r="BDM46" s="8"/>
      <c r="BDN46" s="8"/>
      <c r="BDO46" s="8"/>
      <c r="BDP46" s="8"/>
      <c r="BDQ46" s="8"/>
      <c r="BDR46" s="8"/>
      <c r="BDS46" s="8"/>
      <c r="BDT46" s="8"/>
      <c r="BDU46" s="8"/>
      <c r="BDV46" s="8"/>
      <c r="BDW46" s="8"/>
      <c r="BDX46" s="8"/>
      <c r="BDY46" s="8"/>
      <c r="BDZ46" s="8"/>
      <c r="BEA46" s="8"/>
      <c r="BEB46" s="8"/>
      <c r="BEC46" s="8"/>
      <c r="BED46" s="8"/>
      <c r="BEE46" s="8"/>
      <c r="BEF46" s="8"/>
      <c r="BEG46" s="8"/>
      <c r="BEH46" s="8"/>
      <c r="BEI46" s="8"/>
      <c r="BEJ46" s="8"/>
      <c r="BEK46" s="8"/>
      <c r="BEL46" s="8"/>
      <c r="BEM46" s="8"/>
      <c r="BEN46" s="8"/>
      <c r="BEO46" s="8"/>
      <c r="BEP46" s="8"/>
      <c r="BEQ46" s="8"/>
      <c r="BER46" s="8"/>
      <c r="BES46" s="8"/>
      <c r="BET46" s="8"/>
      <c r="BEU46" s="8"/>
      <c r="BEV46" s="8"/>
      <c r="BEW46" s="8"/>
      <c r="BEX46" s="8"/>
      <c r="BEY46" s="8"/>
      <c r="BEZ46" s="8"/>
      <c r="BFA46" s="8"/>
      <c r="BFB46" s="8"/>
      <c r="BFC46" s="8"/>
      <c r="BFD46" s="8"/>
      <c r="BFE46" s="8"/>
      <c r="BFF46" s="8"/>
      <c r="BFG46" s="8"/>
      <c r="BFH46" s="8"/>
      <c r="BFI46" s="8"/>
      <c r="BFJ46" s="8"/>
      <c r="BFK46" s="8"/>
      <c r="BFL46" s="8"/>
      <c r="BFM46" s="8"/>
      <c r="BFN46" s="8"/>
      <c r="BFO46" s="8"/>
      <c r="BFP46" s="8"/>
      <c r="BFQ46" s="8"/>
      <c r="BFR46" s="8"/>
      <c r="BFS46" s="8"/>
      <c r="BFT46" s="8"/>
      <c r="BFU46" s="8"/>
      <c r="BFV46" s="8"/>
      <c r="BFW46" s="8"/>
      <c r="BFX46" s="8"/>
      <c r="BFY46" s="8"/>
      <c r="BFZ46" s="8"/>
    </row>
    <row r="47" spans="1:1534" s="14" customFormat="1" ht="15" x14ac:dyDescent="0.25">
      <c r="C47" s="15"/>
      <c r="D47" s="15"/>
      <c r="E47" s="15"/>
      <c r="F47" s="15"/>
      <c r="G47" s="15"/>
      <c r="H47" s="15"/>
      <c r="I47" s="15"/>
      <c r="SV47" s="8"/>
      <c r="SW47" s="8"/>
      <c r="SX47" s="8"/>
      <c r="SY47" s="8"/>
      <c r="SZ47" s="8"/>
      <c r="TA47" s="8"/>
      <c r="TB47" s="8"/>
      <c r="TC47" s="8"/>
      <c r="TD47" s="8"/>
      <c r="TE47" s="8"/>
      <c r="TF47" s="8"/>
      <c r="TG47" s="8"/>
      <c r="TH47" s="8"/>
      <c r="TI47" s="8"/>
      <c r="TJ47" s="8"/>
      <c r="TK47" s="8"/>
      <c r="TL47" s="8"/>
      <c r="TM47" s="8"/>
      <c r="TN47" s="8"/>
      <c r="TO47" s="8"/>
      <c r="TP47" s="8"/>
      <c r="TQ47" s="8"/>
      <c r="TR47" s="8"/>
      <c r="TS47" s="8"/>
      <c r="TT47" s="8"/>
      <c r="TU47" s="8"/>
      <c r="TV47" s="8"/>
      <c r="TW47" s="8"/>
      <c r="TX47" s="8"/>
      <c r="TY47" s="8"/>
      <c r="TZ47" s="8"/>
      <c r="UA47" s="8"/>
      <c r="UB47" s="8"/>
      <c r="UC47" s="8"/>
      <c r="UD47" s="8"/>
      <c r="UE47" s="8"/>
      <c r="UF47" s="8"/>
      <c r="UG47" s="8"/>
      <c r="UH47" s="8"/>
      <c r="UI47" s="8"/>
      <c r="UJ47" s="8"/>
      <c r="UK47" s="8"/>
      <c r="UL47" s="8"/>
      <c r="UM47" s="8"/>
      <c r="UN47" s="8"/>
      <c r="UO47" s="8"/>
      <c r="UP47" s="8"/>
      <c r="UQ47" s="8"/>
      <c r="UR47" s="8"/>
      <c r="US47" s="8"/>
      <c r="UT47" s="8"/>
      <c r="UU47" s="8"/>
      <c r="UV47" s="8"/>
      <c r="UW47" s="8"/>
      <c r="UX47" s="8"/>
      <c r="UY47" s="8"/>
      <c r="UZ47" s="8"/>
      <c r="VA47" s="8"/>
      <c r="VB47" s="8"/>
      <c r="VC47" s="8"/>
      <c r="VD47" s="8"/>
      <c r="VE47" s="8"/>
      <c r="VF47" s="8"/>
      <c r="VG47" s="8"/>
      <c r="VH47" s="8"/>
      <c r="VI47" s="8"/>
      <c r="VJ47" s="8"/>
      <c r="VK47" s="8"/>
      <c r="VL47" s="8"/>
      <c r="VM47" s="8"/>
      <c r="VN47" s="8"/>
      <c r="VO47" s="8"/>
      <c r="VP47" s="8"/>
      <c r="VQ47" s="8"/>
      <c r="VR47" s="8"/>
      <c r="VS47" s="8"/>
      <c r="VT47" s="8"/>
      <c r="VU47" s="8"/>
      <c r="VV47" s="8"/>
      <c r="VW47" s="8"/>
      <c r="VX47" s="8"/>
      <c r="VY47" s="8"/>
      <c r="VZ47" s="8"/>
      <c r="WA47" s="8"/>
      <c r="WB47" s="8"/>
      <c r="WC47" s="8"/>
      <c r="WD47" s="8"/>
      <c r="WE47" s="8"/>
      <c r="WF47" s="8"/>
      <c r="WG47" s="8"/>
      <c r="WH47" s="8"/>
      <c r="WI47" s="8"/>
      <c r="WJ47" s="8"/>
      <c r="WK47" s="8"/>
      <c r="WL47" s="8"/>
      <c r="WM47" s="8"/>
      <c r="WN47" s="8"/>
      <c r="WO47" s="8"/>
      <c r="WP47" s="8"/>
      <c r="WQ47" s="8"/>
      <c r="WR47" s="8"/>
      <c r="WS47" s="8"/>
      <c r="WT47" s="8"/>
      <c r="WU47" s="8"/>
      <c r="WV47" s="8"/>
      <c r="WW47" s="8"/>
      <c r="WX47" s="8"/>
      <c r="WY47" s="8"/>
      <c r="WZ47" s="8"/>
      <c r="XA47" s="8"/>
      <c r="XB47" s="8"/>
      <c r="XC47" s="8"/>
      <c r="XD47" s="8"/>
      <c r="XE47" s="8"/>
      <c r="XF47" s="8"/>
      <c r="XG47" s="8"/>
      <c r="XH47" s="8"/>
      <c r="XI47" s="8"/>
      <c r="XJ47" s="8"/>
      <c r="XK47" s="8"/>
      <c r="XL47" s="8"/>
      <c r="XM47" s="8"/>
      <c r="XN47" s="8"/>
      <c r="XO47" s="8"/>
      <c r="XP47" s="8"/>
      <c r="XQ47" s="8"/>
      <c r="XR47" s="8"/>
      <c r="XS47" s="8"/>
      <c r="XT47" s="8"/>
      <c r="XU47" s="8"/>
      <c r="XV47" s="8"/>
      <c r="XW47" s="8"/>
      <c r="XX47" s="8"/>
      <c r="XY47" s="8"/>
      <c r="XZ47" s="8"/>
      <c r="YA47" s="8"/>
      <c r="YB47" s="8"/>
      <c r="YC47" s="8"/>
      <c r="YD47" s="8"/>
      <c r="YE47" s="8"/>
      <c r="YF47" s="8"/>
      <c r="YG47" s="8"/>
      <c r="YH47" s="8"/>
      <c r="YI47" s="8"/>
      <c r="YJ47" s="8"/>
      <c r="YK47" s="8"/>
      <c r="YL47" s="8"/>
      <c r="YM47" s="8"/>
      <c r="YN47" s="8"/>
      <c r="YO47" s="8"/>
      <c r="YP47" s="8"/>
      <c r="YQ47" s="8"/>
      <c r="YR47" s="8"/>
      <c r="YS47" s="8"/>
      <c r="YT47" s="8"/>
      <c r="YU47" s="8"/>
      <c r="YV47" s="8"/>
      <c r="YW47" s="8"/>
      <c r="YX47" s="8"/>
      <c r="YY47" s="8"/>
      <c r="YZ47" s="8"/>
      <c r="ZA47" s="8"/>
      <c r="ZB47" s="8"/>
      <c r="ZC47" s="8"/>
      <c r="ZD47" s="8"/>
      <c r="ZE47" s="8"/>
      <c r="ZF47" s="8"/>
      <c r="ZG47" s="8"/>
      <c r="ZH47" s="8"/>
      <c r="ZI47" s="8"/>
      <c r="ZJ47" s="8"/>
      <c r="ZK47" s="8"/>
      <c r="ZL47" s="8"/>
      <c r="ZM47" s="8"/>
      <c r="ZN47" s="8"/>
      <c r="ZO47" s="8"/>
      <c r="ZP47" s="8"/>
      <c r="ZQ47" s="8"/>
      <c r="ZR47" s="8"/>
      <c r="ZS47" s="8"/>
      <c r="ZT47" s="8"/>
      <c r="ZU47" s="8"/>
      <c r="ZV47" s="8"/>
      <c r="ZW47" s="8"/>
      <c r="ZX47" s="8"/>
      <c r="ZY47" s="8"/>
      <c r="ZZ47" s="8"/>
      <c r="AAA47" s="8"/>
      <c r="AAB47" s="8"/>
      <c r="AAC47" s="8"/>
      <c r="AAD47" s="8"/>
      <c r="AAE47" s="8"/>
      <c r="AAF47" s="8"/>
      <c r="AAG47" s="8"/>
      <c r="AAH47" s="8"/>
      <c r="AAI47" s="8"/>
      <c r="AAJ47" s="8"/>
      <c r="AAK47" s="8"/>
      <c r="AAL47" s="8"/>
      <c r="AAM47" s="8"/>
      <c r="AAN47" s="8"/>
      <c r="AAO47" s="8"/>
      <c r="AAP47" s="8"/>
      <c r="AAQ47" s="8"/>
      <c r="AAR47" s="8"/>
      <c r="AAS47" s="8"/>
      <c r="AAT47" s="8"/>
      <c r="AAU47" s="8"/>
      <c r="AAV47" s="8"/>
      <c r="AAW47" s="8"/>
      <c r="AAX47" s="8"/>
      <c r="AAY47" s="8"/>
      <c r="AAZ47" s="8"/>
      <c r="ABA47" s="8"/>
      <c r="ABB47" s="8"/>
      <c r="ABC47" s="8"/>
      <c r="ABD47" s="8"/>
      <c r="ABE47" s="8"/>
      <c r="ABF47" s="8"/>
      <c r="ABG47" s="8"/>
      <c r="ABH47" s="8"/>
      <c r="ABI47" s="8"/>
      <c r="ABJ47" s="8"/>
      <c r="ABK47" s="8"/>
      <c r="ABL47" s="8"/>
      <c r="ABM47" s="8"/>
      <c r="ABN47" s="8"/>
      <c r="ABO47" s="8"/>
      <c r="ABP47" s="8"/>
      <c r="ABQ47" s="8"/>
      <c r="ABR47" s="8"/>
      <c r="ABS47" s="8"/>
      <c r="ABT47" s="8"/>
      <c r="ABU47" s="8"/>
      <c r="ABV47" s="8"/>
      <c r="ABW47" s="8"/>
      <c r="ABX47" s="8"/>
      <c r="ABY47" s="8"/>
      <c r="ABZ47" s="8"/>
      <c r="ACA47" s="8"/>
      <c r="ACB47" s="8"/>
      <c r="ACC47" s="8"/>
      <c r="ACD47" s="8"/>
      <c r="ACE47" s="8"/>
      <c r="ACF47" s="8"/>
      <c r="ACG47" s="8"/>
      <c r="ACH47" s="8"/>
      <c r="ACI47" s="8"/>
      <c r="ACJ47" s="8"/>
      <c r="ACK47" s="8"/>
      <c r="ACL47" s="8"/>
      <c r="ACM47" s="8"/>
      <c r="ACN47" s="8"/>
      <c r="ACO47" s="8"/>
      <c r="ACP47" s="8"/>
      <c r="ACQ47" s="8"/>
      <c r="ACR47" s="8"/>
      <c r="ACS47" s="8"/>
      <c r="ACT47" s="8"/>
      <c r="ACU47" s="8"/>
      <c r="ACV47" s="8"/>
      <c r="ACW47" s="8"/>
      <c r="ACX47" s="8"/>
      <c r="ACY47" s="8"/>
      <c r="ACZ47" s="8"/>
      <c r="ADA47" s="8"/>
      <c r="ADB47" s="8"/>
      <c r="ADC47" s="8"/>
      <c r="ADD47" s="8"/>
      <c r="ADE47" s="8"/>
      <c r="ADF47" s="8"/>
      <c r="ADG47" s="8"/>
      <c r="ADH47" s="8"/>
      <c r="ADI47" s="8"/>
      <c r="ADJ47" s="8"/>
      <c r="ADK47" s="8"/>
      <c r="ADL47" s="8"/>
      <c r="ADM47" s="8"/>
      <c r="ADN47" s="8"/>
      <c r="ADO47" s="8"/>
      <c r="ADP47" s="8"/>
      <c r="ADQ47" s="8"/>
      <c r="ADR47" s="8"/>
      <c r="ADS47" s="8"/>
      <c r="ADT47" s="8"/>
      <c r="ADU47" s="8"/>
      <c r="ADV47" s="8"/>
      <c r="ADW47" s="8"/>
      <c r="ADX47" s="8"/>
      <c r="ADY47" s="8"/>
      <c r="ADZ47" s="8"/>
      <c r="AEA47" s="8"/>
      <c r="AEB47" s="8"/>
      <c r="AEC47" s="8"/>
      <c r="AED47" s="8"/>
      <c r="AEE47" s="8"/>
      <c r="AEF47" s="8"/>
      <c r="AEG47" s="8"/>
      <c r="AEH47" s="8"/>
      <c r="AEI47" s="8"/>
      <c r="AEJ47" s="8"/>
      <c r="AEK47" s="8"/>
      <c r="AEL47" s="8"/>
      <c r="AEM47" s="8"/>
      <c r="AEN47" s="8"/>
      <c r="AEO47" s="8"/>
      <c r="AEP47" s="8"/>
      <c r="AEQ47" s="8"/>
      <c r="AER47" s="8"/>
      <c r="AES47" s="8"/>
      <c r="AET47" s="8"/>
      <c r="AEU47" s="8"/>
      <c r="AEV47" s="8"/>
      <c r="AEW47" s="8"/>
      <c r="AEX47" s="8"/>
      <c r="AEY47" s="8"/>
      <c r="AEZ47" s="8"/>
      <c r="AFA47" s="8"/>
      <c r="AFB47" s="8"/>
      <c r="AFC47" s="8"/>
      <c r="AFD47" s="8"/>
      <c r="AFE47" s="8"/>
      <c r="AFF47" s="8"/>
      <c r="AFG47" s="8"/>
      <c r="AFH47" s="8"/>
      <c r="AFI47" s="8"/>
      <c r="AFJ47" s="8"/>
      <c r="AFK47" s="8"/>
      <c r="AFL47" s="8"/>
      <c r="AFM47" s="8"/>
      <c r="AFN47" s="8"/>
      <c r="AFO47" s="8"/>
      <c r="AFP47" s="8"/>
      <c r="AFQ47" s="8"/>
      <c r="AFR47" s="8"/>
      <c r="AFS47" s="8"/>
      <c r="AFT47" s="8"/>
      <c r="AFU47" s="8"/>
      <c r="AFV47" s="8"/>
      <c r="AFW47" s="8"/>
      <c r="AFX47" s="8"/>
      <c r="AFY47" s="8"/>
      <c r="AFZ47" s="8"/>
      <c r="AGA47" s="8"/>
      <c r="AGB47" s="8"/>
      <c r="AGC47" s="8"/>
      <c r="AGD47" s="8"/>
      <c r="AGE47" s="8"/>
      <c r="AGF47" s="8"/>
      <c r="AGG47" s="8"/>
      <c r="AGH47" s="8"/>
      <c r="AGI47" s="8"/>
      <c r="AGJ47" s="8"/>
      <c r="AGK47" s="8"/>
      <c r="AGL47" s="8"/>
      <c r="AGM47" s="8"/>
      <c r="AGN47" s="8"/>
      <c r="AGO47" s="8"/>
      <c r="AGP47" s="8"/>
      <c r="AGQ47" s="8"/>
      <c r="AGR47" s="8"/>
      <c r="AGS47" s="8"/>
      <c r="AGT47" s="8"/>
      <c r="AGU47" s="8"/>
      <c r="AGV47" s="8"/>
      <c r="AGW47" s="8"/>
      <c r="AGX47" s="8"/>
      <c r="AGY47" s="8"/>
      <c r="AGZ47" s="8"/>
      <c r="AHA47" s="8"/>
      <c r="AHB47" s="8"/>
      <c r="AHC47" s="8"/>
      <c r="AHD47" s="8"/>
      <c r="AHE47" s="8"/>
      <c r="AHF47" s="8"/>
      <c r="AHG47" s="8"/>
      <c r="AHH47" s="8"/>
      <c r="AHI47" s="8"/>
      <c r="AHJ47" s="8"/>
      <c r="AHK47" s="8"/>
      <c r="AHL47" s="8"/>
      <c r="AHM47" s="8"/>
      <c r="AHN47" s="8"/>
      <c r="AHO47" s="8"/>
      <c r="AHP47" s="8"/>
      <c r="AHQ47" s="8"/>
      <c r="AHR47" s="8"/>
      <c r="AHS47" s="8"/>
      <c r="AHT47" s="8"/>
      <c r="AHU47" s="8"/>
      <c r="AHV47" s="8"/>
      <c r="AHW47" s="8"/>
      <c r="AHX47" s="8"/>
      <c r="AHY47" s="8"/>
      <c r="AHZ47" s="8"/>
      <c r="AIA47" s="8"/>
      <c r="AIB47" s="8"/>
      <c r="AIC47" s="8"/>
      <c r="AID47" s="8"/>
      <c r="AIE47" s="8"/>
      <c r="AIF47" s="8"/>
      <c r="AIG47" s="8"/>
      <c r="AIH47" s="8"/>
      <c r="AII47" s="8"/>
      <c r="AIJ47" s="8"/>
      <c r="AIK47" s="8"/>
      <c r="AIL47" s="8"/>
      <c r="AIM47" s="8"/>
      <c r="AIN47" s="8"/>
      <c r="AIO47" s="8"/>
      <c r="AIP47" s="8"/>
      <c r="AIQ47" s="8"/>
      <c r="AIR47" s="8"/>
      <c r="AIS47" s="8"/>
      <c r="AIT47" s="8"/>
      <c r="AIU47" s="8"/>
      <c r="AIV47" s="8"/>
      <c r="AIW47" s="8"/>
      <c r="AIX47" s="8"/>
      <c r="AIY47" s="8"/>
      <c r="AIZ47" s="8"/>
      <c r="AJA47" s="8"/>
      <c r="AJB47" s="8"/>
      <c r="AJC47" s="8"/>
      <c r="AJD47" s="8"/>
      <c r="AJE47" s="8"/>
      <c r="AJF47" s="8"/>
      <c r="AJG47" s="8"/>
      <c r="AJH47" s="8"/>
      <c r="AJI47" s="8"/>
      <c r="AJJ47" s="8"/>
      <c r="AJK47" s="8"/>
      <c r="AJL47" s="8"/>
      <c r="AJM47" s="8"/>
      <c r="AJN47" s="8"/>
      <c r="AJO47" s="8"/>
      <c r="AJP47" s="8"/>
      <c r="AJQ47" s="8"/>
      <c r="AJR47" s="8"/>
      <c r="AJS47" s="8"/>
      <c r="AJT47" s="8"/>
      <c r="AJU47" s="8"/>
      <c r="AJV47" s="8"/>
      <c r="AJW47" s="8"/>
      <c r="AJX47" s="8"/>
      <c r="AJY47" s="8"/>
      <c r="AJZ47" s="8"/>
      <c r="AKA47" s="8"/>
      <c r="AKB47" s="8"/>
      <c r="AKC47" s="8"/>
      <c r="AKD47" s="8"/>
      <c r="AKE47" s="8"/>
      <c r="AKF47" s="8"/>
      <c r="AKG47" s="8"/>
      <c r="AKH47" s="8"/>
      <c r="AKI47" s="8"/>
      <c r="AKJ47" s="8"/>
      <c r="AKK47" s="8"/>
      <c r="AKL47" s="8"/>
      <c r="AKM47" s="8"/>
      <c r="AKN47" s="8"/>
      <c r="AKO47" s="8"/>
      <c r="AKP47" s="8"/>
      <c r="AKQ47" s="8"/>
      <c r="AKR47" s="8"/>
      <c r="AKS47" s="8"/>
      <c r="AKT47" s="8"/>
      <c r="AKU47" s="8"/>
      <c r="AKV47" s="8"/>
      <c r="AKW47" s="8"/>
      <c r="AKX47" s="8"/>
      <c r="AKY47" s="8"/>
      <c r="AKZ47" s="8"/>
      <c r="ALA47" s="8"/>
      <c r="ALB47" s="8"/>
      <c r="ALC47" s="8"/>
      <c r="ALD47" s="8"/>
      <c r="ALE47" s="8"/>
      <c r="ALF47" s="8"/>
      <c r="ALG47" s="8"/>
      <c r="ALH47" s="8"/>
      <c r="ALI47" s="8"/>
      <c r="ALJ47" s="8"/>
      <c r="ALK47" s="8"/>
      <c r="ALL47" s="8"/>
      <c r="ALM47" s="8"/>
      <c r="ALN47" s="8"/>
      <c r="ALO47" s="8"/>
      <c r="ALP47" s="8"/>
      <c r="ALQ47" s="8"/>
      <c r="ALR47" s="8"/>
      <c r="ALS47" s="8"/>
      <c r="ALT47" s="8"/>
      <c r="ALU47" s="8"/>
      <c r="ALV47" s="8"/>
      <c r="ALW47" s="8"/>
      <c r="ALX47" s="8"/>
      <c r="ALY47" s="8"/>
      <c r="ALZ47" s="8"/>
      <c r="AMA47" s="8"/>
      <c r="AMB47" s="8"/>
      <c r="AMC47" s="8"/>
      <c r="AMD47" s="8"/>
      <c r="AME47" s="8"/>
      <c r="AMF47" s="8"/>
      <c r="AMG47" s="8"/>
      <c r="AMH47" s="8"/>
      <c r="AMI47" s="8"/>
      <c r="AMJ47" s="8"/>
      <c r="AMK47" s="8"/>
      <c r="AML47" s="8"/>
      <c r="AMM47" s="8"/>
      <c r="AMN47" s="8"/>
      <c r="AMO47" s="8"/>
      <c r="AMP47" s="8"/>
      <c r="AMQ47" s="8"/>
      <c r="AMR47" s="8"/>
      <c r="AMS47" s="8"/>
      <c r="AMT47" s="8"/>
      <c r="AMU47" s="8"/>
      <c r="AMV47" s="8"/>
      <c r="AMW47" s="8"/>
      <c r="AMX47" s="8"/>
      <c r="AMY47" s="8"/>
      <c r="AMZ47" s="8"/>
      <c r="ANA47" s="8"/>
      <c r="ANB47" s="8"/>
      <c r="ANC47" s="8"/>
      <c r="AND47" s="8"/>
      <c r="ANE47" s="8"/>
      <c r="ANF47" s="8"/>
      <c r="ANG47" s="8"/>
      <c r="ANH47" s="8"/>
      <c r="ANI47" s="8"/>
      <c r="ANJ47" s="8"/>
      <c r="ANK47" s="8"/>
      <c r="ANL47" s="8"/>
      <c r="ANM47" s="8"/>
      <c r="ANN47" s="8"/>
      <c r="ANO47" s="8"/>
      <c r="ANP47" s="8"/>
      <c r="ANQ47" s="8"/>
      <c r="ANR47" s="8"/>
      <c r="ANS47" s="8"/>
      <c r="ANT47" s="8"/>
      <c r="ANU47" s="8"/>
      <c r="ANV47" s="8"/>
      <c r="ANW47" s="8"/>
      <c r="ANX47" s="8"/>
      <c r="ANY47" s="8"/>
      <c r="ANZ47" s="8"/>
      <c r="AOA47" s="8"/>
      <c r="AOB47" s="8"/>
      <c r="AOC47" s="8"/>
      <c r="AOD47" s="8"/>
      <c r="AOE47" s="8"/>
      <c r="AOF47" s="8"/>
      <c r="AOG47" s="8"/>
      <c r="AOH47" s="8"/>
      <c r="AOI47" s="8"/>
      <c r="AOJ47" s="8"/>
      <c r="AOK47" s="8"/>
      <c r="AOL47" s="8"/>
      <c r="AOM47" s="8"/>
      <c r="AON47" s="8"/>
      <c r="AOO47" s="8"/>
      <c r="AOP47" s="8"/>
      <c r="AOQ47" s="8"/>
      <c r="AOR47" s="8"/>
      <c r="AOS47" s="8"/>
      <c r="AOT47" s="8"/>
      <c r="AOU47" s="8"/>
      <c r="AOV47" s="8"/>
      <c r="AOW47" s="8"/>
      <c r="AOX47" s="8"/>
      <c r="AOY47" s="8"/>
      <c r="AOZ47" s="8"/>
      <c r="APA47" s="8"/>
      <c r="APB47" s="8"/>
      <c r="APC47" s="8"/>
      <c r="APD47" s="8"/>
      <c r="APE47" s="8"/>
      <c r="APF47" s="8"/>
      <c r="APG47" s="8"/>
      <c r="APH47" s="8"/>
      <c r="API47" s="8"/>
      <c r="APJ47" s="8"/>
      <c r="APK47" s="8"/>
      <c r="APL47" s="8"/>
      <c r="APM47" s="8"/>
      <c r="APN47" s="8"/>
      <c r="APO47" s="8"/>
      <c r="APP47" s="8"/>
      <c r="APQ47" s="8"/>
      <c r="APR47" s="8"/>
      <c r="APS47" s="8"/>
      <c r="APT47" s="8"/>
      <c r="APU47" s="8"/>
      <c r="APV47" s="8"/>
      <c r="APW47" s="8"/>
      <c r="APX47" s="8"/>
      <c r="APY47" s="8"/>
      <c r="APZ47" s="8"/>
      <c r="AQA47" s="8"/>
      <c r="AQB47" s="8"/>
      <c r="AQC47" s="8"/>
      <c r="AQD47" s="8"/>
      <c r="AQE47" s="8"/>
      <c r="AQF47" s="8"/>
      <c r="AQG47" s="8"/>
      <c r="AQH47" s="8"/>
      <c r="AQI47" s="8"/>
      <c r="AQJ47" s="8"/>
      <c r="AQK47" s="8"/>
      <c r="AQL47" s="8"/>
      <c r="AQM47" s="8"/>
      <c r="AQN47" s="8"/>
      <c r="AQO47" s="8"/>
      <c r="AQP47" s="8"/>
      <c r="AQQ47" s="8"/>
      <c r="AQR47" s="8"/>
      <c r="AQS47" s="8"/>
      <c r="AQT47" s="8"/>
      <c r="AQU47" s="8"/>
      <c r="AQV47" s="8"/>
      <c r="AQW47" s="8"/>
      <c r="AQX47" s="8"/>
      <c r="AQY47" s="8"/>
      <c r="AQZ47" s="8"/>
      <c r="ARA47" s="8"/>
      <c r="ARB47" s="8"/>
      <c r="ARC47" s="8"/>
      <c r="ARD47" s="8"/>
      <c r="ARE47" s="8"/>
      <c r="ARF47" s="8"/>
      <c r="ARG47" s="8"/>
      <c r="ARH47" s="8"/>
      <c r="ARI47" s="8"/>
      <c r="ARJ47" s="8"/>
      <c r="ARK47" s="8"/>
      <c r="ARL47" s="8"/>
      <c r="ARM47" s="8"/>
      <c r="ARN47" s="8"/>
      <c r="ARO47" s="8"/>
      <c r="ARP47" s="8"/>
      <c r="ARQ47" s="8"/>
      <c r="ARR47" s="8"/>
      <c r="ARS47" s="8"/>
      <c r="ART47" s="8"/>
      <c r="ARU47" s="8"/>
      <c r="ARV47" s="8"/>
      <c r="ARW47" s="8"/>
      <c r="ARX47" s="8"/>
      <c r="ARY47" s="8"/>
      <c r="ARZ47" s="8"/>
      <c r="ASA47" s="8"/>
      <c r="ASB47" s="8"/>
      <c r="ASC47" s="8"/>
      <c r="ASD47" s="8"/>
      <c r="ASE47" s="8"/>
      <c r="ASF47" s="8"/>
      <c r="ASG47" s="8"/>
      <c r="ASH47" s="8"/>
      <c r="ASI47" s="8"/>
      <c r="ASJ47" s="8"/>
      <c r="ASK47" s="8"/>
      <c r="ASL47" s="8"/>
      <c r="ASM47" s="8"/>
      <c r="ASN47" s="8"/>
      <c r="ASO47" s="8"/>
      <c r="ASP47" s="8"/>
      <c r="ASQ47" s="8"/>
      <c r="ASR47" s="8"/>
      <c r="ASS47" s="8"/>
      <c r="AST47" s="8"/>
      <c r="ASU47" s="8"/>
      <c r="ASV47" s="8"/>
      <c r="ASW47" s="8"/>
      <c r="ASX47" s="8"/>
      <c r="ASY47" s="8"/>
      <c r="ASZ47" s="8"/>
      <c r="ATA47" s="8"/>
      <c r="ATB47" s="8"/>
      <c r="ATC47" s="8"/>
      <c r="ATD47" s="8"/>
      <c r="ATE47" s="8"/>
      <c r="ATF47" s="8"/>
      <c r="ATG47" s="8"/>
      <c r="ATH47" s="8"/>
      <c r="ATI47" s="8"/>
      <c r="ATJ47" s="8"/>
      <c r="ATK47" s="8"/>
      <c r="ATL47" s="8"/>
      <c r="ATM47" s="8"/>
      <c r="ATN47" s="8"/>
      <c r="ATO47" s="8"/>
      <c r="ATP47" s="8"/>
      <c r="ATQ47" s="8"/>
      <c r="ATR47" s="8"/>
      <c r="ATS47" s="8"/>
      <c r="ATT47" s="8"/>
      <c r="ATU47" s="8"/>
      <c r="ATV47" s="8"/>
      <c r="ATW47" s="8"/>
      <c r="ATX47" s="8"/>
      <c r="ATY47" s="8"/>
      <c r="ATZ47" s="8"/>
      <c r="AUA47" s="8"/>
      <c r="AUB47" s="8"/>
      <c r="AUC47" s="8"/>
      <c r="AUD47" s="8"/>
      <c r="AUE47" s="8"/>
      <c r="AUF47" s="8"/>
      <c r="AUG47" s="8"/>
      <c r="AUH47" s="8"/>
      <c r="AUI47" s="8"/>
      <c r="AUJ47" s="8"/>
      <c r="AUK47" s="8"/>
      <c r="AUL47" s="8"/>
      <c r="AUM47" s="8"/>
      <c r="AUN47" s="8"/>
      <c r="AUO47" s="8"/>
      <c r="AUP47" s="8"/>
      <c r="AUQ47" s="8"/>
      <c r="AUR47" s="8"/>
      <c r="AUS47" s="8"/>
      <c r="AUT47" s="8"/>
      <c r="AUU47" s="8"/>
      <c r="AUV47" s="8"/>
      <c r="AUW47" s="8"/>
      <c r="AUX47" s="8"/>
      <c r="AUY47" s="8"/>
      <c r="AUZ47" s="8"/>
      <c r="AVA47" s="8"/>
      <c r="AVB47" s="8"/>
      <c r="AVC47" s="8"/>
      <c r="AVD47" s="8"/>
      <c r="AVE47" s="8"/>
      <c r="AVF47" s="8"/>
      <c r="AVG47" s="8"/>
      <c r="AVH47" s="8"/>
      <c r="AVI47" s="8"/>
      <c r="AVJ47" s="8"/>
      <c r="AVK47" s="8"/>
      <c r="AVL47" s="8"/>
      <c r="AVM47" s="8"/>
      <c r="AVN47" s="8"/>
      <c r="AVO47" s="8"/>
      <c r="AVP47" s="8"/>
      <c r="AVQ47" s="8"/>
      <c r="AVR47" s="8"/>
      <c r="AVS47" s="8"/>
      <c r="AVT47" s="8"/>
      <c r="AVU47" s="8"/>
      <c r="AVV47" s="8"/>
      <c r="AVW47" s="8"/>
      <c r="AVX47" s="8"/>
      <c r="AVY47" s="8"/>
      <c r="AVZ47" s="8"/>
      <c r="AWA47" s="8"/>
      <c r="AWB47" s="8"/>
      <c r="AWC47" s="8"/>
      <c r="AWD47" s="8"/>
      <c r="AWE47" s="8"/>
      <c r="AWF47" s="8"/>
      <c r="AWG47" s="8"/>
      <c r="AWH47" s="8"/>
      <c r="AWI47" s="8"/>
      <c r="AWJ47" s="8"/>
      <c r="AWK47" s="8"/>
      <c r="AWL47" s="8"/>
      <c r="AWM47" s="8"/>
      <c r="AWN47" s="8"/>
      <c r="AWO47" s="8"/>
      <c r="AWP47" s="8"/>
      <c r="AWQ47" s="8"/>
      <c r="AWR47" s="8"/>
      <c r="AWS47" s="8"/>
      <c r="AWT47" s="8"/>
      <c r="AWU47" s="8"/>
      <c r="AWV47" s="8"/>
      <c r="AWW47" s="8"/>
      <c r="AWX47" s="8"/>
      <c r="AWY47" s="8"/>
      <c r="AWZ47" s="8"/>
      <c r="AXA47" s="8"/>
      <c r="AXB47" s="8"/>
      <c r="AXC47" s="8"/>
      <c r="AXD47" s="8"/>
      <c r="AXE47" s="8"/>
      <c r="AXF47" s="8"/>
      <c r="AXG47" s="8"/>
      <c r="AXH47" s="8"/>
      <c r="AXI47" s="8"/>
      <c r="AXJ47" s="8"/>
      <c r="AXK47" s="8"/>
      <c r="AXL47" s="8"/>
      <c r="AXM47" s="8"/>
      <c r="AXN47" s="8"/>
      <c r="AXO47" s="8"/>
      <c r="AXP47" s="8"/>
      <c r="AXQ47" s="8"/>
      <c r="AXR47" s="8"/>
      <c r="AXS47" s="8"/>
      <c r="AXT47" s="8"/>
      <c r="AXU47" s="8"/>
      <c r="AXV47" s="8"/>
      <c r="AXW47" s="8"/>
      <c r="AXX47" s="8"/>
      <c r="AXY47" s="8"/>
      <c r="AXZ47" s="8"/>
      <c r="AYA47" s="8"/>
      <c r="AYB47" s="8"/>
      <c r="AYC47" s="8"/>
      <c r="AYD47" s="8"/>
      <c r="AYE47" s="8"/>
      <c r="AYF47" s="8"/>
      <c r="AYG47" s="8"/>
      <c r="AYH47" s="8"/>
      <c r="AYI47" s="8"/>
      <c r="AYJ47" s="8"/>
      <c r="AYK47" s="8"/>
      <c r="AYL47" s="8"/>
      <c r="AYM47" s="8"/>
      <c r="AYN47" s="8"/>
      <c r="AYO47" s="8"/>
      <c r="AYP47" s="8"/>
      <c r="AYQ47" s="8"/>
      <c r="AYR47" s="8"/>
      <c r="AYS47" s="8"/>
      <c r="AYT47" s="8"/>
      <c r="AYU47" s="8"/>
      <c r="AYV47" s="8"/>
      <c r="AYW47" s="8"/>
      <c r="AYX47" s="8"/>
      <c r="AYY47" s="8"/>
      <c r="AYZ47" s="8"/>
      <c r="AZA47" s="8"/>
      <c r="AZB47" s="8"/>
      <c r="AZC47" s="8"/>
      <c r="AZD47" s="8"/>
      <c r="AZE47" s="8"/>
      <c r="AZF47" s="8"/>
      <c r="AZG47" s="8"/>
      <c r="AZH47" s="8"/>
      <c r="AZI47" s="8"/>
      <c r="AZJ47" s="8"/>
      <c r="AZK47" s="8"/>
      <c r="AZL47" s="8"/>
      <c r="AZM47" s="8"/>
      <c r="AZN47" s="8"/>
      <c r="AZO47" s="8"/>
      <c r="AZP47" s="8"/>
      <c r="AZQ47" s="8"/>
      <c r="AZR47" s="8"/>
      <c r="AZS47" s="8"/>
      <c r="AZT47" s="8"/>
      <c r="AZU47" s="8"/>
      <c r="AZV47" s="8"/>
      <c r="AZW47" s="8"/>
      <c r="AZX47" s="8"/>
      <c r="AZY47" s="8"/>
      <c r="AZZ47" s="8"/>
      <c r="BAA47" s="8"/>
      <c r="BAB47" s="8"/>
      <c r="BAC47" s="8"/>
      <c r="BAD47" s="8"/>
      <c r="BAE47" s="8"/>
      <c r="BAF47" s="8"/>
      <c r="BAG47" s="8"/>
      <c r="BAH47" s="8"/>
      <c r="BAI47" s="8"/>
      <c r="BAJ47" s="8"/>
      <c r="BAK47" s="8"/>
      <c r="BAL47" s="8"/>
      <c r="BAM47" s="8"/>
      <c r="BAN47" s="8"/>
      <c r="BAO47" s="8"/>
      <c r="BAP47" s="8"/>
      <c r="BAQ47" s="8"/>
      <c r="BAR47" s="8"/>
      <c r="BAS47" s="8"/>
      <c r="BAT47" s="8"/>
      <c r="BAU47" s="8"/>
      <c r="BAV47" s="8"/>
      <c r="BAW47" s="8"/>
      <c r="BAX47" s="8"/>
      <c r="BAY47" s="8"/>
      <c r="BAZ47" s="8"/>
      <c r="BBA47" s="8"/>
      <c r="BBB47" s="8"/>
      <c r="BBC47" s="8"/>
      <c r="BBD47" s="8"/>
      <c r="BBE47" s="8"/>
      <c r="BBF47" s="8"/>
      <c r="BBG47" s="8"/>
      <c r="BBH47" s="8"/>
      <c r="BBI47" s="8"/>
      <c r="BBJ47" s="8"/>
      <c r="BBK47" s="8"/>
      <c r="BBL47" s="8"/>
      <c r="BBM47" s="8"/>
      <c r="BBN47" s="8"/>
      <c r="BBO47" s="8"/>
      <c r="BBP47" s="8"/>
      <c r="BBQ47" s="8"/>
      <c r="BBR47" s="8"/>
      <c r="BBS47" s="8"/>
      <c r="BBT47" s="8"/>
      <c r="BBU47" s="8"/>
      <c r="BBV47" s="8"/>
      <c r="BBW47" s="8"/>
      <c r="BBX47" s="8"/>
      <c r="BBY47" s="8"/>
      <c r="BBZ47" s="8"/>
      <c r="BCA47" s="8"/>
      <c r="BCB47" s="8"/>
      <c r="BCC47" s="8"/>
      <c r="BCD47" s="8"/>
      <c r="BCE47" s="8"/>
      <c r="BCF47" s="8"/>
      <c r="BCG47" s="8"/>
      <c r="BCH47" s="8"/>
      <c r="BCI47" s="8"/>
      <c r="BCJ47" s="8"/>
      <c r="BCK47" s="8"/>
      <c r="BCL47" s="8"/>
      <c r="BCM47" s="8"/>
      <c r="BCN47" s="8"/>
      <c r="BCO47" s="8"/>
      <c r="BCP47" s="8"/>
      <c r="BCQ47" s="8"/>
      <c r="BCR47" s="8"/>
      <c r="BCS47" s="8"/>
      <c r="BCT47" s="8"/>
      <c r="BCU47" s="8"/>
      <c r="BCV47" s="8"/>
      <c r="BCW47" s="8"/>
      <c r="BCX47" s="8"/>
      <c r="BCY47" s="8"/>
      <c r="BCZ47" s="8"/>
      <c r="BDA47" s="8"/>
      <c r="BDB47" s="8"/>
      <c r="BDC47" s="8"/>
      <c r="BDD47" s="8"/>
      <c r="BDE47" s="8"/>
      <c r="BDF47" s="8"/>
      <c r="BDG47" s="8"/>
      <c r="BDH47" s="8"/>
      <c r="BDI47" s="8"/>
      <c r="BDJ47" s="8"/>
      <c r="BDK47" s="8"/>
      <c r="BDL47" s="8"/>
      <c r="BDM47" s="8"/>
      <c r="BDN47" s="8"/>
      <c r="BDO47" s="8"/>
      <c r="BDP47" s="8"/>
      <c r="BDQ47" s="8"/>
      <c r="BDR47" s="8"/>
      <c r="BDS47" s="8"/>
      <c r="BDT47" s="8"/>
      <c r="BDU47" s="8"/>
      <c r="BDV47" s="8"/>
      <c r="BDW47" s="8"/>
      <c r="BDX47" s="8"/>
      <c r="BDY47" s="8"/>
      <c r="BDZ47" s="8"/>
      <c r="BEA47" s="8"/>
      <c r="BEB47" s="8"/>
      <c r="BEC47" s="8"/>
      <c r="BED47" s="8"/>
      <c r="BEE47" s="8"/>
      <c r="BEF47" s="8"/>
      <c r="BEG47" s="8"/>
      <c r="BEH47" s="8"/>
      <c r="BEI47" s="8"/>
      <c r="BEJ47" s="8"/>
      <c r="BEK47" s="8"/>
      <c r="BEL47" s="8"/>
      <c r="BEM47" s="8"/>
      <c r="BEN47" s="8"/>
      <c r="BEO47" s="8"/>
      <c r="BEP47" s="8"/>
      <c r="BEQ47" s="8"/>
      <c r="BER47" s="8"/>
      <c r="BES47" s="8"/>
      <c r="BET47" s="8"/>
      <c r="BEU47" s="8"/>
      <c r="BEV47" s="8"/>
      <c r="BEW47" s="8"/>
      <c r="BEX47" s="8"/>
      <c r="BEY47" s="8"/>
      <c r="BEZ47" s="8"/>
      <c r="BFA47" s="8"/>
      <c r="BFB47" s="8"/>
      <c r="BFC47" s="8"/>
      <c r="BFD47" s="8"/>
      <c r="BFE47" s="8"/>
      <c r="BFF47" s="8"/>
      <c r="BFG47" s="8"/>
      <c r="BFH47" s="8"/>
      <c r="BFI47" s="8"/>
      <c r="BFJ47" s="8"/>
      <c r="BFK47" s="8"/>
      <c r="BFL47" s="8"/>
      <c r="BFM47" s="8"/>
      <c r="BFN47" s="8"/>
      <c r="BFO47" s="8"/>
      <c r="BFP47" s="8"/>
      <c r="BFQ47" s="8"/>
      <c r="BFR47" s="8"/>
      <c r="BFS47" s="8"/>
      <c r="BFT47" s="8"/>
      <c r="BFU47" s="8"/>
      <c r="BFV47" s="8"/>
      <c r="BFW47" s="8"/>
      <c r="BFX47" s="8"/>
      <c r="BFY47" s="8"/>
      <c r="BFZ47" s="8"/>
    </row>
    <row r="48" spans="1:1534" s="14" customFormat="1" ht="15" x14ac:dyDescent="0.25">
      <c r="C48" s="15"/>
      <c r="D48" s="15"/>
      <c r="E48" s="15"/>
      <c r="F48" s="15"/>
      <c r="G48" s="15"/>
      <c r="H48" s="15"/>
      <c r="I48" s="15"/>
      <c r="SV48" s="8"/>
      <c r="SW48" s="8"/>
      <c r="SX48" s="8"/>
      <c r="SY48" s="8"/>
      <c r="SZ48" s="8"/>
      <c r="TA48" s="8"/>
      <c r="TB48" s="8"/>
      <c r="TC48" s="8"/>
      <c r="TD48" s="8"/>
      <c r="TE48" s="8"/>
      <c r="TF48" s="8"/>
      <c r="TG48" s="8"/>
      <c r="TH48" s="8"/>
      <c r="TI48" s="8"/>
      <c r="TJ48" s="8"/>
      <c r="TK48" s="8"/>
      <c r="TL48" s="8"/>
      <c r="TM48" s="8"/>
      <c r="TN48" s="8"/>
      <c r="TO48" s="8"/>
      <c r="TP48" s="8"/>
      <c r="TQ48" s="8"/>
      <c r="TR48" s="8"/>
      <c r="TS48" s="8"/>
      <c r="TT48" s="8"/>
      <c r="TU48" s="8"/>
      <c r="TV48" s="8"/>
      <c r="TW48" s="8"/>
      <c r="TX48" s="8"/>
      <c r="TY48" s="8"/>
      <c r="TZ48" s="8"/>
      <c r="UA48" s="8"/>
      <c r="UB48" s="8"/>
      <c r="UC48" s="8"/>
      <c r="UD48" s="8"/>
      <c r="UE48" s="8"/>
      <c r="UF48" s="8"/>
      <c r="UG48" s="8"/>
      <c r="UH48" s="8"/>
      <c r="UI48" s="8"/>
      <c r="UJ48" s="8"/>
      <c r="UK48" s="8"/>
      <c r="UL48" s="8"/>
      <c r="UM48" s="8"/>
      <c r="UN48" s="8"/>
      <c r="UO48" s="8"/>
      <c r="UP48" s="8"/>
      <c r="UQ48" s="8"/>
      <c r="UR48" s="8"/>
      <c r="US48" s="8"/>
      <c r="UT48" s="8"/>
      <c r="UU48" s="8"/>
      <c r="UV48" s="8"/>
      <c r="UW48" s="8"/>
      <c r="UX48" s="8"/>
      <c r="UY48" s="8"/>
      <c r="UZ48" s="8"/>
      <c r="VA48" s="8"/>
      <c r="VB48" s="8"/>
      <c r="VC48" s="8"/>
      <c r="VD48" s="8"/>
      <c r="VE48" s="8"/>
      <c r="VF48" s="8"/>
      <c r="VG48" s="8"/>
      <c r="VH48" s="8"/>
      <c r="VI48" s="8"/>
      <c r="VJ48" s="8"/>
      <c r="VK48" s="8"/>
      <c r="VL48" s="8"/>
      <c r="VM48" s="8"/>
      <c r="VN48" s="8"/>
      <c r="VO48" s="8"/>
      <c r="VP48" s="8"/>
      <c r="VQ48" s="8"/>
      <c r="VR48" s="8"/>
      <c r="VS48" s="8"/>
      <c r="VT48" s="8"/>
      <c r="VU48" s="8"/>
      <c r="VV48" s="8"/>
      <c r="VW48" s="8"/>
      <c r="VX48" s="8"/>
      <c r="VY48" s="8"/>
      <c r="VZ48" s="8"/>
      <c r="WA48" s="8"/>
      <c r="WB48" s="8"/>
      <c r="WC48" s="8"/>
      <c r="WD48" s="8"/>
      <c r="WE48" s="8"/>
      <c r="WF48" s="8"/>
      <c r="WG48" s="8"/>
      <c r="WH48" s="8"/>
      <c r="WI48" s="8"/>
      <c r="WJ48" s="8"/>
      <c r="WK48" s="8"/>
      <c r="WL48" s="8"/>
      <c r="WM48" s="8"/>
      <c r="WN48" s="8"/>
      <c r="WO48" s="8"/>
      <c r="WP48" s="8"/>
      <c r="WQ48" s="8"/>
      <c r="WR48" s="8"/>
      <c r="WS48" s="8"/>
      <c r="WT48" s="8"/>
      <c r="WU48" s="8"/>
      <c r="WV48" s="8"/>
      <c r="WW48" s="8"/>
      <c r="WX48" s="8"/>
      <c r="WY48" s="8"/>
      <c r="WZ48" s="8"/>
      <c r="XA48" s="8"/>
      <c r="XB48" s="8"/>
      <c r="XC48" s="8"/>
      <c r="XD48" s="8"/>
      <c r="XE48" s="8"/>
      <c r="XF48" s="8"/>
      <c r="XG48" s="8"/>
      <c r="XH48" s="8"/>
      <c r="XI48" s="8"/>
      <c r="XJ48" s="8"/>
      <c r="XK48" s="8"/>
      <c r="XL48" s="8"/>
      <c r="XM48" s="8"/>
      <c r="XN48" s="8"/>
      <c r="XO48" s="8"/>
      <c r="XP48" s="8"/>
      <c r="XQ48" s="8"/>
      <c r="XR48" s="8"/>
      <c r="XS48" s="8"/>
      <c r="XT48" s="8"/>
      <c r="XU48" s="8"/>
      <c r="XV48" s="8"/>
      <c r="XW48" s="8"/>
      <c r="XX48" s="8"/>
      <c r="XY48" s="8"/>
      <c r="XZ48" s="8"/>
      <c r="YA48" s="8"/>
      <c r="YB48" s="8"/>
      <c r="YC48" s="8"/>
      <c r="YD48" s="8"/>
      <c r="YE48" s="8"/>
      <c r="YF48" s="8"/>
      <c r="YG48" s="8"/>
      <c r="YH48" s="8"/>
      <c r="YI48" s="8"/>
      <c r="YJ48" s="8"/>
      <c r="YK48" s="8"/>
      <c r="YL48" s="8"/>
      <c r="YM48" s="8"/>
      <c r="YN48" s="8"/>
      <c r="YO48" s="8"/>
      <c r="YP48" s="8"/>
      <c r="YQ48" s="8"/>
      <c r="YR48" s="8"/>
      <c r="YS48" s="8"/>
      <c r="YT48" s="8"/>
      <c r="YU48" s="8"/>
      <c r="YV48" s="8"/>
      <c r="YW48" s="8"/>
      <c r="YX48" s="8"/>
      <c r="YY48" s="8"/>
      <c r="YZ48" s="8"/>
      <c r="ZA48" s="8"/>
      <c r="ZB48" s="8"/>
      <c r="ZC48" s="8"/>
      <c r="ZD48" s="8"/>
      <c r="ZE48" s="8"/>
      <c r="ZF48" s="8"/>
      <c r="ZG48" s="8"/>
      <c r="ZH48" s="8"/>
      <c r="ZI48" s="8"/>
      <c r="ZJ48" s="8"/>
      <c r="ZK48" s="8"/>
      <c r="ZL48" s="8"/>
      <c r="ZM48" s="8"/>
      <c r="ZN48" s="8"/>
      <c r="ZO48" s="8"/>
      <c r="ZP48" s="8"/>
      <c r="ZQ48" s="8"/>
      <c r="ZR48" s="8"/>
      <c r="ZS48" s="8"/>
      <c r="ZT48" s="8"/>
      <c r="ZU48" s="8"/>
      <c r="ZV48" s="8"/>
      <c r="ZW48" s="8"/>
      <c r="ZX48" s="8"/>
      <c r="ZY48" s="8"/>
      <c r="ZZ48" s="8"/>
      <c r="AAA48" s="8"/>
      <c r="AAB48" s="8"/>
      <c r="AAC48" s="8"/>
      <c r="AAD48" s="8"/>
      <c r="AAE48" s="8"/>
      <c r="AAF48" s="8"/>
      <c r="AAG48" s="8"/>
      <c r="AAH48" s="8"/>
      <c r="AAI48" s="8"/>
      <c r="AAJ48" s="8"/>
      <c r="AAK48" s="8"/>
      <c r="AAL48" s="8"/>
      <c r="AAM48" s="8"/>
      <c r="AAN48" s="8"/>
      <c r="AAO48" s="8"/>
      <c r="AAP48" s="8"/>
      <c r="AAQ48" s="8"/>
      <c r="AAR48" s="8"/>
      <c r="AAS48" s="8"/>
      <c r="AAT48" s="8"/>
      <c r="AAU48" s="8"/>
      <c r="AAV48" s="8"/>
      <c r="AAW48" s="8"/>
      <c r="AAX48" s="8"/>
      <c r="AAY48" s="8"/>
      <c r="AAZ48" s="8"/>
      <c r="ABA48" s="8"/>
      <c r="ABB48" s="8"/>
      <c r="ABC48" s="8"/>
      <c r="ABD48" s="8"/>
      <c r="ABE48" s="8"/>
      <c r="ABF48" s="8"/>
      <c r="ABG48" s="8"/>
      <c r="ABH48" s="8"/>
      <c r="ABI48" s="8"/>
      <c r="ABJ48" s="8"/>
      <c r="ABK48" s="8"/>
      <c r="ABL48" s="8"/>
      <c r="ABM48" s="8"/>
      <c r="ABN48" s="8"/>
      <c r="ABO48" s="8"/>
      <c r="ABP48" s="8"/>
      <c r="ABQ48" s="8"/>
      <c r="ABR48" s="8"/>
      <c r="ABS48" s="8"/>
      <c r="ABT48" s="8"/>
      <c r="ABU48" s="8"/>
      <c r="ABV48" s="8"/>
      <c r="ABW48" s="8"/>
      <c r="ABX48" s="8"/>
      <c r="ABY48" s="8"/>
      <c r="ABZ48" s="8"/>
      <c r="ACA48" s="8"/>
      <c r="ACB48" s="8"/>
      <c r="ACC48" s="8"/>
      <c r="ACD48" s="8"/>
      <c r="ACE48" s="8"/>
      <c r="ACF48" s="8"/>
      <c r="ACG48" s="8"/>
      <c r="ACH48" s="8"/>
      <c r="ACI48" s="8"/>
      <c r="ACJ48" s="8"/>
      <c r="ACK48" s="8"/>
      <c r="ACL48" s="8"/>
      <c r="ACM48" s="8"/>
      <c r="ACN48" s="8"/>
      <c r="ACO48" s="8"/>
      <c r="ACP48" s="8"/>
      <c r="ACQ48" s="8"/>
      <c r="ACR48" s="8"/>
      <c r="ACS48" s="8"/>
      <c r="ACT48" s="8"/>
      <c r="ACU48" s="8"/>
      <c r="ACV48" s="8"/>
      <c r="ACW48" s="8"/>
      <c r="ACX48" s="8"/>
      <c r="ACY48" s="8"/>
      <c r="ACZ48" s="8"/>
      <c r="ADA48" s="8"/>
      <c r="ADB48" s="8"/>
      <c r="ADC48" s="8"/>
      <c r="ADD48" s="8"/>
      <c r="ADE48" s="8"/>
      <c r="ADF48" s="8"/>
      <c r="ADG48" s="8"/>
      <c r="ADH48" s="8"/>
      <c r="ADI48" s="8"/>
      <c r="ADJ48" s="8"/>
      <c r="ADK48" s="8"/>
      <c r="ADL48" s="8"/>
      <c r="ADM48" s="8"/>
      <c r="ADN48" s="8"/>
      <c r="ADO48" s="8"/>
      <c r="ADP48" s="8"/>
      <c r="ADQ48" s="8"/>
      <c r="ADR48" s="8"/>
      <c r="ADS48" s="8"/>
      <c r="ADT48" s="8"/>
      <c r="ADU48" s="8"/>
      <c r="ADV48" s="8"/>
      <c r="ADW48" s="8"/>
      <c r="ADX48" s="8"/>
      <c r="ADY48" s="8"/>
      <c r="ADZ48" s="8"/>
      <c r="AEA48" s="8"/>
      <c r="AEB48" s="8"/>
      <c r="AEC48" s="8"/>
      <c r="AED48" s="8"/>
      <c r="AEE48" s="8"/>
      <c r="AEF48" s="8"/>
      <c r="AEG48" s="8"/>
      <c r="AEH48" s="8"/>
      <c r="AEI48" s="8"/>
      <c r="AEJ48" s="8"/>
      <c r="AEK48" s="8"/>
      <c r="AEL48" s="8"/>
      <c r="AEM48" s="8"/>
      <c r="AEN48" s="8"/>
      <c r="AEO48" s="8"/>
      <c r="AEP48" s="8"/>
      <c r="AEQ48" s="8"/>
      <c r="AER48" s="8"/>
      <c r="AES48" s="8"/>
      <c r="AET48" s="8"/>
      <c r="AEU48" s="8"/>
      <c r="AEV48" s="8"/>
      <c r="AEW48" s="8"/>
      <c r="AEX48" s="8"/>
      <c r="AEY48" s="8"/>
      <c r="AEZ48" s="8"/>
      <c r="AFA48" s="8"/>
      <c r="AFB48" s="8"/>
      <c r="AFC48" s="8"/>
      <c r="AFD48" s="8"/>
      <c r="AFE48" s="8"/>
      <c r="AFF48" s="8"/>
      <c r="AFG48" s="8"/>
      <c r="AFH48" s="8"/>
      <c r="AFI48" s="8"/>
      <c r="AFJ48" s="8"/>
      <c r="AFK48" s="8"/>
      <c r="AFL48" s="8"/>
      <c r="AFM48" s="8"/>
      <c r="AFN48" s="8"/>
      <c r="AFO48" s="8"/>
      <c r="AFP48" s="8"/>
      <c r="AFQ48" s="8"/>
      <c r="AFR48" s="8"/>
      <c r="AFS48" s="8"/>
      <c r="AFT48" s="8"/>
      <c r="AFU48" s="8"/>
      <c r="AFV48" s="8"/>
      <c r="AFW48" s="8"/>
      <c r="AFX48" s="8"/>
      <c r="AFY48" s="8"/>
      <c r="AFZ48" s="8"/>
      <c r="AGA48" s="8"/>
      <c r="AGB48" s="8"/>
      <c r="AGC48" s="8"/>
      <c r="AGD48" s="8"/>
      <c r="AGE48" s="8"/>
      <c r="AGF48" s="8"/>
      <c r="AGG48" s="8"/>
      <c r="AGH48" s="8"/>
      <c r="AGI48" s="8"/>
      <c r="AGJ48" s="8"/>
      <c r="AGK48" s="8"/>
      <c r="AGL48" s="8"/>
      <c r="AGM48" s="8"/>
      <c r="AGN48" s="8"/>
      <c r="AGO48" s="8"/>
      <c r="AGP48" s="8"/>
      <c r="AGQ48" s="8"/>
      <c r="AGR48" s="8"/>
      <c r="AGS48" s="8"/>
      <c r="AGT48" s="8"/>
      <c r="AGU48" s="8"/>
      <c r="AGV48" s="8"/>
      <c r="AGW48" s="8"/>
      <c r="AGX48" s="8"/>
      <c r="AGY48" s="8"/>
      <c r="AGZ48" s="8"/>
      <c r="AHA48" s="8"/>
      <c r="AHB48" s="8"/>
      <c r="AHC48" s="8"/>
      <c r="AHD48" s="8"/>
      <c r="AHE48" s="8"/>
      <c r="AHF48" s="8"/>
      <c r="AHG48" s="8"/>
      <c r="AHH48" s="8"/>
      <c r="AHI48" s="8"/>
      <c r="AHJ48" s="8"/>
      <c r="AHK48" s="8"/>
      <c r="AHL48" s="8"/>
      <c r="AHM48" s="8"/>
      <c r="AHN48" s="8"/>
      <c r="AHO48" s="8"/>
      <c r="AHP48" s="8"/>
      <c r="AHQ48" s="8"/>
      <c r="AHR48" s="8"/>
      <c r="AHS48" s="8"/>
      <c r="AHT48" s="8"/>
      <c r="AHU48" s="8"/>
      <c r="AHV48" s="8"/>
      <c r="AHW48" s="8"/>
      <c r="AHX48" s="8"/>
      <c r="AHY48" s="8"/>
      <c r="AHZ48" s="8"/>
      <c r="AIA48" s="8"/>
      <c r="AIB48" s="8"/>
      <c r="AIC48" s="8"/>
      <c r="AID48" s="8"/>
      <c r="AIE48" s="8"/>
      <c r="AIF48" s="8"/>
      <c r="AIG48" s="8"/>
      <c r="AIH48" s="8"/>
      <c r="AII48" s="8"/>
      <c r="AIJ48" s="8"/>
      <c r="AIK48" s="8"/>
      <c r="AIL48" s="8"/>
      <c r="AIM48" s="8"/>
      <c r="AIN48" s="8"/>
      <c r="AIO48" s="8"/>
      <c r="AIP48" s="8"/>
      <c r="AIQ48" s="8"/>
      <c r="AIR48" s="8"/>
      <c r="AIS48" s="8"/>
      <c r="AIT48" s="8"/>
      <c r="AIU48" s="8"/>
      <c r="AIV48" s="8"/>
      <c r="AIW48" s="8"/>
      <c r="AIX48" s="8"/>
      <c r="AIY48" s="8"/>
      <c r="AIZ48" s="8"/>
      <c r="AJA48" s="8"/>
      <c r="AJB48" s="8"/>
      <c r="AJC48" s="8"/>
      <c r="AJD48" s="8"/>
      <c r="AJE48" s="8"/>
      <c r="AJF48" s="8"/>
      <c r="AJG48" s="8"/>
      <c r="AJH48" s="8"/>
      <c r="AJI48" s="8"/>
      <c r="AJJ48" s="8"/>
      <c r="AJK48" s="8"/>
      <c r="AJL48" s="8"/>
      <c r="AJM48" s="8"/>
      <c r="AJN48" s="8"/>
      <c r="AJO48" s="8"/>
      <c r="AJP48" s="8"/>
      <c r="AJQ48" s="8"/>
      <c r="AJR48" s="8"/>
      <c r="AJS48" s="8"/>
      <c r="AJT48" s="8"/>
      <c r="AJU48" s="8"/>
      <c r="AJV48" s="8"/>
      <c r="AJW48" s="8"/>
      <c r="AJX48" s="8"/>
      <c r="AJY48" s="8"/>
      <c r="AJZ48" s="8"/>
      <c r="AKA48" s="8"/>
      <c r="AKB48" s="8"/>
      <c r="AKC48" s="8"/>
      <c r="AKD48" s="8"/>
      <c r="AKE48" s="8"/>
      <c r="AKF48" s="8"/>
      <c r="AKG48" s="8"/>
      <c r="AKH48" s="8"/>
      <c r="AKI48" s="8"/>
      <c r="AKJ48" s="8"/>
      <c r="AKK48" s="8"/>
      <c r="AKL48" s="8"/>
      <c r="AKM48" s="8"/>
      <c r="AKN48" s="8"/>
      <c r="AKO48" s="8"/>
      <c r="AKP48" s="8"/>
      <c r="AKQ48" s="8"/>
      <c r="AKR48" s="8"/>
      <c r="AKS48" s="8"/>
      <c r="AKT48" s="8"/>
      <c r="AKU48" s="8"/>
      <c r="AKV48" s="8"/>
      <c r="AKW48" s="8"/>
      <c r="AKX48" s="8"/>
      <c r="AKY48" s="8"/>
      <c r="AKZ48" s="8"/>
      <c r="ALA48" s="8"/>
      <c r="ALB48" s="8"/>
      <c r="ALC48" s="8"/>
      <c r="ALD48" s="8"/>
      <c r="ALE48" s="8"/>
      <c r="ALF48" s="8"/>
      <c r="ALG48" s="8"/>
      <c r="ALH48" s="8"/>
      <c r="ALI48" s="8"/>
      <c r="ALJ48" s="8"/>
      <c r="ALK48" s="8"/>
      <c r="ALL48" s="8"/>
      <c r="ALM48" s="8"/>
      <c r="ALN48" s="8"/>
      <c r="ALO48" s="8"/>
      <c r="ALP48" s="8"/>
      <c r="ALQ48" s="8"/>
      <c r="ALR48" s="8"/>
      <c r="ALS48" s="8"/>
      <c r="ALT48" s="8"/>
      <c r="ALU48" s="8"/>
      <c r="ALV48" s="8"/>
      <c r="ALW48" s="8"/>
      <c r="ALX48" s="8"/>
      <c r="ALY48" s="8"/>
      <c r="ALZ48" s="8"/>
      <c r="AMA48" s="8"/>
      <c r="AMB48" s="8"/>
      <c r="AMC48" s="8"/>
      <c r="AMD48" s="8"/>
      <c r="AME48" s="8"/>
      <c r="AMF48" s="8"/>
      <c r="AMG48" s="8"/>
      <c r="AMH48" s="8"/>
      <c r="AMI48" s="8"/>
      <c r="AMJ48" s="8"/>
      <c r="AMK48" s="8"/>
      <c r="AML48" s="8"/>
      <c r="AMM48" s="8"/>
      <c r="AMN48" s="8"/>
      <c r="AMO48" s="8"/>
      <c r="AMP48" s="8"/>
      <c r="AMQ48" s="8"/>
      <c r="AMR48" s="8"/>
      <c r="AMS48" s="8"/>
      <c r="AMT48" s="8"/>
      <c r="AMU48" s="8"/>
      <c r="AMV48" s="8"/>
      <c r="AMW48" s="8"/>
      <c r="AMX48" s="8"/>
      <c r="AMY48" s="8"/>
      <c r="AMZ48" s="8"/>
      <c r="ANA48" s="8"/>
      <c r="ANB48" s="8"/>
      <c r="ANC48" s="8"/>
      <c r="AND48" s="8"/>
      <c r="ANE48" s="8"/>
      <c r="ANF48" s="8"/>
      <c r="ANG48" s="8"/>
      <c r="ANH48" s="8"/>
      <c r="ANI48" s="8"/>
      <c r="ANJ48" s="8"/>
      <c r="ANK48" s="8"/>
      <c r="ANL48" s="8"/>
      <c r="ANM48" s="8"/>
      <c r="ANN48" s="8"/>
      <c r="ANO48" s="8"/>
      <c r="ANP48" s="8"/>
      <c r="ANQ48" s="8"/>
      <c r="ANR48" s="8"/>
      <c r="ANS48" s="8"/>
      <c r="ANT48" s="8"/>
      <c r="ANU48" s="8"/>
      <c r="ANV48" s="8"/>
      <c r="ANW48" s="8"/>
      <c r="ANX48" s="8"/>
      <c r="ANY48" s="8"/>
      <c r="ANZ48" s="8"/>
      <c r="AOA48" s="8"/>
      <c r="AOB48" s="8"/>
      <c r="AOC48" s="8"/>
      <c r="AOD48" s="8"/>
      <c r="AOE48" s="8"/>
      <c r="AOF48" s="8"/>
      <c r="AOG48" s="8"/>
      <c r="AOH48" s="8"/>
      <c r="AOI48" s="8"/>
      <c r="AOJ48" s="8"/>
      <c r="AOK48" s="8"/>
      <c r="AOL48" s="8"/>
      <c r="AOM48" s="8"/>
      <c r="AON48" s="8"/>
      <c r="AOO48" s="8"/>
      <c r="AOP48" s="8"/>
      <c r="AOQ48" s="8"/>
      <c r="AOR48" s="8"/>
      <c r="AOS48" s="8"/>
      <c r="AOT48" s="8"/>
      <c r="AOU48" s="8"/>
      <c r="AOV48" s="8"/>
      <c r="AOW48" s="8"/>
      <c r="AOX48" s="8"/>
      <c r="AOY48" s="8"/>
      <c r="AOZ48" s="8"/>
      <c r="APA48" s="8"/>
      <c r="APB48" s="8"/>
      <c r="APC48" s="8"/>
      <c r="APD48" s="8"/>
      <c r="APE48" s="8"/>
      <c r="APF48" s="8"/>
      <c r="APG48" s="8"/>
      <c r="APH48" s="8"/>
      <c r="API48" s="8"/>
      <c r="APJ48" s="8"/>
      <c r="APK48" s="8"/>
      <c r="APL48" s="8"/>
      <c r="APM48" s="8"/>
      <c r="APN48" s="8"/>
      <c r="APO48" s="8"/>
      <c r="APP48" s="8"/>
      <c r="APQ48" s="8"/>
      <c r="APR48" s="8"/>
      <c r="APS48" s="8"/>
      <c r="APT48" s="8"/>
      <c r="APU48" s="8"/>
      <c r="APV48" s="8"/>
      <c r="APW48" s="8"/>
      <c r="APX48" s="8"/>
      <c r="APY48" s="8"/>
      <c r="APZ48" s="8"/>
      <c r="AQA48" s="8"/>
      <c r="AQB48" s="8"/>
      <c r="AQC48" s="8"/>
      <c r="AQD48" s="8"/>
      <c r="AQE48" s="8"/>
      <c r="AQF48" s="8"/>
      <c r="AQG48" s="8"/>
      <c r="AQH48" s="8"/>
      <c r="AQI48" s="8"/>
      <c r="AQJ48" s="8"/>
      <c r="AQK48" s="8"/>
      <c r="AQL48" s="8"/>
      <c r="AQM48" s="8"/>
      <c r="AQN48" s="8"/>
      <c r="AQO48" s="8"/>
      <c r="AQP48" s="8"/>
      <c r="AQQ48" s="8"/>
      <c r="AQR48" s="8"/>
      <c r="AQS48" s="8"/>
      <c r="AQT48" s="8"/>
      <c r="AQU48" s="8"/>
      <c r="AQV48" s="8"/>
      <c r="AQW48" s="8"/>
      <c r="AQX48" s="8"/>
      <c r="AQY48" s="8"/>
      <c r="AQZ48" s="8"/>
      <c r="ARA48" s="8"/>
      <c r="ARB48" s="8"/>
      <c r="ARC48" s="8"/>
      <c r="ARD48" s="8"/>
      <c r="ARE48" s="8"/>
      <c r="ARF48" s="8"/>
      <c r="ARG48" s="8"/>
      <c r="ARH48" s="8"/>
      <c r="ARI48" s="8"/>
      <c r="ARJ48" s="8"/>
      <c r="ARK48" s="8"/>
      <c r="ARL48" s="8"/>
      <c r="ARM48" s="8"/>
      <c r="ARN48" s="8"/>
      <c r="ARO48" s="8"/>
      <c r="ARP48" s="8"/>
      <c r="ARQ48" s="8"/>
      <c r="ARR48" s="8"/>
      <c r="ARS48" s="8"/>
      <c r="ART48" s="8"/>
      <c r="ARU48" s="8"/>
      <c r="ARV48" s="8"/>
      <c r="ARW48" s="8"/>
      <c r="ARX48" s="8"/>
      <c r="ARY48" s="8"/>
      <c r="ARZ48" s="8"/>
      <c r="ASA48" s="8"/>
      <c r="ASB48" s="8"/>
      <c r="ASC48" s="8"/>
      <c r="ASD48" s="8"/>
      <c r="ASE48" s="8"/>
      <c r="ASF48" s="8"/>
      <c r="ASG48" s="8"/>
      <c r="ASH48" s="8"/>
      <c r="ASI48" s="8"/>
      <c r="ASJ48" s="8"/>
      <c r="ASK48" s="8"/>
      <c r="ASL48" s="8"/>
      <c r="ASM48" s="8"/>
      <c r="ASN48" s="8"/>
      <c r="ASO48" s="8"/>
      <c r="ASP48" s="8"/>
      <c r="ASQ48" s="8"/>
      <c r="ASR48" s="8"/>
      <c r="ASS48" s="8"/>
      <c r="AST48" s="8"/>
      <c r="ASU48" s="8"/>
      <c r="ASV48" s="8"/>
      <c r="ASW48" s="8"/>
      <c r="ASX48" s="8"/>
      <c r="ASY48" s="8"/>
      <c r="ASZ48" s="8"/>
      <c r="ATA48" s="8"/>
      <c r="ATB48" s="8"/>
      <c r="ATC48" s="8"/>
      <c r="ATD48" s="8"/>
      <c r="ATE48" s="8"/>
      <c r="ATF48" s="8"/>
      <c r="ATG48" s="8"/>
      <c r="ATH48" s="8"/>
      <c r="ATI48" s="8"/>
      <c r="ATJ48" s="8"/>
      <c r="ATK48" s="8"/>
      <c r="ATL48" s="8"/>
      <c r="ATM48" s="8"/>
      <c r="ATN48" s="8"/>
      <c r="ATO48" s="8"/>
      <c r="ATP48" s="8"/>
      <c r="ATQ48" s="8"/>
      <c r="ATR48" s="8"/>
      <c r="ATS48" s="8"/>
      <c r="ATT48" s="8"/>
      <c r="ATU48" s="8"/>
      <c r="ATV48" s="8"/>
      <c r="ATW48" s="8"/>
      <c r="ATX48" s="8"/>
      <c r="ATY48" s="8"/>
      <c r="ATZ48" s="8"/>
      <c r="AUA48" s="8"/>
      <c r="AUB48" s="8"/>
      <c r="AUC48" s="8"/>
      <c r="AUD48" s="8"/>
      <c r="AUE48" s="8"/>
      <c r="AUF48" s="8"/>
      <c r="AUG48" s="8"/>
      <c r="AUH48" s="8"/>
      <c r="AUI48" s="8"/>
      <c r="AUJ48" s="8"/>
      <c r="AUK48" s="8"/>
      <c r="AUL48" s="8"/>
      <c r="AUM48" s="8"/>
      <c r="AUN48" s="8"/>
      <c r="AUO48" s="8"/>
      <c r="AUP48" s="8"/>
      <c r="AUQ48" s="8"/>
      <c r="AUR48" s="8"/>
      <c r="AUS48" s="8"/>
      <c r="AUT48" s="8"/>
      <c r="AUU48" s="8"/>
      <c r="AUV48" s="8"/>
      <c r="AUW48" s="8"/>
      <c r="AUX48" s="8"/>
      <c r="AUY48" s="8"/>
      <c r="AUZ48" s="8"/>
      <c r="AVA48" s="8"/>
      <c r="AVB48" s="8"/>
      <c r="AVC48" s="8"/>
      <c r="AVD48" s="8"/>
      <c r="AVE48" s="8"/>
      <c r="AVF48" s="8"/>
      <c r="AVG48" s="8"/>
      <c r="AVH48" s="8"/>
      <c r="AVI48" s="8"/>
      <c r="AVJ48" s="8"/>
      <c r="AVK48" s="8"/>
      <c r="AVL48" s="8"/>
      <c r="AVM48" s="8"/>
      <c r="AVN48" s="8"/>
      <c r="AVO48" s="8"/>
      <c r="AVP48" s="8"/>
      <c r="AVQ48" s="8"/>
      <c r="AVR48" s="8"/>
      <c r="AVS48" s="8"/>
      <c r="AVT48" s="8"/>
      <c r="AVU48" s="8"/>
      <c r="AVV48" s="8"/>
      <c r="AVW48" s="8"/>
      <c r="AVX48" s="8"/>
      <c r="AVY48" s="8"/>
      <c r="AVZ48" s="8"/>
      <c r="AWA48" s="8"/>
      <c r="AWB48" s="8"/>
      <c r="AWC48" s="8"/>
      <c r="AWD48" s="8"/>
      <c r="AWE48" s="8"/>
      <c r="AWF48" s="8"/>
      <c r="AWG48" s="8"/>
      <c r="AWH48" s="8"/>
      <c r="AWI48" s="8"/>
      <c r="AWJ48" s="8"/>
      <c r="AWK48" s="8"/>
      <c r="AWL48" s="8"/>
      <c r="AWM48" s="8"/>
      <c r="AWN48" s="8"/>
      <c r="AWO48" s="8"/>
      <c r="AWP48" s="8"/>
      <c r="AWQ48" s="8"/>
      <c r="AWR48" s="8"/>
      <c r="AWS48" s="8"/>
      <c r="AWT48" s="8"/>
      <c r="AWU48" s="8"/>
      <c r="AWV48" s="8"/>
      <c r="AWW48" s="8"/>
      <c r="AWX48" s="8"/>
      <c r="AWY48" s="8"/>
      <c r="AWZ48" s="8"/>
      <c r="AXA48" s="8"/>
      <c r="AXB48" s="8"/>
      <c r="AXC48" s="8"/>
      <c r="AXD48" s="8"/>
      <c r="AXE48" s="8"/>
      <c r="AXF48" s="8"/>
      <c r="AXG48" s="8"/>
      <c r="AXH48" s="8"/>
      <c r="AXI48" s="8"/>
      <c r="AXJ48" s="8"/>
      <c r="AXK48" s="8"/>
      <c r="AXL48" s="8"/>
      <c r="AXM48" s="8"/>
      <c r="AXN48" s="8"/>
      <c r="AXO48" s="8"/>
      <c r="AXP48" s="8"/>
      <c r="AXQ48" s="8"/>
      <c r="AXR48" s="8"/>
      <c r="AXS48" s="8"/>
      <c r="AXT48" s="8"/>
      <c r="AXU48" s="8"/>
      <c r="AXV48" s="8"/>
      <c r="AXW48" s="8"/>
      <c r="AXX48" s="8"/>
      <c r="AXY48" s="8"/>
      <c r="AXZ48" s="8"/>
      <c r="AYA48" s="8"/>
      <c r="AYB48" s="8"/>
      <c r="AYC48" s="8"/>
      <c r="AYD48" s="8"/>
      <c r="AYE48" s="8"/>
      <c r="AYF48" s="8"/>
      <c r="AYG48" s="8"/>
      <c r="AYH48" s="8"/>
      <c r="AYI48" s="8"/>
      <c r="AYJ48" s="8"/>
      <c r="AYK48" s="8"/>
      <c r="AYL48" s="8"/>
      <c r="AYM48" s="8"/>
      <c r="AYN48" s="8"/>
      <c r="AYO48" s="8"/>
      <c r="AYP48" s="8"/>
      <c r="AYQ48" s="8"/>
      <c r="AYR48" s="8"/>
      <c r="AYS48" s="8"/>
      <c r="AYT48" s="8"/>
      <c r="AYU48" s="8"/>
      <c r="AYV48" s="8"/>
      <c r="AYW48" s="8"/>
      <c r="AYX48" s="8"/>
      <c r="AYY48" s="8"/>
      <c r="AYZ48" s="8"/>
      <c r="AZA48" s="8"/>
      <c r="AZB48" s="8"/>
      <c r="AZC48" s="8"/>
      <c r="AZD48" s="8"/>
      <c r="AZE48" s="8"/>
      <c r="AZF48" s="8"/>
      <c r="AZG48" s="8"/>
      <c r="AZH48" s="8"/>
      <c r="AZI48" s="8"/>
      <c r="AZJ48" s="8"/>
      <c r="AZK48" s="8"/>
      <c r="AZL48" s="8"/>
      <c r="AZM48" s="8"/>
      <c r="AZN48" s="8"/>
      <c r="AZO48" s="8"/>
      <c r="AZP48" s="8"/>
      <c r="AZQ48" s="8"/>
      <c r="AZR48" s="8"/>
      <c r="AZS48" s="8"/>
      <c r="AZT48" s="8"/>
      <c r="AZU48" s="8"/>
      <c r="AZV48" s="8"/>
      <c r="AZW48" s="8"/>
      <c r="AZX48" s="8"/>
      <c r="AZY48" s="8"/>
      <c r="AZZ48" s="8"/>
      <c r="BAA48" s="8"/>
      <c r="BAB48" s="8"/>
      <c r="BAC48" s="8"/>
      <c r="BAD48" s="8"/>
      <c r="BAE48" s="8"/>
      <c r="BAF48" s="8"/>
      <c r="BAG48" s="8"/>
      <c r="BAH48" s="8"/>
      <c r="BAI48" s="8"/>
      <c r="BAJ48" s="8"/>
      <c r="BAK48" s="8"/>
      <c r="BAL48" s="8"/>
      <c r="BAM48" s="8"/>
      <c r="BAN48" s="8"/>
      <c r="BAO48" s="8"/>
      <c r="BAP48" s="8"/>
      <c r="BAQ48" s="8"/>
      <c r="BAR48" s="8"/>
      <c r="BAS48" s="8"/>
      <c r="BAT48" s="8"/>
      <c r="BAU48" s="8"/>
      <c r="BAV48" s="8"/>
      <c r="BAW48" s="8"/>
      <c r="BAX48" s="8"/>
      <c r="BAY48" s="8"/>
      <c r="BAZ48" s="8"/>
      <c r="BBA48" s="8"/>
      <c r="BBB48" s="8"/>
      <c r="BBC48" s="8"/>
      <c r="BBD48" s="8"/>
      <c r="BBE48" s="8"/>
      <c r="BBF48" s="8"/>
      <c r="BBG48" s="8"/>
      <c r="BBH48" s="8"/>
      <c r="BBI48" s="8"/>
      <c r="BBJ48" s="8"/>
      <c r="BBK48" s="8"/>
      <c r="BBL48" s="8"/>
      <c r="BBM48" s="8"/>
      <c r="BBN48" s="8"/>
      <c r="BBO48" s="8"/>
      <c r="BBP48" s="8"/>
      <c r="BBQ48" s="8"/>
      <c r="BBR48" s="8"/>
      <c r="BBS48" s="8"/>
      <c r="BBT48" s="8"/>
      <c r="BBU48" s="8"/>
      <c r="BBV48" s="8"/>
      <c r="BBW48" s="8"/>
      <c r="BBX48" s="8"/>
      <c r="BBY48" s="8"/>
      <c r="BBZ48" s="8"/>
      <c r="BCA48" s="8"/>
      <c r="BCB48" s="8"/>
      <c r="BCC48" s="8"/>
      <c r="BCD48" s="8"/>
      <c r="BCE48" s="8"/>
      <c r="BCF48" s="8"/>
      <c r="BCG48" s="8"/>
      <c r="BCH48" s="8"/>
      <c r="BCI48" s="8"/>
      <c r="BCJ48" s="8"/>
      <c r="BCK48" s="8"/>
      <c r="BCL48" s="8"/>
      <c r="BCM48" s="8"/>
      <c r="BCN48" s="8"/>
      <c r="BCO48" s="8"/>
      <c r="BCP48" s="8"/>
      <c r="BCQ48" s="8"/>
      <c r="BCR48" s="8"/>
      <c r="BCS48" s="8"/>
      <c r="BCT48" s="8"/>
      <c r="BCU48" s="8"/>
      <c r="BCV48" s="8"/>
      <c r="BCW48" s="8"/>
      <c r="BCX48" s="8"/>
      <c r="BCY48" s="8"/>
      <c r="BCZ48" s="8"/>
      <c r="BDA48" s="8"/>
      <c r="BDB48" s="8"/>
      <c r="BDC48" s="8"/>
      <c r="BDD48" s="8"/>
      <c r="BDE48" s="8"/>
      <c r="BDF48" s="8"/>
      <c r="BDG48" s="8"/>
      <c r="BDH48" s="8"/>
      <c r="BDI48" s="8"/>
      <c r="BDJ48" s="8"/>
      <c r="BDK48" s="8"/>
      <c r="BDL48" s="8"/>
      <c r="BDM48" s="8"/>
      <c r="BDN48" s="8"/>
      <c r="BDO48" s="8"/>
      <c r="BDP48" s="8"/>
      <c r="BDQ48" s="8"/>
      <c r="BDR48" s="8"/>
      <c r="BDS48" s="8"/>
      <c r="BDT48" s="8"/>
      <c r="BDU48" s="8"/>
      <c r="BDV48" s="8"/>
      <c r="BDW48" s="8"/>
      <c r="BDX48" s="8"/>
      <c r="BDY48" s="8"/>
      <c r="BDZ48" s="8"/>
      <c r="BEA48" s="8"/>
      <c r="BEB48" s="8"/>
      <c r="BEC48" s="8"/>
      <c r="BED48" s="8"/>
      <c r="BEE48" s="8"/>
      <c r="BEF48" s="8"/>
      <c r="BEG48" s="8"/>
      <c r="BEH48" s="8"/>
      <c r="BEI48" s="8"/>
      <c r="BEJ48" s="8"/>
      <c r="BEK48" s="8"/>
      <c r="BEL48" s="8"/>
      <c r="BEM48" s="8"/>
      <c r="BEN48" s="8"/>
      <c r="BEO48" s="8"/>
      <c r="BEP48" s="8"/>
      <c r="BEQ48" s="8"/>
      <c r="BER48" s="8"/>
      <c r="BES48" s="8"/>
      <c r="BET48" s="8"/>
      <c r="BEU48" s="8"/>
      <c r="BEV48" s="8"/>
      <c r="BEW48" s="8"/>
      <c r="BEX48" s="8"/>
      <c r="BEY48" s="8"/>
      <c r="BEZ48" s="8"/>
      <c r="BFA48" s="8"/>
      <c r="BFB48" s="8"/>
      <c r="BFC48" s="8"/>
      <c r="BFD48" s="8"/>
      <c r="BFE48" s="8"/>
      <c r="BFF48" s="8"/>
      <c r="BFG48" s="8"/>
      <c r="BFH48" s="8"/>
      <c r="BFI48" s="8"/>
      <c r="BFJ48" s="8"/>
      <c r="BFK48" s="8"/>
      <c r="BFL48" s="8"/>
      <c r="BFM48" s="8"/>
      <c r="BFN48" s="8"/>
      <c r="BFO48" s="8"/>
      <c r="BFP48" s="8"/>
      <c r="BFQ48" s="8"/>
      <c r="BFR48" s="8"/>
      <c r="BFS48" s="8"/>
      <c r="BFT48" s="8"/>
      <c r="BFU48" s="8"/>
      <c r="BFV48" s="8"/>
      <c r="BFW48" s="8"/>
      <c r="BFX48" s="8"/>
      <c r="BFY48" s="8"/>
      <c r="BFZ48" s="8"/>
    </row>
    <row r="49" spans="3:1534" s="14" customFormat="1" ht="15" x14ac:dyDescent="0.25">
      <c r="C49" s="15"/>
      <c r="D49" s="15"/>
      <c r="E49" s="15"/>
      <c r="F49" s="15"/>
      <c r="G49" s="15"/>
      <c r="H49" s="15"/>
      <c r="I49" s="15"/>
      <c r="SV49" s="8"/>
      <c r="SW49" s="8"/>
      <c r="SX49" s="8"/>
      <c r="SY49" s="8"/>
      <c r="SZ49" s="8"/>
      <c r="TA49" s="8"/>
      <c r="TB49" s="8"/>
      <c r="TC49" s="8"/>
      <c r="TD49" s="8"/>
      <c r="TE49" s="8"/>
      <c r="TF49" s="8"/>
      <c r="TG49" s="8"/>
      <c r="TH49" s="8"/>
      <c r="TI49" s="8"/>
      <c r="TJ49" s="8"/>
      <c r="TK49" s="8"/>
      <c r="TL49" s="8"/>
      <c r="TM49" s="8"/>
      <c r="TN49" s="8"/>
      <c r="TO49" s="8"/>
      <c r="TP49" s="8"/>
      <c r="TQ49" s="8"/>
      <c r="TR49" s="8"/>
      <c r="TS49" s="8"/>
      <c r="TT49" s="8"/>
      <c r="TU49" s="8"/>
      <c r="TV49" s="8"/>
      <c r="TW49" s="8"/>
      <c r="TX49" s="8"/>
      <c r="TY49" s="8"/>
      <c r="TZ49" s="8"/>
      <c r="UA49" s="8"/>
      <c r="UB49" s="8"/>
      <c r="UC49" s="8"/>
      <c r="UD49" s="8"/>
      <c r="UE49" s="8"/>
      <c r="UF49" s="8"/>
      <c r="UG49" s="8"/>
      <c r="UH49" s="8"/>
      <c r="UI49" s="8"/>
      <c r="UJ49" s="8"/>
      <c r="UK49" s="8"/>
      <c r="UL49" s="8"/>
      <c r="UM49" s="8"/>
      <c r="UN49" s="8"/>
      <c r="UO49" s="8"/>
      <c r="UP49" s="8"/>
      <c r="UQ49" s="8"/>
      <c r="UR49" s="8"/>
      <c r="US49" s="8"/>
      <c r="UT49" s="8"/>
      <c r="UU49" s="8"/>
      <c r="UV49" s="8"/>
      <c r="UW49" s="8"/>
      <c r="UX49" s="8"/>
      <c r="UY49" s="8"/>
      <c r="UZ49" s="8"/>
      <c r="VA49" s="8"/>
      <c r="VB49" s="8"/>
      <c r="VC49" s="8"/>
      <c r="VD49" s="8"/>
      <c r="VE49" s="8"/>
      <c r="VF49" s="8"/>
      <c r="VG49" s="8"/>
      <c r="VH49" s="8"/>
      <c r="VI49" s="8"/>
      <c r="VJ49" s="8"/>
      <c r="VK49" s="8"/>
      <c r="VL49" s="8"/>
      <c r="VM49" s="8"/>
      <c r="VN49" s="8"/>
      <c r="VO49" s="8"/>
      <c r="VP49" s="8"/>
      <c r="VQ49" s="8"/>
      <c r="VR49" s="8"/>
      <c r="VS49" s="8"/>
      <c r="VT49" s="8"/>
      <c r="VU49" s="8"/>
      <c r="VV49" s="8"/>
      <c r="VW49" s="8"/>
      <c r="VX49" s="8"/>
      <c r="VY49" s="8"/>
      <c r="VZ49" s="8"/>
      <c r="WA49" s="8"/>
      <c r="WB49" s="8"/>
      <c r="WC49" s="8"/>
      <c r="WD49" s="8"/>
      <c r="WE49" s="8"/>
      <c r="WF49" s="8"/>
      <c r="WG49" s="8"/>
      <c r="WH49" s="8"/>
      <c r="WI49" s="8"/>
      <c r="WJ49" s="8"/>
      <c r="WK49" s="8"/>
      <c r="WL49" s="8"/>
      <c r="WM49" s="8"/>
      <c r="WN49" s="8"/>
      <c r="WO49" s="8"/>
      <c r="WP49" s="8"/>
      <c r="WQ49" s="8"/>
      <c r="WR49" s="8"/>
      <c r="WS49" s="8"/>
      <c r="WT49" s="8"/>
      <c r="WU49" s="8"/>
      <c r="WV49" s="8"/>
      <c r="WW49" s="8"/>
      <c r="WX49" s="8"/>
      <c r="WY49" s="8"/>
      <c r="WZ49" s="8"/>
      <c r="XA49" s="8"/>
      <c r="XB49" s="8"/>
      <c r="XC49" s="8"/>
      <c r="XD49" s="8"/>
      <c r="XE49" s="8"/>
      <c r="XF49" s="8"/>
      <c r="XG49" s="8"/>
      <c r="XH49" s="8"/>
      <c r="XI49" s="8"/>
      <c r="XJ49" s="8"/>
      <c r="XK49" s="8"/>
      <c r="XL49" s="8"/>
      <c r="XM49" s="8"/>
      <c r="XN49" s="8"/>
      <c r="XO49" s="8"/>
      <c r="XP49" s="8"/>
      <c r="XQ49" s="8"/>
      <c r="XR49" s="8"/>
      <c r="XS49" s="8"/>
      <c r="XT49" s="8"/>
      <c r="XU49" s="8"/>
      <c r="XV49" s="8"/>
      <c r="XW49" s="8"/>
      <c r="XX49" s="8"/>
      <c r="XY49" s="8"/>
      <c r="XZ49" s="8"/>
      <c r="YA49" s="8"/>
      <c r="YB49" s="8"/>
      <c r="YC49" s="8"/>
      <c r="YD49" s="8"/>
      <c r="YE49" s="8"/>
      <c r="YF49" s="8"/>
      <c r="YG49" s="8"/>
      <c r="YH49" s="8"/>
      <c r="YI49" s="8"/>
      <c r="YJ49" s="8"/>
      <c r="YK49" s="8"/>
      <c r="YL49" s="8"/>
      <c r="YM49" s="8"/>
      <c r="YN49" s="8"/>
      <c r="YO49" s="8"/>
      <c r="YP49" s="8"/>
      <c r="YQ49" s="8"/>
      <c r="YR49" s="8"/>
      <c r="YS49" s="8"/>
      <c r="YT49" s="8"/>
      <c r="YU49" s="8"/>
      <c r="YV49" s="8"/>
      <c r="YW49" s="8"/>
      <c r="YX49" s="8"/>
      <c r="YY49" s="8"/>
      <c r="YZ49" s="8"/>
      <c r="ZA49" s="8"/>
      <c r="ZB49" s="8"/>
      <c r="ZC49" s="8"/>
      <c r="ZD49" s="8"/>
      <c r="ZE49" s="8"/>
      <c r="ZF49" s="8"/>
      <c r="ZG49" s="8"/>
      <c r="ZH49" s="8"/>
      <c r="ZI49" s="8"/>
      <c r="ZJ49" s="8"/>
      <c r="ZK49" s="8"/>
      <c r="ZL49" s="8"/>
      <c r="ZM49" s="8"/>
      <c r="ZN49" s="8"/>
      <c r="ZO49" s="8"/>
      <c r="ZP49" s="8"/>
      <c r="ZQ49" s="8"/>
      <c r="ZR49" s="8"/>
      <c r="ZS49" s="8"/>
      <c r="ZT49" s="8"/>
      <c r="ZU49" s="8"/>
      <c r="ZV49" s="8"/>
      <c r="ZW49" s="8"/>
      <c r="ZX49" s="8"/>
      <c r="ZY49" s="8"/>
      <c r="ZZ49" s="8"/>
      <c r="AAA49" s="8"/>
      <c r="AAB49" s="8"/>
      <c r="AAC49" s="8"/>
      <c r="AAD49" s="8"/>
      <c r="AAE49" s="8"/>
      <c r="AAF49" s="8"/>
      <c r="AAG49" s="8"/>
      <c r="AAH49" s="8"/>
      <c r="AAI49" s="8"/>
      <c r="AAJ49" s="8"/>
      <c r="AAK49" s="8"/>
      <c r="AAL49" s="8"/>
      <c r="AAM49" s="8"/>
      <c r="AAN49" s="8"/>
      <c r="AAO49" s="8"/>
      <c r="AAP49" s="8"/>
      <c r="AAQ49" s="8"/>
      <c r="AAR49" s="8"/>
      <c r="AAS49" s="8"/>
      <c r="AAT49" s="8"/>
      <c r="AAU49" s="8"/>
      <c r="AAV49" s="8"/>
      <c r="AAW49" s="8"/>
      <c r="AAX49" s="8"/>
      <c r="AAY49" s="8"/>
      <c r="AAZ49" s="8"/>
      <c r="ABA49" s="8"/>
      <c r="ABB49" s="8"/>
      <c r="ABC49" s="8"/>
      <c r="ABD49" s="8"/>
      <c r="ABE49" s="8"/>
      <c r="ABF49" s="8"/>
      <c r="ABG49" s="8"/>
      <c r="ABH49" s="8"/>
      <c r="ABI49" s="8"/>
      <c r="ABJ49" s="8"/>
      <c r="ABK49" s="8"/>
      <c r="ABL49" s="8"/>
      <c r="ABM49" s="8"/>
      <c r="ABN49" s="8"/>
      <c r="ABO49" s="8"/>
      <c r="ABP49" s="8"/>
      <c r="ABQ49" s="8"/>
      <c r="ABR49" s="8"/>
      <c r="ABS49" s="8"/>
      <c r="ABT49" s="8"/>
      <c r="ABU49" s="8"/>
      <c r="ABV49" s="8"/>
      <c r="ABW49" s="8"/>
      <c r="ABX49" s="8"/>
      <c r="ABY49" s="8"/>
      <c r="ABZ49" s="8"/>
      <c r="ACA49" s="8"/>
      <c r="ACB49" s="8"/>
      <c r="ACC49" s="8"/>
      <c r="ACD49" s="8"/>
      <c r="ACE49" s="8"/>
      <c r="ACF49" s="8"/>
      <c r="ACG49" s="8"/>
      <c r="ACH49" s="8"/>
      <c r="ACI49" s="8"/>
      <c r="ACJ49" s="8"/>
      <c r="ACK49" s="8"/>
      <c r="ACL49" s="8"/>
      <c r="ACM49" s="8"/>
      <c r="ACN49" s="8"/>
      <c r="ACO49" s="8"/>
      <c r="ACP49" s="8"/>
      <c r="ACQ49" s="8"/>
      <c r="ACR49" s="8"/>
      <c r="ACS49" s="8"/>
      <c r="ACT49" s="8"/>
      <c r="ACU49" s="8"/>
      <c r="ACV49" s="8"/>
      <c r="ACW49" s="8"/>
      <c r="ACX49" s="8"/>
      <c r="ACY49" s="8"/>
      <c r="ACZ49" s="8"/>
      <c r="ADA49" s="8"/>
      <c r="ADB49" s="8"/>
      <c r="ADC49" s="8"/>
      <c r="ADD49" s="8"/>
      <c r="ADE49" s="8"/>
      <c r="ADF49" s="8"/>
      <c r="ADG49" s="8"/>
      <c r="ADH49" s="8"/>
      <c r="ADI49" s="8"/>
      <c r="ADJ49" s="8"/>
      <c r="ADK49" s="8"/>
      <c r="ADL49" s="8"/>
      <c r="ADM49" s="8"/>
      <c r="ADN49" s="8"/>
      <c r="ADO49" s="8"/>
      <c r="ADP49" s="8"/>
      <c r="ADQ49" s="8"/>
      <c r="ADR49" s="8"/>
      <c r="ADS49" s="8"/>
      <c r="ADT49" s="8"/>
      <c r="ADU49" s="8"/>
      <c r="ADV49" s="8"/>
      <c r="ADW49" s="8"/>
      <c r="ADX49" s="8"/>
      <c r="ADY49" s="8"/>
      <c r="ADZ49" s="8"/>
      <c r="AEA49" s="8"/>
      <c r="AEB49" s="8"/>
      <c r="AEC49" s="8"/>
      <c r="AED49" s="8"/>
      <c r="AEE49" s="8"/>
      <c r="AEF49" s="8"/>
      <c r="AEG49" s="8"/>
      <c r="AEH49" s="8"/>
      <c r="AEI49" s="8"/>
      <c r="AEJ49" s="8"/>
      <c r="AEK49" s="8"/>
      <c r="AEL49" s="8"/>
      <c r="AEM49" s="8"/>
      <c r="AEN49" s="8"/>
      <c r="AEO49" s="8"/>
      <c r="AEP49" s="8"/>
      <c r="AEQ49" s="8"/>
      <c r="AER49" s="8"/>
      <c r="AES49" s="8"/>
      <c r="AET49" s="8"/>
      <c r="AEU49" s="8"/>
      <c r="AEV49" s="8"/>
      <c r="AEW49" s="8"/>
      <c r="AEX49" s="8"/>
      <c r="AEY49" s="8"/>
      <c r="AEZ49" s="8"/>
      <c r="AFA49" s="8"/>
      <c r="AFB49" s="8"/>
      <c r="AFC49" s="8"/>
      <c r="AFD49" s="8"/>
      <c r="AFE49" s="8"/>
      <c r="AFF49" s="8"/>
      <c r="AFG49" s="8"/>
      <c r="AFH49" s="8"/>
      <c r="AFI49" s="8"/>
      <c r="AFJ49" s="8"/>
      <c r="AFK49" s="8"/>
      <c r="AFL49" s="8"/>
      <c r="AFM49" s="8"/>
      <c r="AFN49" s="8"/>
      <c r="AFO49" s="8"/>
      <c r="AFP49" s="8"/>
      <c r="AFQ49" s="8"/>
      <c r="AFR49" s="8"/>
      <c r="AFS49" s="8"/>
      <c r="AFT49" s="8"/>
      <c r="AFU49" s="8"/>
      <c r="AFV49" s="8"/>
      <c r="AFW49" s="8"/>
      <c r="AFX49" s="8"/>
      <c r="AFY49" s="8"/>
      <c r="AFZ49" s="8"/>
      <c r="AGA49" s="8"/>
      <c r="AGB49" s="8"/>
      <c r="AGC49" s="8"/>
      <c r="AGD49" s="8"/>
      <c r="AGE49" s="8"/>
      <c r="AGF49" s="8"/>
      <c r="AGG49" s="8"/>
      <c r="AGH49" s="8"/>
      <c r="AGI49" s="8"/>
      <c r="AGJ49" s="8"/>
      <c r="AGK49" s="8"/>
      <c r="AGL49" s="8"/>
      <c r="AGM49" s="8"/>
      <c r="AGN49" s="8"/>
      <c r="AGO49" s="8"/>
      <c r="AGP49" s="8"/>
      <c r="AGQ49" s="8"/>
      <c r="AGR49" s="8"/>
      <c r="AGS49" s="8"/>
      <c r="AGT49" s="8"/>
      <c r="AGU49" s="8"/>
      <c r="AGV49" s="8"/>
      <c r="AGW49" s="8"/>
      <c r="AGX49" s="8"/>
      <c r="AGY49" s="8"/>
      <c r="AGZ49" s="8"/>
      <c r="AHA49" s="8"/>
      <c r="AHB49" s="8"/>
      <c r="AHC49" s="8"/>
      <c r="AHD49" s="8"/>
      <c r="AHE49" s="8"/>
      <c r="AHF49" s="8"/>
      <c r="AHG49" s="8"/>
      <c r="AHH49" s="8"/>
      <c r="AHI49" s="8"/>
      <c r="AHJ49" s="8"/>
      <c r="AHK49" s="8"/>
      <c r="AHL49" s="8"/>
      <c r="AHM49" s="8"/>
      <c r="AHN49" s="8"/>
      <c r="AHO49" s="8"/>
      <c r="AHP49" s="8"/>
      <c r="AHQ49" s="8"/>
      <c r="AHR49" s="8"/>
      <c r="AHS49" s="8"/>
      <c r="AHT49" s="8"/>
      <c r="AHU49" s="8"/>
      <c r="AHV49" s="8"/>
      <c r="AHW49" s="8"/>
      <c r="AHX49" s="8"/>
      <c r="AHY49" s="8"/>
      <c r="AHZ49" s="8"/>
      <c r="AIA49" s="8"/>
      <c r="AIB49" s="8"/>
      <c r="AIC49" s="8"/>
      <c r="AID49" s="8"/>
      <c r="AIE49" s="8"/>
      <c r="AIF49" s="8"/>
      <c r="AIG49" s="8"/>
      <c r="AIH49" s="8"/>
      <c r="AII49" s="8"/>
      <c r="AIJ49" s="8"/>
      <c r="AIK49" s="8"/>
      <c r="AIL49" s="8"/>
      <c r="AIM49" s="8"/>
      <c r="AIN49" s="8"/>
      <c r="AIO49" s="8"/>
      <c r="AIP49" s="8"/>
      <c r="AIQ49" s="8"/>
      <c r="AIR49" s="8"/>
      <c r="AIS49" s="8"/>
      <c r="AIT49" s="8"/>
      <c r="AIU49" s="8"/>
      <c r="AIV49" s="8"/>
      <c r="AIW49" s="8"/>
      <c r="AIX49" s="8"/>
      <c r="AIY49" s="8"/>
      <c r="AIZ49" s="8"/>
      <c r="AJA49" s="8"/>
      <c r="AJB49" s="8"/>
      <c r="AJC49" s="8"/>
      <c r="AJD49" s="8"/>
      <c r="AJE49" s="8"/>
      <c r="AJF49" s="8"/>
      <c r="AJG49" s="8"/>
      <c r="AJH49" s="8"/>
      <c r="AJI49" s="8"/>
      <c r="AJJ49" s="8"/>
      <c r="AJK49" s="8"/>
      <c r="AJL49" s="8"/>
      <c r="AJM49" s="8"/>
      <c r="AJN49" s="8"/>
      <c r="AJO49" s="8"/>
      <c r="AJP49" s="8"/>
      <c r="AJQ49" s="8"/>
      <c r="AJR49" s="8"/>
      <c r="AJS49" s="8"/>
      <c r="AJT49" s="8"/>
      <c r="AJU49" s="8"/>
      <c r="AJV49" s="8"/>
      <c r="AJW49" s="8"/>
      <c r="AJX49" s="8"/>
      <c r="AJY49" s="8"/>
      <c r="AJZ49" s="8"/>
      <c r="AKA49" s="8"/>
      <c r="AKB49" s="8"/>
      <c r="AKC49" s="8"/>
      <c r="AKD49" s="8"/>
      <c r="AKE49" s="8"/>
      <c r="AKF49" s="8"/>
      <c r="AKG49" s="8"/>
      <c r="AKH49" s="8"/>
      <c r="AKI49" s="8"/>
      <c r="AKJ49" s="8"/>
      <c r="AKK49" s="8"/>
      <c r="AKL49" s="8"/>
      <c r="AKM49" s="8"/>
      <c r="AKN49" s="8"/>
      <c r="AKO49" s="8"/>
      <c r="AKP49" s="8"/>
      <c r="AKQ49" s="8"/>
      <c r="AKR49" s="8"/>
      <c r="AKS49" s="8"/>
      <c r="AKT49" s="8"/>
      <c r="AKU49" s="8"/>
      <c r="AKV49" s="8"/>
      <c r="AKW49" s="8"/>
      <c r="AKX49" s="8"/>
      <c r="AKY49" s="8"/>
      <c r="AKZ49" s="8"/>
      <c r="ALA49" s="8"/>
      <c r="ALB49" s="8"/>
      <c r="ALC49" s="8"/>
      <c r="ALD49" s="8"/>
      <c r="ALE49" s="8"/>
      <c r="ALF49" s="8"/>
      <c r="ALG49" s="8"/>
      <c r="ALH49" s="8"/>
      <c r="ALI49" s="8"/>
      <c r="ALJ49" s="8"/>
      <c r="ALK49" s="8"/>
      <c r="ALL49" s="8"/>
      <c r="ALM49" s="8"/>
      <c r="ALN49" s="8"/>
      <c r="ALO49" s="8"/>
      <c r="ALP49" s="8"/>
      <c r="ALQ49" s="8"/>
      <c r="ALR49" s="8"/>
      <c r="ALS49" s="8"/>
      <c r="ALT49" s="8"/>
      <c r="ALU49" s="8"/>
      <c r="ALV49" s="8"/>
      <c r="ALW49" s="8"/>
      <c r="ALX49" s="8"/>
      <c r="ALY49" s="8"/>
      <c r="ALZ49" s="8"/>
      <c r="AMA49" s="8"/>
      <c r="AMB49" s="8"/>
      <c r="AMC49" s="8"/>
      <c r="AMD49" s="8"/>
      <c r="AME49" s="8"/>
      <c r="AMF49" s="8"/>
      <c r="AMG49" s="8"/>
      <c r="AMH49" s="8"/>
      <c r="AMI49" s="8"/>
      <c r="AMJ49" s="8"/>
      <c r="AMK49" s="8"/>
      <c r="AML49" s="8"/>
      <c r="AMM49" s="8"/>
      <c r="AMN49" s="8"/>
      <c r="AMO49" s="8"/>
      <c r="AMP49" s="8"/>
      <c r="AMQ49" s="8"/>
      <c r="AMR49" s="8"/>
      <c r="AMS49" s="8"/>
      <c r="AMT49" s="8"/>
      <c r="AMU49" s="8"/>
      <c r="AMV49" s="8"/>
      <c r="AMW49" s="8"/>
      <c r="AMX49" s="8"/>
      <c r="AMY49" s="8"/>
      <c r="AMZ49" s="8"/>
      <c r="ANA49" s="8"/>
      <c r="ANB49" s="8"/>
      <c r="ANC49" s="8"/>
      <c r="AND49" s="8"/>
      <c r="ANE49" s="8"/>
      <c r="ANF49" s="8"/>
      <c r="ANG49" s="8"/>
      <c r="ANH49" s="8"/>
      <c r="ANI49" s="8"/>
      <c r="ANJ49" s="8"/>
      <c r="ANK49" s="8"/>
      <c r="ANL49" s="8"/>
      <c r="ANM49" s="8"/>
      <c r="ANN49" s="8"/>
      <c r="ANO49" s="8"/>
      <c r="ANP49" s="8"/>
      <c r="ANQ49" s="8"/>
      <c r="ANR49" s="8"/>
      <c r="ANS49" s="8"/>
      <c r="ANT49" s="8"/>
      <c r="ANU49" s="8"/>
      <c r="ANV49" s="8"/>
      <c r="ANW49" s="8"/>
      <c r="ANX49" s="8"/>
      <c r="ANY49" s="8"/>
      <c r="ANZ49" s="8"/>
      <c r="AOA49" s="8"/>
      <c r="AOB49" s="8"/>
      <c r="AOC49" s="8"/>
      <c r="AOD49" s="8"/>
      <c r="AOE49" s="8"/>
      <c r="AOF49" s="8"/>
      <c r="AOG49" s="8"/>
      <c r="AOH49" s="8"/>
      <c r="AOI49" s="8"/>
      <c r="AOJ49" s="8"/>
      <c r="AOK49" s="8"/>
      <c r="AOL49" s="8"/>
      <c r="AOM49" s="8"/>
      <c r="AON49" s="8"/>
      <c r="AOO49" s="8"/>
      <c r="AOP49" s="8"/>
      <c r="AOQ49" s="8"/>
      <c r="AOR49" s="8"/>
      <c r="AOS49" s="8"/>
      <c r="AOT49" s="8"/>
      <c r="AOU49" s="8"/>
      <c r="AOV49" s="8"/>
      <c r="AOW49" s="8"/>
      <c r="AOX49" s="8"/>
      <c r="AOY49" s="8"/>
      <c r="AOZ49" s="8"/>
      <c r="APA49" s="8"/>
      <c r="APB49" s="8"/>
      <c r="APC49" s="8"/>
      <c r="APD49" s="8"/>
      <c r="APE49" s="8"/>
      <c r="APF49" s="8"/>
      <c r="APG49" s="8"/>
      <c r="APH49" s="8"/>
      <c r="API49" s="8"/>
      <c r="APJ49" s="8"/>
      <c r="APK49" s="8"/>
      <c r="APL49" s="8"/>
      <c r="APM49" s="8"/>
      <c r="APN49" s="8"/>
      <c r="APO49" s="8"/>
      <c r="APP49" s="8"/>
      <c r="APQ49" s="8"/>
      <c r="APR49" s="8"/>
      <c r="APS49" s="8"/>
      <c r="APT49" s="8"/>
      <c r="APU49" s="8"/>
      <c r="APV49" s="8"/>
      <c r="APW49" s="8"/>
      <c r="APX49" s="8"/>
      <c r="APY49" s="8"/>
      <c r="APZ49" s="8"/>
      <c r="AQA49" s="8"/>
      <c r="AQB49" s="8"/>
      <c r="AQC49" s="8"/>
      <c r="AQD49" s="8"/>
      <c r="AQE49" s="8"/>
      <c r="AQF49" s="8"/>
      <c r="AQG49" s="8"/>
      <c r="AQH49" s="8"/>
      <c r="AQI49" s="8"/>
      <c r="AQJ49" s="8"/>
      <c r="AQK49" s="8"/>
      <c r="AQL49" s="8"/>
      <c r="AQM49" s="8"/>
      <c r="AQN49" s="8"/>
      <c r="AQO49" s="8"/>
      <c r="AQP49" s="8"/>
      <c r="AQQ49" s="8"/>
      <c r="AQR49" s="8"/>
      <c r="AQS49" s="8"/>
      <c r="AQT49" s="8"/>
      <c r="AQU49" s="8"/>
      <c r="AQV49" s="8"/>
      <c r="AQW49" s="8"/>
      <c r="AQX49" s="8"/>
      <c r="AQY49" s="8"/>
      <c r="AQZ49" s="8"/>
      <c r="ARA49" s="8"/>
      <c r="ARB49" s="8"/>
      <c r="ARC49" s="8"/>
      <c r="ARD49" s="8"/>
      <c r="ARE49" s="8"/>
      <c r="ARF49" s="8"/>
      <c r="ARG49" s="8"/>
      <c r="ARH49" s="8"/>
      <c r="ARI49" s="8"/>
      <c r="ARJ49" s="8"/>
      <c r="ARK49" s="8"/>
      <c r="ARL49" s="8"/>
      <c r="ARM49" s="8"/>
      <c r="ARN49" s="8"/>
      <c r="ARO49" s="8"/>
      <c r="ARP49" s="8"/>
      <c r="ARQ49" s="8"/>
      <c r="ARR49" s="8"/>
      <c r="ARS49" s="8"/>
      <c r="ART49" s="8"/>
      <c r="ARU49" s="8"/>
      <c r="ARV49" s="8"/>
      <c r="ARW49" s="8"/>
      <c r="ARX49" s="8"/>
      <c r="ARY49" s="8"/>
      <c r="ARZ49" s="8"/>
      <c r="ASA49" s="8"/>
      <c r="ASB49" s="8"/>
      <c r="ASC49" s="8"/>
      <c r="ASD49" s="8"/>
      <c r="ASE49" s="8"/>
      <c r="ASF49" s="8"/>
      <c r="ASG49" s="8"/>
      <c r="ASH49" s="8"/>
      <c r="ASI49" s="8"/>
      <c r="ASJ49" s="8"/>
      <c r="ASK49" s="8"/>
      <c r="ASL49" s="8"/>
      <c r="ASM49" s="8"/>
      <c r="ASN49" s="8"/>
      <c r="ASO49" s="8"/>
      <c r="ASP49" s="8"/>
      <c r="ASQ49" s="8"/>
      <c r="ASR49" s="8"/>
      <c r="ASS49" s="8"/>
      <c r="AST49" s="8"/>
      <c r="ASU49" s="8"/>
      <c r="ASV49" s="8"/>
      <c r="ASW49" s="8"/>
      <c r="ASX49" s="8"/>
      <c r="ASY49" s="8"/>
      <c r="ASZ49" s="8"/>
      <c r="ATA49" s="8"/>
      <c r="ATB49" s="8"/>
      <c r="ATC49" s="8"/>
      <c r="ATD49" s="8"/>
      <c r="ATE49" s="8"/>
      <c r="ATF49" s="8"/>
      <c r="ATG49" s="8"/>
      <c r="ATH49" s="8"/>
      <c r="ATI49" s="8"/>
      <c r="ATJ49" s="8"/>
      <c r="ATK49" s="8"/>
      <c r="ATL49" s="8"/>
      <c r="ATM49" s="8"/>
      <c r="ATN49" s="8"/>
      <c r="ATO49" s="8"/>
      <c r="ATP49" s="8"/>
      <c r="ATQ49" s="8"/>
      <c r="ATR49" s="8"/>
      <c r="ATS49" s="8"/>
      <c r="ATT49" s="8"/>
      <c r="ATU49" s="8"/>
      <c r="ATV49" s="8"/>
      <c r="ATW49" s="8"/>
      <c r="ATX49" s="8"/>
      <c r="ATY49" s="8"/>
      <c r="ATZ49" s="8"/>
      <c r="AUA49" s="8"/>
      <c r="AUB49" s="8"/>
      <c r="AUC49" s="8"/>
      <c r="AUD49" s="8"/>
      <c r="AUE49" s="8"/>
      <c r="AUF49" s="8"/>
      <c r="AUG49" s="8"/>
      <c r="AUH49" s="8"/>
      <c r="AUI49" s="8"/>
      <c r="AUJ49" s="8"/>
      <c r="AUK49" s="8"/>
      <c r="AUL49" s="8"/>
      <c r="AUM49" s="8"/>
      <c r="AUN49" s="8"/>
      <c r="AUO49" s="8"/>
      <c r="AUP49" s="8"/>
      <c r="AUQ49" s="8"/>
      <c r="AUR49" s="8"/>
      <c r="AUS49" s="8"/>
      <c r="AUT49" s="8"/>
      <c r="AUU49" s="8"/>
      <c r="AUV49" s="8"/>
      <c r="AUW49" s="8"/>
      <c r="AUX49" s="8"/>
      <c r="AUY49" s="8"/>
      <c r="AUZ49" s="8"/>
      <c r="AVA49" s="8"/>
      <c r="AVB49" s="8"/>
      <c r="AVC49" s="8"/>
      <c r="AVD49" s="8"/>
      <c r="AVE49" s="8"/>
      <c r="AVF49" s="8"/>
      <c r="AVG49" s="8"/>
      <c r="AVH49" s="8"/>
      <c r="AVI49" s="8"/>
      <c r="AVJ49" s="8"/>
      <c r="AVK49" s="8"/>
      <c r="AVL49" s="8"/>
      <c r="AVM49" s="8"/>
      <c r="AVN49" s="8"/>
      <c r="AVO49" s="8"/>
      <c r="AVP49" s="8"/>
      <c r="AVQ49" s="8"/>
      <c r="AVR49" s="8"/>
      <c r="AVS49" s="8"/>
      <c r="AVT49" s="8"/>
      <c r="AVU49" s="8"/>
      <c r="AVV49" s="8"/>
      <c r="AVW49" s="8"/>
      <c r="AVX49" s="8"/>
      <c r="AVY49" s="8"/>
      <c r="AVZ49" s="8"/>
      <c r="AWA49" s="8"/>
      <c r="AWB49" s="8"/>
      <c r="AWC49" s="8"/>
      <c r="AWD49" s="8"/>
      <c r="AWE49" s="8"/>
      <c r="AWF49" s="8"/>
      <c r="AWG49" s="8"/>
      <c r="AWH49" s="8"/>
      <c r="AWI49" s="8"/>
      <c r="AWJ49" s="8"/>
      <c r="AWK49" s="8"/>
      <c r="AWL49" s="8"/>
      <c r="AWM49" s="8"/>
      <c r="AWN49" s="8"/>
      <c r="AWO49" s="8"/>
      <c r="AWP49" s="8"/>
      <c r="AWQ49" s="8"/>
      <c r="AWR49" s="8"/>
      <c r="AWS49" s="8"/>
      <c r="AWT49" s="8"/>
      <c r="AWU49" s="8"/>
      <c r="AWV49" s="8"/>
      <c r="AWW49" s="8"/>
      <c r="AWX49" s="8"/>
      <c r="AWY49" s="8"/>
      <c r="AWZ49" s="8"/>
      <c r="AXA49" s="8"/>
      <c r="AXB49" s="8"/>
      <c r="AXC49" s="8"/>
      <c r="AXD49" s="8"/>
      <c r="AXE49" s="8"/>
      <c r="AXF49" s="8"/>
      <c r="AXG49" s="8"/>
      <c r="AXH49" s="8"/>
      <c r="AXI49" s="8"/>
      <c r="AXJ49" s="8"/>
      <c r="AXK49" s="8"/>
      <c r="AXL49" s="8"/>
      <c r="AXM49" s="8"/>
      <c r="AXN49" s="8"/>
      <c r="AXO49" s="8"/>
      <c r="AXP49" s="8"/>
      <c r="AXQ49" s="8"/>
      <c r="AXR49" s="8"/>
      <c r="AXS49" s="8"/>
      <c r="AXT49" s="8"/>
      <c r="AXU49" s="8"/>
      <c r="AXV49" s="8"/>
      <c r="AXW49" s="8"/>
      <c r="AXX49" s="8"/>
      <c r="AXY49" s="8"/>
      <c r="AXZ49" s="8"/>
      <c r="AYA49" s="8"/>
      <c r="AYB49" s="8"/>
      <c r="AYC49" s="8"/>
      <c r="AYD49" s="8"/>
      <c r="AYE49" s="8"/>
      <c r="AYF49" s="8"/>
      <c r="AYG49" s="8"/>
      <c r="AYH49" s="8"/>
      <c r="AYI49" s="8"/>
      <c r="AYJ49" s="8"/>
      <c r="AYK49" s="8"/>
      <c r="AYL49" s="8"/>
      <c r="AYM49" s="8"/>
      <c r="AYN49" s="8"/>
      <c r="AYO49" s="8"/>
      <c r="AYP49" s="8"/>
      <c r="AYQ49" s="8"/>
      <c r="AYR49" s="8"/>
      <c r="AYS49" s="8"/>
      <c r="AYT49" s="8"/>
      <c r="AYU49" s="8"/>
      <c r="AYV49" s="8"/>
      <c r="AYW49" s="8"/>
      <c r="AYX49" s="8"/>
      <c r="AYY49" s="8"/>
      <c r="AYZ49" s="8"/>
      <c r="AZA49" s="8"/>
      <c r="AZB49" s="8"/>
      <c r="AZC49" s="8"/>
      <c r="AZD49" s="8"/>
      <c r="AZE49" s="8"/>
      <c r="AZF49" s="8"/>
      <c r="AZG49" s="8"/>
      <c r="AZH49" s="8"/>
      <c r="AZI49" s="8"/>
      <c r="AZJ49" s="8"/>
      <c r="AZK49" s="8"/>
      <c r="AZL49" s="8"/>
      <c r="AZM49" s="8"/>
      <c r="AZN49" s="8"/>
      <c r="AZO49" s="8"/>
      <c r="AZP49" s="8"/>
      <c r="AZQ49" s="8"/>
      <c r="AZR49" s="8"/>
      <c r="AZS49" s="8"/>
      <c r="AZT49" s="8"/>
      <c r="AZU49" s="8"/>
      <c r="AZV49" s="8"/>
      <c r="AZW49" s="8"/>
      <c r="AZX49" s="8"/>
      <c r="AZY49" s="8"/>
      <c r="AZZ49" s="8"/>
      <c r="BAA49" s="8"/>
      <c r="BAB49" s="8"/>
      <c r="BAC49" s="8"/>
      <c r="BAD49" s="8"/>
      <c r="BAE49" s="8"/>
      <c r="BAF49" s="8"/>
      <c r="BAG49" s="8"/>
      <c r="BAH49" s="8"/>
      <c r="BAI49" s="8"/>
      <c r="BAJ49" s="8"/>
      <c r="BAK49" s="8"/>
      <c r="BAL49" s="8"/>
      <c r="BAM49" s="8"/>
      <c r="BAN49" s="8"/>
      <c r="BAO49" s="8"/>
      <c r="BAP49" s="8"/>
      <c r="BAQ49" s="8"/>
      <c r="BAR49" s="8"/>
      <c r="BAS49" s="8"/>
      <c r="BAT49" s="8"/>
      <c r="BAU49" s="8"/>
      <c r="BAV49" s="8"/>
      <c r="BAW49" s="8"/>
      <c r="BAX49" s="8"/>
      <c r="BAY49" s="8"/>
      <c r="BAZ49" s="8"/>
      <c r="BBA49" s="8"/>
      <c r="BBB49" s="8"/>
      <c r="BBC49" s="8"/>
      <c r="BBD49" s="8"/>
      <c r="BBE49" s="8"/>
      <c r="BBF49" s="8"/>
      <c r="BBG49" s="8"/>
      <c r="BBH49" s="8"/>
      <c r="BBI49" s="8"/>
      <c r="BBJ49" s="8"/>
      <c r="BBK49" s="8"/>
      <c r="BBL49" s="8"/>
      <c r="BBM49" s="8"/>
      <c r="BBN49" s="8"/>
      <c r="BBO49" s="8"/>
      <c r="BBP49" s="8"/>
      <c r="BBQ49" s="8"/>
      <c r="BBR49" s="8"/>
      <c r="BBS49" s="8"/>
      <c r="BBT49" s="8"/>
      <c r="BBU49" s="8"/>
      <c r="BBV49" s="8"/>
      <c r="BBW49" s="8"/>
      <c r="BBX49" s="8"/>
      <c r="BBY49" s="8"/>
      <c r="BBZ49" s="8"/>
      <c r="BCA49" s="8"/>
      <c r="BCB49" s="8"/>
      <c r="BCC49" s="8"/>
      <c r="BCD49" s="8"/>
      <c r="BCE49" s="8"/>
      <c r="BCF49" s="8"/>
      <c r="BCG49" s="8"/>
      <c r="BCH49" s="8"/>
      <c r="BCI49" s="8"/>
      <c r="BCJ49" s="8"/>
      <c r="BCK49" s="8"/>
      <c r="BCL49" s="8"/>
      <c r="BCM49" s="8"/>
      <c r="BCN49" s="8"/>
      <c r="BCO49" s="8"/>
      <c r="BCP49" s="8"/>
      <c r="BCQ49" s="8"/>
      <c r="BCR49" s="8"/>
      <c r="BCS49" s="8"/>
      <c r="BCT49" s="8"/>
      <c r="BCU49" s="8"/>
      <c r="BCV49" s="8"/>
      <c r="BCW49" s="8"/>
      <c r="BCX49" s="8"/>
      <c r="BCY49" s="8"/>
      <c r="BCZ49" s="8"/>
      <c r="BDA49" s="8"/>
      <c r="BDB49" s="8"/>
      <c r="BDC49" s="8"/>
      <c r="BDD49" s="8"/>
      <c r="BDE49" s="8"/>
      <c r="BDF49" s="8"/>
      <c r="BDG49" s="8"/>
      <c r="BDH49" s="8"/>
      <c r="BDI49" s="8"/>
      <c r="BDJ49" s="8"/>
      <c r="BDK49" s="8"/>
      <c r="BDL49" s="8"/>
      <c r="BDM49" s="8"/>
      <c r="BDN49" s="8"/>
      <c r="BDO49" s="8"/>
      <c r="BDP49" s="8"/>
      <c r="BDQ49" s="8"/>
      <c r="BDR49" s="8"/>
      <c r="BDS49" s="8"/>
      <c r="BDT49" s="8"/>
      <c r="BDU49" s="8"/>
      <c r="BDV49" s="8"/>
      <c r="BDW49" s="8"/>
      <c r="BDX49" s="8"/>
      <c r="BDY49" s="8"/>
      <c r="BDZ49" s="8"/>
      <c r="BEA49" s="8"/>
      <c r="BEB49" s="8"/>
      <c r="BEC49" s="8"/>
      <c r="BED49" s="8"/>
      <c r="BEE49" s="8"/>
      <c r="BEF49" s="8"/>
      <c r="BEG49" s="8"/>
      <c r="BEH49" s="8"/>
      <c r="BEI49" s="8"/>
      <c r="BEJ49" s="8"/>
      <c r="BEK49" s="8"/>
      <c r="BEL49" s="8"/>
      <c r="BEM49" s="8"/>
      <c r="BEN49" s="8"/>
      <c r="BEO49" s="8"/>
      <c r="BEP49" s="8"/>
      <c r="BEQ49" s="8"/>
      <c r="BER49" s="8"/>
      <c r="BES49" s="8"/>
      <c r="BET49" s="8"/>
      <c r="BEU49" s="8"/>
      <c r="BEV49" s="8"/>
      <c r="BEW49" s="8"/>
      <c r="BEX49" s="8"/>
      <c r="BEY49" s="8"/>
      <c r="BEZ49" s="8"/>
      <c r="BFA49" s="8"/>
      <c r="BFB49" s="8"/>
      <c r="BFC49" s="8"/>
      <c r="BFD49" s="8"/>
      <c r="BFE49" s="8"/>
      <c r="BFF49" s="8"/>
      <c r="BFG49" s="8"/>
      <c r="BFH49" s="8"/>
      <c r="BFI49" s="8"/>
      <c r="BFJ49" s="8"/>
      <c r="BFK49" s="8"/>
      <c r="BFL49" s="8"/>
      <c r="BFM49" s="8"/>
      <c r="BFN49" s="8"/>
      <c r="BFO49" s="8"/>
      <c r="BFP49" s="8"/>
      <c r="BFQ49" s="8"/>
      <c r="BFR49" s="8"/>
      <c r="BFS49" s="8"/>
      <c r="BFT49" s="8"/>
      <c r="BFU49" s="8"/>
      <c r="BFV49" s="8"/>
      <c r="BFW49" s="8"/>
      <c r="BFX49" s="8"/>
      <c r="BFY49" s="8"/>
      <c r="BFZ49" s="8"/>
    </row>
    <row r="50" spans="3:1534" s="14" customFormat="1" ht="15" x14ac:dyDescent="0.25">
      <c r="C50" s="15"/>
      <c r="D50" s="15"/>
      <c r="E50" s="15"/>
      <c r="F50" s="15"/>
      <c r="G50" s="15"/>
      <c r="H50" s="15"/>
      <c r="I50" s="15"/>
      <c r="SV50" s="8"/>
      <c r="SW50" s="8"/>
      <c r="SX50" s="8"/>
      <c r="SY50" s="8"/>
      <c r="SZ50" s="8"/>
      <c r="TA50" s="8"/>
      <c r="TB50" s="8"/>
      <c r="TC50" s="8"/>
      <c r="TD50" s="8"/>
      <c r="TE50" s="8"/>
      <c r="TF50" s="8"/>
      <c r="TG50" s="8"/>
      <c r="TH50" s="8"/>
      <c r="TI50" s="8"/>
      <c r="TJ50" s="8"/>
      <c r="TK50" s="8"/>
      <c r="TL50" s="8"/>
      <c r="TM50" s="8"/>
      <c r="TN50" s="8"/>
      <c r="TO50" s="8"/>
      <c r="TP50" s="8"/>
      <c r="TQ50" s="8"/>
      <c r="TR50" s="8"/>
      <c r="TS50" s="8"/>
      <c r="TT50" s="8"/>
      <c r="TU50" s="8"/>
      <c r="TV50" s="8"/>
      <c r="TW50" s="8"/>
      <c r="TX50" s="8"/>
      <c r="TY50" s="8"/>
      <c r="TZ50" s="8"/>
      <c r="UA50" s="8"/>
      <c r="UB50" s="8"/>
      <c r="UC50" s="8"/>
      <c r="UD50" s="8"/>
      <c r="UE50" s="8"/>
      <c r="UF50" s="8"/>
      <c r="UG50" s="8"/>
      <c r="UH50" s="8"/>
      <c r="UI50" s="8"/>
      <c r="UJ50" s="8"/>
      <c r="UK50" s="8"/>
      <c r="UL50" s="8"/>
      <c r="UM50" s="8"/>
      <c r="UN50" s="8"/>
      <c r="UO50" s="8"/>
      <c r="UP50" s="8"/>
      <c r="UQ50" s="8"/>
      <c r="UR50" s="8"/>
      <c r="US50" s="8"/>
      <c r="UT50" s="8"/>
      <c r="UU50" s="8"/>
      <c r="UV50" s="8"/>
      <c r="UW50" s="8"/>
      <c r="UX50" s="8"/>
      <c r="UY50" s="8"/>
      <c r="UZ50" s="8"/>
      <c r="VA50" s="8"/>
      <c r="VB50" s="8"/>
      <c r="VC50" s="8"/>
      <c r="VD50" s="8"/>
      <c r="VE50" s="8"/>
      <c r="VF50" s="8"/>
      <c r="VG50" s="8"/>
      <c r="VH50" s="8"/>
      <c r="VI50" s="8"/>
      <c r="VJ50" s="8"/>
      <c r="VK50" s="8"/>
      <c r="VL50" s="8"/>
      <c r="VM50" s="8"/>
      <c r="VN50" s="8"/>
      <c r="VO50" s="8"/>
      <c r="VP50" s="8"/>
      <c r="VQ50" s="8"/>
      <c r="VR50" s="8"/>
      <c r="VS50" s="8"/>
      <c r="VT50" s="8"/>
      <c r="VU50" s="8"/>
      <c r="VV50" s="8"/>
      <c r="VW50" s="8"/>
      <c r="VX50" s="8"/>
      <c r="VY50" s="8"/>
      <c r="VZ50" s="8"/>
      <c r="WA50" s="8"/>
      <c r="WB50" s="8"/>
      <c r="WC50" s="8"/>
      <c r="WD50" s="8"/>
      <c r="WE50" s="8"/>
      <c r="WF50" s="8"/>
      <c r="WG50" s="8"/>
      <c r="WH50" s="8"/>
      <c r="WI50" s="8"/>
      <c r="WJ50" s="8"/>
      <c r="WK50" s="8"/>
      <c r="WL50" s="8"/>
      <c r="WM50" s="8"/>
      <c r="WN50" s="8"/>
      <c r="WO50" s="8"/>
      <c r="WP50" s="8"/>
      <c r="WQ50" s="8"/>
      <c r="WR50" s="8"/>
      <c r="WS50" s="8"/>
      <c r="WT50" s="8"/>
      <c r="WU50" s="8"/>
      <c r="WV50" s="8"/>
      <c r="WW50" s="8"/>
      <c r="WX50" s="8"/>
      <c r="WY50" s="8"/>
      <c r="WZ50" s="8"/>
      <c r="XA50" s="8"/>
      <c r="XB50" s="8"/>
      <c r="XC50" s="8"/>
      <c r="XD50" s="8"/>
      <c r="XE50" s="8"/>
      <c r="XF50" s="8"/>
      <c r="XG50" s="8"/>
      <c r="XH50" s="8"/>
      <c r="XI50" s="8"/>
      <c r="XJ50" s="8"/>
      <c r="XK50" s="8"/>
      <c r="XL50" s="8"/>
      <c r="XM50" s="8"/>
      <c r="XN50" s="8"/>
      <c r="XO50" s="8"/>
      <c r="XP50" s="8"/>
      <c r="XQ50" s="8"/>
      <c r="XR50" s="8"/>
      <c r="XS50" s="8"/>
      <c r="XT50" s="8"/>
      <c r="XU50" s="8"/>
      <c r="XV50" s="8"/>
      <c r="XW50" s="8"/>
      <c r="XX50" s="8"/>
      <c r="XY50" s="8"/>
      <c r="XZ50" s="8"/>
      <c r="YA50" s="8"/>
      <c r="YB50" s="8"/>
      <c r="YC50" s="8"/>
      <c r="YD50" s="8"/>
      <c r="YE50" s="8"/>
      <c r="YF50" s="8"/>
      <c r="YG50" s="8"/>
      <c r="YH50" s="8"/>
      <c r="YI50" s="8"/>
      <c r="YJ50" s="8"/>
      <c r="YK50" s="8"/>
      <c r="YL50" s="8"/>
      <c r="YM50" s="8"/>
      <c r="YN50" s="8"/>
      <c r="YO50" s="8"/>
      <c r="YP50" s="8"/>
      <c r="YQ50" s="8"/>
      <c r="YR50" s="8"/>
      <c r="YS50" s="8"/>
      <c r="YT50" s="8"/>
      <c r="YU50" s="8"/>
      <c r="YV50" s="8"/>
      <c r="YW50" s="8"/>
      <c r="YX50" s="8"/>
      <c r="YY50" s="8"/>
      <c r="YZ50" s="8"/>
      <c r="ZA50" s="8"/>
      <c r="ZB50" s="8"/>
      <c r="ZC50" s="8"/>
      <c r="ZD50" s="8"/>
      <c r="ZE50" s="8"/>
      <c r="ZF50" s="8"/>
      <c r="ZG50" s="8"/>
      <c r="ZH50" s="8"/>
      <c r="ZI50" s="8"/>
      <c r="ZJ50" s="8"/>
      <c r="ZK50" s="8"/>
      <c r="ZL50" s="8"/>
      <c r="ZM50" s="8"/>
      <c r="ZN50" s="8"/>
      <c r="ZO50" s="8"/>
      <c r="ZP50" s="8"/>
      <c r="ZQ50" s="8"/>
      <c r="ZR50" s="8"/>
      <c r="ZS50" s="8"/>
      <c r="ZT50" s="8"/>
      <c r="ZU50" s="8"/>
      <c r="ZV50" s="8"/>
      <c r="ZW50" s="8"/>
      <c r="ZX50" s="8"/>
      <c r="ZY50" s="8"/>
      <c r="ZZ50" s="8"/>
      <c r="AAA50" s="8"/>
      <c r="AAB50" s="8"/>
      <c r="AAC50" s="8"/>
      <c r="AAD50" s="8"/>
      <c r="AAE50" s="8"/>
      <c r="AAF50" s="8"/>
      <c r="AAG50" s="8"/>
      <c r="AAH50" s="8"/>
      <c r="AAI50" s="8"/>
      <c r="AAJ50" s="8"/>
      <c r="AAK50" s="8"/>
      <c r="AAL50" s="8"/>
      <c r="AAM50" s="8"/>
      <c r="AAN50" s="8"/>
      <c r="AAO50" s="8"/>
      <c r="AAP50" s="8"/>
      <c r="AAQ50" s="8"/>
      <c r="AAR50" s="8"/>
      <c r="AAS50" s="8"/>
      <c r="AAT50" s="8"/>
      <c r="AAU50" s="8"/>
      <c r="AAV50" s="8"/>
      <c r="AAW50" s="8"/>
      <c r="AAX50" s="8"/>
      <c r="AAY50" s="8"/>
      <c r="AAZ50" s="8"/>
      <c r="ABA50" s="8"/>
      <c r="ABB50" s="8"/>
      <c r="ABC50" s="8"/>
      <c r="ABD50" s="8"/>
      <c r="ABE50" s="8"/>
      <c r="ABF50" s="8"/>
      <c r="ABG50" s="8"/>
      <c r="ABH50" s="8"/>
      <c r="ABI50" s="8"/>
      <c r="ABJ50" s="8"/>
      <c r="ABK50" s="8"/>
      <c r="ABL50" s="8"/>
      <c r="ABM50" s="8"/>
      <c r="ABN50" s="8"/>
      <c r="ABO50" s="8"/>
      <c r="ABP50" s="8"/>
      <c r="ABQ50" s="8"/>
      <c r="ABR50" s="8"/>
      <c r="ABS50" s="8"/>
      <c r="ABT50" s="8"/>
      <c r="ABU50" s="8"/>
      <c r="ABV50" s="8"/>
      <c r="ABW50" s="8"/>
      <c r="ABX50" s="8"/>
      <c r="ABY50" s="8"/>
      <c r="ABZ50" s="8"/>
      <c r="ACA50" s="8"/>
      <c r="ACB50" s="8"/>
      <c r="ACC50" s="8"/>
      <c r="ACD50" s="8"/>
      <c r="ACE50" s="8"/>
      <c r="ACF50" s="8"/>
      <c r="ACG50" s="8"/>
      <c r="ACH50" s="8"/>
      <c r="ACI50" s="8"/>
      <c r="ACJ50" s="8"/>
      <c r="ACK50" s="8"/>
      <c r="ACL50" s="8"/>
      <c r="ACM50" s="8"/>
      <c r="ACN50" s="8"/>
      <c r="ACO50" s="8"/>
      <c r="ACP50" s="8"/>
      <c r="ACQ50" s="8"/>
      <c r="ACR50" s="8"/>
      <c r="ACS50" s="8"/>
      <c r="ACT50" s="8"/>
      <c r="ACU50" s="8"/>
      <c r="ACV50" s="8"/>
      <c r="ACW50" s="8"/>
      <c r="ACX50" s="8"/>
      <c r="ACY50" s="8"/>
      <c r="ACZ50" s="8"/>
      <c r="ADA50" s="8"/>
      <c r="ADB50" s="8"/>
      <c r="ADC50" s="8"/>
      <c r="ADD50" s="8"/>
      <c r="ADE50" s="8"/>
      <c r="ADF50" s="8"/>
      <c r="ADG50" s="8"/>
      <c r="ADH50" s="8"/>
      <c r="ADI50" s="8"/>
      <c r="ADJ50" s="8"/>
      <c r="ADK50" s="8"/>
      <c r="ADL50" s="8"/>
      <c r="ADM50" s="8"/>
      <c r="ADN50" s="8"/>
      <c r="ADO50" s="8"/>
      <c r="ADP50" s="8"/>
      <c r="ADQ50" s="8"/>
      <c r="ADR50" s="8"/>
      <c r="ADS50" s="8"/>
      <c r="ADT50" s="8"/>
      <c r="ADU50" s="8"/>
      <c r="ADV50" s="8"/>
      <c r="ADW50" s="8"/>
      <c r="ADX50" s="8"/>
      <c r="ADY50" s="8"/>
      <c r="ADZ50" s="8"/>
      <c r="AEA50" s="8"/>
      <c r="AEB50" s="8"/>
      <c r="AEC50" s="8"/>
      <c r="AED50" s="8"/>
      <c r="AEE50" s="8"/>
      <c r="AEF50" s="8"/>
      <c r="AEG50" s="8"/>
      <c r="AEH50" s="8"/>
      <c r="AEI50" s="8"/>
      <c r="AEJ50" s="8"/>
      <c r="AEK50" s="8"/>
      <c r="AEL50" s="8"/>
      <c r="AEM50" s="8"/>
      <c r="AEN50" s="8"/>
      <c r="AEO50" s="8"/>
      <c r="AEP50" s="8"/>
      <c r="AEQ50" s="8"/>
      <c r="AER50" s="8"/>
      <c r="AES50" s="8"/>
      <c r="AET50" s="8"/>
      <c r="AEU50" s="8"/>
      <c r="AEV50" s="8"/>
      <c r="AEW50" s="8"/>
      <c r="AEX50" s="8"/>
      <c r="AEY50" s="8"/>
      <c r="AEZ50" s="8"/>
      <c r="AFA50" s="8"/>
      <c r="AFB50" s="8"/>
      <c r="AFC50" s="8"/>
      <c r="AFD50" s="8"/>
      <c r="AFE50" s="8"/>
      <c r="AFF50" s="8"/>
      <c r="AFG50" s="8"/>
      <c r="AFH50" s="8"/>
      <c r="AFI50" s="8"/>
      <c r="AFJ50" s="8"/>
      <c r="AFK50" s="8"/>
      <c r="AFL50" s="8"/>
      <c r="AFM50" s="8"/>
      <c r="AFN50" s="8"/>
      <c r="AFO50" s="8"/>
      <c r="AFP50" s="8"/>
      <c r="AFQ50" s="8"/>
      <c r="AFR50" s="8"/>
      <c r="AFS50" s="8"/>
      <c r="AFT50" s="8"/>
      <c r="AFU50" s="8"/>
      <c r="AFV50" s="8"/>
      <c r="AFW50" s="8"/>
      <c r="AFX50" s="8"/>
      <c r="AFY50" s="8"/>
      <c r="AFZ50" s="8"/>
      <c r="AGA50" s="8"/>
      <c r="AGB50" s="8"/>
      <c r="AGC50" s="8"/>
      <c r="AGD50" s="8"/>
      <c r="AGE50" s="8"/>
      <c r="AGF50" s="8"/>
      <c r="AGG50" s="8"/>
      <c r="AGH50" s="8"/>
      <c r="AGI50" s="8"/>
      <c r="AGJ50" s="8"/>
      <c r="AGK50" s="8"/>
      <c r="AGL50" s="8"/>
      <c r="AGM50" s="8"/>
      <c r="AGN50" s="8"/>
      <c r="AGO50" s="8"/>
      <c r="AGP50" s="8"/>
      <c r="AGQ50" s="8"/>
      <c r="AGR50" s="8"/>
      <c r="AGS50" s="8"/>
      <c r="AGT50" s="8"/>
      <c r="AGU50" s="8"/>
      <c r="AGV50" s="8"/>
      <c r="AGW50" s="8"/>
      <c r="AGX50" s="8"/>
      <c r="AGY50" s="8"/>
      <c r="AGZ50" s="8"/>
      <c r="AHA50" s="8"/>
      <c r="AHB50" s="8"/>
      <c r="AHC50" s="8"/>
      <c r="AHD50" s="8"/>
      <c r="AHE50" s="8"/>
      <c r="AHF50" s="8"/>
      <c r="AHG50" s="8"/>
      <c r="AHH50" s="8"/>
      <c r="AHI50" s="8"/>
      <c r="AHJ50" s="8"/>
      <c r="AHK50" s="8"/>
      <c r="AHL50" s="8"/>
      <c r="AHM50" s="8"/>
      <c r="AHN50" s="8"/>
      <c r="AHO50" s="8"/>
      <c r="AHP50" s="8"/>
      <c r="AHQ50" s="8"/>
      <c r="AHR50" s="8"/>
      <c r="AHS50" s="8"/>
      <c r="AHT50" s="8"/>
      <c r="AHU50" s="8"/>
      <c r="AHV50" s="8"/>
      <c r="AHW50" s="8"/>
      <c r="AHX50" s="8"/>
      <c r="AHY50" s="8"/>
      <c r="AHZ50" s="8"/>
      <c r="AIA50" s="8"/>
      <c r="AIB50" s="8"/>
      <c r="AIC50" s="8"/>
      <c r="AID50" s="8"/>
      <c r="AIE50" s="8"/>
      <c r="AIF50" s="8"/>
      <c r="AIG50" s="8"/>
      <c r="AIH50" s="8"/>
      <c r="AII50" s="8"/>
      <c r="AIJ50" s="8"/>
      <c r="AIK50" s="8"/>
      <c r="AIL50" s="8"/>
      <c r="AIM50" s="8"/>
      <c r="AIN50" s="8"/>
      <c r="AIO50" s="8"/>
      <c r="AIP50" s="8"/>
      <c r="AIQ50" s="8"/>
      <c r="AIR50" s="8"/>
      <c r="AIS50" s="8"/>
      <c r="AIT50" s="8"/>
      <c r="AIU50" s="8"/>
      <c r="AIV50" s="8"/>
      <c r="AIW50" s="8"/>
      <c r="AIX50" s="8"/>
      <c r="AIY50" s="8"/>
      <c r="AIZ50" s="8"/>
      <c r="AJA50" s="8"/>
      <c r="AJB50" s="8"/>
      <c r="AJC50" s="8"/>
      <c r="AJD50" s="8"/>
      <c r="AJE50" s="8"/>
      <c r="AJF50" s="8"/>
      <c r="AJG50" s="8"/>
      <c r="AJH50" s="8"/>
      <c r="AJI50" s="8"/>
      <c r="AJJ50" s="8"/>
      <c r="AJK50" s="8"/>
      <c r="AJL50" s="8"/>
      <c r="AJM50" s="8"/>
      <c r="AJN50" s="8"/>
      <c r="AJO50" s="8"/>
      <c r="AJP50" s="8"/>
      <c r="AJQ50" s="8"/>
      <c r="AJR50" s="8"/>
      <c r="AJS50" s="8"/>
      <c r="AJT50" s="8"/>
      <c r="AJU50" s="8"/>
      <c r="AJV50" s="8"/>
      <c r="AJW50" s="8"/>
      <c r="AJX50" s="8"/>
      <c r="AJY50" s="8"/>
      <c r="AJZ50" s="8"/>
      <c r="AKA50" s="8"/>
      <c r="AKB50" s="8"/>
      <c r="AKC50" s="8"/>
      <c r="AKD50" s="8"/>
      <c r="AKE50" s="8"/>
      <c r="AKF50" s="8"/>
      <c r="AKG50" s="8"/>
      <c r="AKH50" s="8"/>
      <c r="AKI50" s="8"/>
      <c r="AKJ50" s="8"/>
      <c r="AKK50" s="8"/>
      <c r="AKL50" s="8"/>
      <c r="AKM50" s="8"/>
      <c r="AKN50" s="8"/>
      <c r="AKO50" s="8"/>
      <c r="AKP50" s="8"/>
      <c r="AKQ50" s="8"/>
      <c r="AKR50" s="8"/>
      <c r="AKS50" s="8"/>
      <c r="AKT50" s="8"/>
      <c r="AKU50" s="8"/>
      <c r="AKV50" s="8"/>
      <c r="AKW50" s="8"/>
      <c r="AKX50" s="8"/>
      <c r="AKY50" s="8"/>
      <c r="AKZ50" s="8"/>
      <c r="ALA50" s="8"/>
      <c r="ALB50" s="8"/>
      <c r="ALC50" s="8"/>
      <c r="ALD50" s="8"/>
      <c r="ALE50" s="8"/>
      <c r="ALF50" s="8"/>
      <c r="ALG50" s="8"/>
      <c r="ALH50" s="8"/>
      <c r="ALI50" s="8"/>
      <c r="ALJ50" s="8"/>
      <c r="ALK50" s="8"/>
      <c r="ALL50" s="8"/>
      <c r="ALM50" s="8"/>
      <c r="ALN50" s="8"/>
      <c r="ALO50" s="8"/>
      <c r="ALP50" s="8"/>
      <c r="ALQ50" s="8"/>
      <c r="ALR50" s="8"/>
      <c r="ALS50" s="8"/>
      <c r="ALT50" s="8"/>
      <c r="ALU50" s="8"/>
      <c r="ALV50" s="8"/>
      <c r="ALW50" s="8"/>
      <c r="ALX50" s="8"/>
      <c r="ALY50" s="8"/>
      <c r="ALZ50" s="8"/>
      <c r="AMA50" s="8"/>
      <c r="AMB50" s="8"/>
      <c r="AMC50" s="8"/>
      <c r="AMD50" s="8"/>
      <c r="AME50" s="8"/>
      <c r="AMF50" s="8"/>
      <c r="AMG50" s="8"/>
      <c r="AMH50" s="8"/>
      <c r="AMI50" s="8"/>
      <c r="AMJ50" s="8"/>
      <c r="AMK50" s="8"/>
      <c r="AML50" s="8"/>
      <c r="AMM50" s="8"/>
      <c r="AMN50" s="8"/>
      <c r="AMO50" s="8"/>
      <c r="AMP50" s="8"/>
      <c r="AMQ50" s="8"/>
      <c r="AMR50" s="8"/>
      <c r="AMS50" s="8"/>
      <c r="AMT50" s="8"/>
      <c r="AMU50" s="8"/>
      <c r="AMV50" s="8"/>
      <c r="AMW50" s="8"/>
      <c r="AMX50" s="8"/>
      <c r="AMY50" s="8"/>
      <c r="AMZ50" s="8"/>
      <c r="ANA50" s="8"/>
      <c r="ANB50" s="8"/>
      <c r="ANC50" s="8"/>
      <c r="AND50" s="8"/>
      <c r="ANE50" s="8"/>
      <c r="ANF50" s="8"/>
      <c r="ANG50" s="8"/>
      <c r="ANH50" s="8"/>
      <c r="ANI50" s="8"/>
      <c r="ANJ50" s="8"/>
      <c r="ANK50" s="8"/>
      <c r="ANL50" s="8"/>
      <c r="ANM50" s="8"/>
      <c r="ANN50" s="8"/>
      <c r="ANO50" s="8"/>
      <c r="ANP50" s="8"/>
      <c r="ANQ50" s="8"/>
      <c r="ANR50" s="8"/>
      <c r="ANS50" s="8"/>
      <c r="ANT50" s="8"/>
      <c r="ANU50" s="8"/>
      <c r="ANV50" s="8"/>
      <c r="ANW50" s="8"/>
      <c r="ANX50" s="8"/>
      <c r="ANY50" s="8"/>
      <c r="ANZ50" s="8"/>
      <c r="AOA50" s="8"/>
      <c r="AOB50" s="8"/>
      <c r="AOC50" s="8"/>
      <c r="AOD50" s="8"/>
      <c r="AOE50" s="8"/>
      <c r="AOF50" s="8"/>
      <c r="AOG50" s="8"/>
      <c r="AOH50" s="8"/>
      <c r="AOI50" s="8"/>
      <c r="AOJ50" s="8"/>
      <c r="AOK50" s="8"/>
      <c r="AOL50" s="8"/>
      <c r="AOM50" s="8"/>
      <c r="AON50" s="8"/>
      <c r="AOO50" s="8"/>
      <c r="AOP50" s="8"/>
      <c r="AOQ50" s="8"/>
      <c r="AOR50" s="8"/>
      <c r="AOS50" s="8"/>
      <c r="AOT50" s="8"/>
      <c r="AOU50" s="8"/>
      <c r="AOV50" s="8"/>
      <c r="AOW50" s="8"/>
      <c r="AOX50" s="8"/>
      <c r="AOY50" s="8"/>
      <c r="AOZ50" s="8"/>
      <c r="APA50" s="8"/>
      <c r="APB50" s="8"/>
      <c r="APC50" s="8"/>
      <c r="APD50" s="8"/>
      <c r="APE50" s="8"/>
      <c r="APF50" s="8"/>
      <c r="APG50" s="8"/>
      <c r="APH50" s="8"/>
      <c r="API50" s="8"/>
      <c r="APJ50" s="8"/>
      <c r="APK50" s="8"/>
      <c r="APL50" s="8"/>
      <c r="APM50" s="8"/>
      <c r="APN50" s="8"/>
      <c r="APO50" s="8"/>
      <c r="APP50" s="8"/>
      <c r="APQ50" s="8"/>
      <c r="APR50" s="8"/>
      <c r="APS50" s="8"/>
      <c r="APT50" s="8"/>
      <c r="APU50" s="8"/>
      <c r="APV50" s="8"/>
      <c r="APW50" s="8"/>
      <c r="APX50" s="8"/>
      <c r="APY50" s="8"/>
      <c r="APZ50" s="8"/>
      <c r="AQA50" s="8"/>
      <c r="AQB50" s="8"/>
      <c r="AQC50" s="8"/>
      <c r="AQD50" s="8"/>
      <c r="AQE50" s="8"/>
      <c r="AQF50" s="8"/>
      <c r="AQG50" s="8"/>
      <c r="AQH50" s="8"/>
      <c r="AQI50" s="8"/>
      <c r="AQJ50" s="8"/>
      <c r="AQK50" s="8"/>
      <c r="AQL50" s="8"/>
      <c r="AQM50" s="8"/>
      <c r="AQN50" s="8"/>
      <c r="AQO50" s="8"/>
      <c r="AQP50" s="8"/>
      <c r="AQQ50" s="8"/>
      <c r="AQR50" s="8"/>
      <c r="AQS50" s="8"/>
      <c r="AQT50" s="8"/>
      <c r="AQU50" s="8"/>
      <c r="AQV50" s="8"/>
      <c r="AQW50" s="8"/>
      <c r="AQX50" s="8"/>
      <c r="AQY50" s="8"/>
      <c r="AQZ50" s="8"/>
      <c r="ARA50" s="8"/>
      <c r="ARB50" s="8"/>
      <c r="ARC50" s="8"/>
      <c r="ARD50" s="8"/>
      <c r="ARE50" s="8"/>
      <c r="ARF50" s="8"/>
      <c r="ARG50" s="8"/>
      <c r="ARH50" s="8"/>
      <c r="ARI50" s="8"/>
      <c r="ARJ50" s="8"/>
      <c r="ARK50" s="8"/>
      <c r="ARL50" s="8"/>
      <c r="ARM50" s="8"/>
      <c r="ARN50" s="8"/>
      <c r="ARO50" s="8"/>
      <c r="ARP50" s="8"/>
      <c r="ARQ50" s="8"/>
      <c r="ARR50" s="8"/>
      <c r="ARS50" s="8"/>
      <c r="ART50" s="8"/>
      <c r="ARU50" s="8"/>
      <c r="ARV50" s="8"/>
      <c r="ARW50" s="8"/>
      <c r="ARX50" s="8"/>
      <c r="ARY50" s="8"/>
      <c r="ARZ50" s="8"/>
      <c r="ASA50" s="8"/>
      <c r="ASB50" s="8"/>
      <c r="ASC50" s="8"/>
      <c r="ASD50" s="8"/>
      <c r="ASE50" s="8"/>
      <c r="ASF50" s="8"/>
      <c r="ASG50" s="8"/>
      <c r="ASH50" s="8"/>
      <c r="ASI50" s="8"/>
      <c r="ASJ50" s="8"/>
      <c r="ASK50" s="8"/>
      <c r="ASL50" s="8"/>
      <c r="ASM50" s="8"/>
      <c r="ASN50" s="8"/>
      <c r="ASO50" s="8"/>
      <c r="ASP50" s="8"/>
      <c r="ASQ50" s="8"/>
      <c r="ASR50" s="8"/>
      <c r="ASS50" s="8"/>
      <c r="AST50" s="8"/>
      <c r="ASU50" s="8"/>
      <c r="ASV50" s="8"/>
      <c r="ASW50" s="8"/>
      <c r="ASX50" s="8"/>
      <c r="ASY50" s="8"/>
      <c r="ASZ50" s="8"/>
      <c r="ATA50" s="8"/>
      <c r="ATB50" s="8"/>
      <c r="ATC50" s="8"/>
      <c r="ATD50" s="8"/>
      <c r="ATE50" s="8"/>
      <c r="ATF50" s="8"/>
      <c r="ATG50" s="8"/>
      <c r="ATH50" s="8"/>
      <c r="ATI50" s="8"/>
      <c r="ATJ50" s="8"/>
      <c r="ATK50" s="8"/>
      <c r="ATL50" s="8"/>
      <c r="ATM50" s="8"/>
      <c r="ATN50" s="8"/>
      <c r="ATO50" s="8"/>
      <c r="ATP50" s="8"/>
      <c r="ATQ50" s="8"/>
      <c r="ATR50" s="8"/>
      <c r="ATS50" s="8"/>
      <c r="ATT50" s="8"/>
      <c r="ATU50" s="8"/>
      <c r="ATV50" s="8"/>
      <c r="ATW50" s="8"/>
      <c r="ATX50" s="8"/>
      <c r="ATY50" s="8"/>
      <c r="ATZ50" s="8"/>
      <c r="AUA50" s="8"/>
      <c r="AUB50" s="8"/>
      <c r="AUC50" s="8"/>
      <c r="AUD50" s="8"/>
      <c r="AUE50" s="8"/>
      <c r="AUF50" s="8"/>
      <c r="AUG50" s="8"/>
      <c r="AUH50" s="8"/>
      <c r="AUI50" s="8"/>
      <c r="AUJ50" s="8"/>
      <c r="AUK50" s="8"/>
      <c r="AUL50" s="8"/>
      <c r="AUM50" s="8"/>
      <c r="AUN50" s="8"/>
      <c r="AUO50" s="8"/>
      <c r="AUP50" s="8"/>
      <c r="AUQ50" s="8"/>
      <c r="AUR50" s="8"/>
      <c r="AUS50" s="8"/>
      <c r="AUT50" s="8"/>
      <c r="AUU50" s="8"/>
      <c r="AUV50" s="8"/>
      <c r="AUW50" s="8"/>
      <c r="AUX50" s="8"/>
      <c r="AUY50" s="8"/>
      <c r="AUZ50" s="8"/>
      <c r="AVA50" s="8"/>
      <c r="AVB50" s="8"/>
      <c r="AVC50" s="8"/>
      <c r="AVD50" s="8"/>
      <c r="AVE50" s="8"/>
      <c r="AVF50" s="8"/>
      <c r="AVG50" s="8"/>
      <c r="AVH50" s="8"/>
      <c r="AVI50" s="8"/>
      <c r="AVJ50" s="8"/>
      <c r="AVK50" s="8"/>
      <c r="AVL50" s="8"/>
      <c r="AVM50" s="8"/>
      <c r="AVN50" s="8"/>
      <c r="AVO50" s="8"/>
      <c r="AVP50" s="8"/>
      <c r="AVQ50" s="8"/>
      <c r="AVR50" s="8"/>
      <c r="AVS50" s="8"/>
      <c r="AVT50" s="8"/>
      <c r="AVU50" s="8"/>
      <c r="AVV50" s="8"/>
      <c r="AVW50" s="8"/>
      <c r="AVX50" s="8"/>
      <c r="AVY50" s="8"/>
      <c r="AVZ50" s="8"/>
      <c r="AWA50" s="8"/>
      <c r="AWB50" s="8"/>
      <c r="AWC50" s="8"/>
      <c r="AWD50" s="8"/>
      <c r="AWE50" s="8"/>
      <c r="AWF50" s="8"/>
      <c r="AWG50" s="8"/>
      <c r="AWH50" s="8"/>
      <c r="AWI50" s="8"/>
      <c r="AWJ50" s="8"/>
      <c r="AWK50" s="8"/>
      <c r="AWL50" s="8"/>
      <c r="AWM50" s="8"/>
      <c r="AWN50" s="8"/>
      <c r="AWO50" s="8"/>
      <c r="AWP50" s="8"/>
      <c r="AWQ50" s="8"/>
      <c r="AWR50" s="8"/>
      <c r="AWS50" s="8"/>
      <c r="AWT50" s="8"/>
      <c r="AWU50" s="8"/>
      <c r="AWV50" s="8"/>
      <c r="AWW50" s="8"/>
      <c r="AWX50" s="8"/>
      <c r="AWY50" s="8"/>
      <c r="AWZ50" s="8"/>
      <c r="AXA50" s="8"/>
      <c r="AXB50" s="8"/>
      <c r="AXC50" s="8"/>
      <c r="AXD50" s="8"/>
      <c r="AXE50" s="8"/>
      <c r="AXF50" s="8"/>
      <c r="AXG50" s="8"/>
      <c r="AXH50" s="8"/>
      <c r="AXI50" s="8"/>
      <c r="AXJ50" s="8"/>
      <c r="AXK50" s="8"/>
      <c r="AXL50" s="8"/>
      <c r="AXM50" s="8"/>
      <c r="AXN50" s="8"/>
      <c r="AXO50" s="8"/>
      <c r="AXP50" s="8"/>
      <c r="AXQ50" s="8"/>
      <c r="AXR50" s="8"/>
      <c r="AXS50" s="8"/>
      <c r="AXT50" s="8"/>
      <c r="AXU50" s="8"/>
      <c r="AXV50" s="8"/>
      <c r="AXW50" s="8"/>
      <c r="AXX50" s="8"/>
      <c r="AXY50" s="8"/>
      <c r="AXZ50" s="8"/>
      <c r="AYA50" s="8"/>
      <c r="AYB50" s="8"/>
      <c r="AYC50" s="8"/>
      <c r="AYD50" s="8"/>
      <c r="AYE50" s="8"/>
      <c r="AYF50" s="8"/>
      <c r="AYG50" s="8"/>
      <c r="AYH50" s="8"/>
      <c r="AYI50" s="8"/>
      <c r="AYJ50" s="8"/>
      <c r="AYK50" s="8"/>
      <c r="AYL50" s="8"/>
      <c r="AYM50" s="8"/>
      <c r="AYN50" s="8"/>
      <c r="AYO50" s="8"/>
      <c r="AYP50" s="8"/>
      <c r="AYQ50" s="8"/>
      <c r="AYR50" s="8"/>
      <c r="AYS50" s="8"/>
      <c r="AYT50" s="8"/>
      <c r="AYU50" s="8"/>
      <c r="AYV50" s="8"/>
      <c r="AYW50" s="8"/>
      <c r="AYX50" s="8"/>
      <c r="AYY50" s="8"/>
      <c r="AYZ50" s="8"/>
      <c r="AZA50" s="8"/>
      <c r="AZB50" s="8"/>
      <c r="AZC50" s="8"/>
      <c r="AZD50" s="8"/>
      <c r="AZE50" s="8"/>
      <c r="AZF50" s="8"/>
      <c r="AZG50" s="8"/>
      <c r="AZH50" s="8"/>
      <c r="AZI50" s="8"/>
      <c r="AZJ50" s="8"/>
      <c r="AZK50" s="8"/>
      <c r="AZL50" s="8"/>
      <c r="AZM50" s="8"/>
      <c r="AZN50" s="8"/>
      <c r="AZO50" s="8"/>
      <c r="AZP50" s="8"/>
      <c r="AZQ50" s="8"/>
      <c r="AZR50" s="8"/>
      <c r="AZS50" s="8"/>
      <c r="AZT50" s="8"/>
      <c r="AZU50" s="8"/>
      <c r="AZV50" s="8"/>
      <c r="AZW50" s="8"/>
      <c r="AZX50" s="8"/>
      <c r="AZY50" s="8"/>
      <c r="AZZ50" s="8"/>
      <c r="BAA50" s="8"/>
      <c r="BAB50" s="8"/>
      <c r="BAC50" s="8"/>
      <c r="BAD50" s="8"/>
      <c r="BAE50" s="8"/>
      <c r="BAF50" s="8"/>
      <c r="BAG50" s="8"/>
      <c r="BAH50" s="8"/>
      <c r="BAI50" s="8"/>
      <c r="BAJ50" s="8"/>
      <c r="BAK50" s="8"/>
      <c r="BAL50" s="8"/>
      <c r="BAM50" s="8"/>
      <c r="BAN50" s="8"/>
      <c r="BAO50" s="8"/>
      <c r="BAP50" s="8"/>
      <c r="BAQ50" s="8"/>
      <c r="BAR50" s="8"/>
      <c r="BAS50" s="8"/>
      <c r="BAT50" s="8"/>
      <c r="BAU50" s="8"/>
      <c r="BAV50" s="8"/>
      <c r="BAW50" s="8"/>
      <c r="BAX50" s="8"/>
      <c r="BAY50" s="8"/>
      <c r="BAZ50" s="8"/>
      <c r="BBA50" s="8"/>
      <c r="BBB50" s="8"/>
      <c r="BBC50" s="8"/>
      <c r="BBD50" s="8"/>
      <c r="BBE50" s="8"/>
      <c r="BBF50" s="8"/>
      <c r="BBG50" s="8"/>
      <c r="BBH50" s="8"/>
      <c r="BBI50" s="8"/>
      <c r="BBJ50" s="8"/>
      <c r="BBK50" s="8"/>
      <c r="BBL50" s="8"/>
      <c r="BBM50" s="8"/>
      <c r="BBN50" s="8"/>
      <c r="BBO50" s="8"/>
      <c r="BBP50" s="8"/>
      <c r="BBQ50" s="8"/>
      <c r="BBR50" s="8"/>
      <c r="BBS50" s="8"/>
      <c r="BBT50" s="8"/>
      <c r="BBU50" s="8"/>
      <c r="BBV50" s="8"/>
      <c r="BBW50" s="8"/>
      <c r="BBX50" s="8"/>
      <c r="BBY50" s="8"/>
      <c r="BBZ50" s="8"/>
      <c r="BCA50" s="8"/>
      <c r="BCB50" s="8"/>
      <c r="BCC50" s="8"/>
      <c r="BCD50" s="8"/>
      <c r="BCE50" s="8"/>
      <c r="BCF50" s="8"/>
      <c r="BCG50" s="8"/>
      <c r="BCH50" s="8"/>
      <c r="BCI50" s="8"/>
      <c r="BCJ50" s="8"/>
      <c r="BCK50" s="8"/>
      <c r="BCL50" s="8"/>
      <c r="BCM50" s="8"/>
      <c r="BCN50" s="8"/>
      <c r="BCO50" s="8"/>
      <c r="BCP50" s="8"/>
      <c r="BCQ50" s="8"/>
      <c r="BCR50" s="8"/>
      <c r="BCS50" s="8"/>
      <c r="BCT50" s="8"/>
      <c r="BCU50" s="8"/>
      <c r="BCV50" s="8"/>
      <c r="BCW50" s="8"/>
      <c r="BCX50" s="8"/>
      <c r="BCY50" s="8"/>
      <c r="BCZ50" s="8"/>
      <c r="BDA50" s="8"/>
      <c r="BDB50" s="8"/>
      <c r="BDC50" s="8"/>
      <c r="BDD50" s="8"/>
      <c r="BDE50" s="8"/>
      <c r="BDF50" s="8"/>
      <c r="BDG50" s="8"/>
      <c r="BDH50" s="8"/>
      <c r="BDI50" s="8"/>
      <c r="BDJ50" s="8"/>
      <c r="BDK50" s="8"/>
      <c r="BDL50" s="8"/>
      <c r="BDM50" s="8"/>
      <c r="BDN50" s="8"/>
      <c r="BDO50" s="8"/>
      <c r="BDP50" s="8"/>
      <c r="BDQ50" s="8"/>
      <c r="BDR50" s="8"/>
      <c r="BDS50" s="8"/>
      <c r="BDT50" s="8"/>
      <c r="BDU50" s="8"/>
      <c r="BDV50" s="8"/>
      <c r="BDW50" s="8"/>
      <c r="BDX50" s="8"/>
      <c r="BDY50" s="8"/>
      <c r="BDZ50" s="8"/>
      <c r="BEA50" s="8"/>
      <c r="BEB50" s="8"/>
      <c r="BEC50" s="8"/>
      <c r="BED50" s="8"/>
      <c r="BEE50" s="8"/>
      <c r="BEF50" s="8"/>
      <c r="BEG50" s="8"/>
      <c r="BEH50" s="8"/>
      <c r="BEI50" s="8"/>
      <c r="BEJ50" s="8"/>
      <c r="BEK50" s="8"/>
      <c r="BEL50" s="8"/>
      <c r="BEM50" s="8"/>
      <c r="BEN50" s="8"/>
      <c r="BEO50" s="8"/>
      <c r="BEP50" s="8"/>
      <c r="BEQ50" s="8"/>
      <c r="BER50" s="8"/>
      <c r="BES50" s="8"/>
      <c r="BET50" s="8"/>
      <c r="BEU50" s="8"/>
      <c r="BEV50" s="8"/>
      <c r="BEW50" s="8"/>
      <c r="BEX50" s="8"/>
      <c r="BEY50" s="8"/>
      <c r="BEZ50" s="8"/>
      <c r="BFA50" s="8"/>
      <c r="BFB50" s="8"/>
      <c r="BFC50" s="8"/>
      <c r="BFD50" s="8"/>
      <c r="BFE50" s="8"/>
      <c r="BFF50" s="8"/>
      <c r="BFG50" s="8"/>
      <c r="BFH50" s="8"/>
      <c r="BFI50" s="8"/>
      <c r="BFJ50" s="8"/>
      <c r="BFK50" s="8"/>
      <c r="BFL50" s="8"/>
      <c r="BFM50" s="8"/>
      <c r="BFN50" s="8"/>
      <c r="BFO50" s="8"/>
      <c r="BFP50" s="8"/>
      <c r="BFQ50" s="8"/>
      <c r="BFR50" s="8"/>
      <c r="BFS50" s="8"/>
      <c r="BFT50" s="8"/>
      <c r="BFU50" s="8"/>
      <c r="BFV50" s="8"/>
      <c r="BFW50" s="8"/>
      <c r="BFX50" s="8"/>
      <c r="BFY50" s="8"/>
      <c r="BFZ50" s="8"/>
    </row>
    <row r="51" spans="3:1534" s="14" customFormat="1" ht="15" x14ac:dyDescent="0.25">
      <c r="C51" s="15"/>
      <c r="D51" s="15"/>
      <c r="E51" s="15"/>
      <c r="F51" s="15"/>
      <c r="G51" s="15"/>
      <c r="H51" s="15"/>
      <c r="I51" s="15"/>
      <c r="SV51" s="8"/>
      <c r="SW51" s="8"/>
      <c r="SX51" s="8"/>
      <c r="SY51" s="8"/>
      <c r="SZ51" s="8"/>
      <c r="TA51" s="8"/>
      <c r="TB51" s="8"/>
      <c r="TC51" s="8"/>
      <c r="TD51" s="8"/>
      <c r="TE51" s="8"/>
      <c r="TF51" s="8"/>
      <c r="TG51" s="8"/>
      <c r="TH51" s="8"/>
      <c r="TI51" s="8"/>
      <c r="TJ51" s="8"/>
      <c r="TK51" s="8"/>
      <c r="TL51" s="8"/>
      <c r="TM51" s="8"/>
      <c r="TN51" s="8"/>
      <c r="TO51" s="8"/>
      <c r="TP51" s="8"/>
      <c r="TQ51" s="8"/>
      <c r="TR51" s="8"/>
      <c r="TS51" s="8"/>
      <c r="TT51" s="8"/>
      <c r="TU51" s="8"/>
      <c r="TV51" s="8"/>
      <c r="TW51" s="8"/>
      <c r="TX51" s="8"/>
      <c r="TY51" s="8"/>
      <c r="TZ51" s="8"/>
      <c r="UA51" s="8"/>
      <c r="UB51" s="8"/>
      <c r="UC51" s="8"/>
      <c r="UD51" s="8"/>
      <c r="UE51" s="8"/>
      <c r="UF51" s="8"/>
      <c r="UG51" s="8"/>
      <c r="UH51" s="8"/>
      <c r="UI51" s="8"/>
      <c r="UJ51" s="8"/>
      <c r="UK51" s="8"/>
      <c r="UL51" s="8"/>
      <c r="UM51" s="8"/>
      <c r="UN51" s="8"/>
      <c r="UO51" s="8"/>
      <c r="UP51" s="8"/>
      <c r="UQ51" s="8"/>
      <c r="UR51" s="8"/>
      <c r="US51" s="8"/>
      <c r="UT51" s="8"/>
      <c r="UU51" s="8"/>
      <c r="UV51" s="8"/>
      <c r="UW51" s="8"/>
      <c r="UX51" s="8"/>
      <c r="UY51" s="8"/>
      <c r="UZ51" s="8"/>
      <c r="VA51" s="8"/>
      <c r="VB51" s="8"/>
      <c r="VC51" s="8"/>
      <c r="VD51" s="8"/>
      <c r="VE51" s="8"/>
      <c r="VF51" s="8"/>
      <c r="VG51" s="8"/>
      <c r="VH51" s="8"/>
      <c r="VI51" s="8"/>
      <c r="VJ51" s="8"/>
      <c r="VK51" s="8"/>
      <c r="VL51" s="8"/>
      <c r="VM51" s="8"/>
      <c r="VN51" s="8"/>
      <c r="VO51" s="8"/>
      <c r="VP51" s="8"/>
      <c r="VQ51" s="8"/>
      <c r="VR51" s="8"/>
      <c r="VS51" s="8"/>
      <c r="VT51" s="8"/>
      <c r="VU51" s="8"/>
      <c r="VV51" s="8"/>
      <c r="VW51" s="8"/>
      <c r="VX51" s="8"/>
      <c r="VY51" s="8"/>
      <c r="VZ51" s="8"/>
      <c r="WA51" s="8"/>
      <c r="WB51" s="8"/>
      <c r="WC51" s="8"/>
      <c r="WD51" s="8"/>
      <c r="WE51" s="8"/>
      <c r="WF51" s="8"/>
      <c r="WG51" s="8"/>
      <c r="WH51" s="8"/>
      <c r="WI51" s="8"/>
      <c r="WJ51" s="8"/>
      <c r="WK51" s="8"/>
      <c r="WL51" s="8"/>
      <c r="WM51" s="8"/>
      <c r="WN51" s="8"/>
      <c r="WO51" s="8"/>
      <c r="WP51" s="8"/>
      <c r="WQ51" s="8"/>
      <c r="WR51" s="8"/>
      <c r="WS51" s="8"/>
      <c r="WT51" s="8"/>
      <c r="WU51" s="8"/>
      <c r="WV51" s="8"/>
      <c r="WW51" s="8"/>
      <c r="WX51" s="8"/>
      <c r="WY51" s="8"/>
      <c r="WZ51" s="8"/>
      <c r="XA51" s="8"/>
      <c r="XB51" s="8"/>
      <c r="XC51" s="8"/>
      <c r="XD51" s="8"/>
      <c r="XE51" s="8"/>
      <c r="XF51" s="8"/>
      <c r="XG51" s="8"/>
      <c r="XH51" s="8"/>
      <c r="XI51" s="8"/>
      <c r="XJ51" s="8"/>
      <c r="XK51" s="8"/>
      <c r="XL51" s="8"/>
      <c r="XM51" s="8"/>
      <c r="XN51" s="8"/>
      <c r="XO51" s="8"/>
      <c r="XP51" s="8"/>
      <c r="XQ51" s="8"/>
      <c r="XR51" s="8"/>
      <c r="XS51" s="8"/>
      <c r="XT51" s="8"/>
      <c r="XU51" s="8"/>
      <c r="XV51" s="8"/>
      <c r="XW51" s="8"/>
      <c r="XX51" s="8"/>
      <c r="XY51" s="8"/>
      <c r="XZ51" s="8"/>
      <c r="YA51" s="8"/>
      <c r="YB51" s="8"/>
      <c r="YC51" s="8"/>
      <c r="YD51" s="8"/>
      <c r="YE51" s="8"/>
      <c r="YF51" s="8"/>
      <c r="YG51" s="8"/>
      <c r="YH51" s="8"/>
      <c r="YI51" s="8"/>
      <c r="YJ51" s="8"/>
      <c r="YK51" s="8"/>
      <c r="YL51" s="8"/>
      <c r="YM51" s="8"/>
      <c r="YN51" s="8"/>
      <c r="YO51" s="8"/>
      <c r="YP51" s="8"/>
      <c r="YQ51" s="8"/>
      <c r="YR51" s="8"/>
      <c r="YS51" s="8"/>
      <c r="YT51" s="8"/>
      <c r="YU51" s="8"/>
      <c r="YV51" s="8"/>
      <c r="YW51" s="8"/>
      <c r="YX51" s="8"/>
      <c r="YY51" s="8"/>
      <c r="YZ51" s="8"/>
      <c r="ZA51" s="8"/>
      <c r="ZB51" s="8"/>
      <c r="ZC51" s="8"/>
      <c r="ZD51" s="8"/>
      <c r="ZE51" s="8"/>
      <c r="ZF51" s="8"/>
      <c r="ZG51" s="8"/>
      <c r="ZH51" s="8"/>
      <c r="ZI51" s="8"/>
      <c r="ZJ51" s="8"/>
      <c r="ZK51" s="8"/>
      <c r="ZL51" s="8"/>
      <c r="ZM51" s="8"/>
      <c r="ZN51" s="8"/>
      <c r="ZO51" s="8"/>
      <c r="ZP51" s="8"/>
      <c r="ZQ51" s="8"/>
      <c r="ZR51" s="8"/>
      <c r="ZS51" s="8"/>
      <c r="ZT51" s="8"/>
      <c r="ZU51" s="8"/>
      <c r="ZV51" s="8"/>
      <c r="ZW51" s="8"/>
      <c r="ZX51" s="8"/>
      <c r="ZY51" s="8"/>
      <c r="ZZ51" s="8"/>
      <c r="AAA51" s="8"/>
      <c r="AAB51" s="8"/>
      <c r="AAC51" s="8"/>
      <c r="AAD51" s="8"/>
      <c r="AAE51" s="8"/>
      <c r="AAF51" s="8"/>
      <c r="AAG51" s="8"/>
      <c r="AAH51" s="8"/>
      <c r="AAI51" s="8"/>
      <c r="AAJ51" s="8"/>
      <c r="AAK51" s="8"/>
      <c r="AAL51" s="8"/>
      <c r="AAM51" s="8"/>
      <c r="AAN51" s="8"/>
      <c r="AAO51" s="8"/>
      <c r="AAP51" s="8"/>
      <c r="AAQ51" s="8"/>
      <c r="AAR51" s="8"/>
      <c r="AAS51" s="8"/>
      <c r="AAT51" s="8"/>
      <c r="AAU51" s="8"/>
      <c r="AAV51" s="8"/>
      <c r="AAW51" s="8"/>
      <c r="AAX51" s="8"/>
      <c r="AAY51" s="8"/>
      <c r="AAZ51" s="8"/>
      <c r="ABA51" s="8"/>
      <c r="ABB51" s="8"/>
      <c r="ABC51" s="8"/>
      <c r="ABD51" s="8"/>
      <c r="ABE51" s="8"/>
      <c r="ABF51" s="8"/>
      <c r="ABG51" s="8"/>
      <c r="ABH51" s="8"/>
      <c r="ABI51" s="8"/>
      <c r="ABJ51" s="8"/>
      <c r="ABK51" s="8"/>
      <c r="ABL51" s="8"/>
      <c r="ABM51" s="8"/>
      <c r="ABN51" s="8"/>
      <c r="ABO51" s="8"/>
      <c r="ABP51" s="8"/>
      <c r="ABQ51" s="8"/>
      <c r="ABR51" s="8"/>
      <c r="ABS51" s="8"/>
      <c r="ABT51" s="8"/>
      <c r="ABU51" s="8"/>
      <c r="ABV51" s="8"/>
      <c r="ABW51" s="8"/>
      <c r="ABX51" s="8"/>
      <c r="ABY51" s="8"/>
      <c r="ABZ51" s="8"/>
      <c r="ACA51" s="8"/>
      <c r="ACB51" s="8"/>
      <c r="ACC51" s="8"/>
      <c r="ACD51" s="8"/>
      <c r="ACE51" s="8"/>
      <c r="ACF51" s="8"/>
      <c r="ACG51" s="8"/>
      <c r="ACH51" s="8"/>
      <c r="ACI51" s="8"/>
      <c r="ACJ51" s="8"/>
      <c r="ACK51" s="8"/>
      <c r="ACL51" s="8"/>
      <c r="ACM51" s="8"/>
      <c r="ACN51" s="8"/>
      <c r="ACO51" s="8"/>
      <c r="ACP51" s="8"/>
      <c r="ACQ51" s="8"/>
      <c r="ACR51" s="8"/>
      <c r="ACS51" s="8"/>
      <c r="ACT51" s="8"/>
      <c r="ACU51" s="8"/>
      <c r="ACV51" s="8"/>
      <c r="ACW51" s="8"/>
      <c r="ACX51" s="8"/>
      <c r="ACY51" s="8"/>
      <c r="ACZ51" s="8"/>
      <c r="ADA51" s="8"/>
      <c r="ADB51" s="8"/>
      <c r="ADC51" s="8"/>
      <c r="ADD51" s="8"/>
      <c r="ADE51" s="8"/>
      <c r="ADF51" s="8"/>
      <c r="ADG51" s="8"/>
      <c r="ADH51" s="8"/>
      <c r="ADI51" s="8"/>
      <c r="ADJ51" s="8"/>
      <c r="ADK51" s="8"/>
      <c r="ADL51" s="8"/>
      <c r="ADM51" s="8"/>
      <c r="ADN51" s="8"/>
      <c r="ADO51" s="8"/>
      <c r="ADP51" s="8"/>
      <c r="ADQ51" s="8"/>
      <c r="ADR51" s="8"/>
      <c r="ADS51" s="8"/>
      <c r="ADT51" s="8"/>
      <c r="ADU51" s="8"/>
      <c r="ADV51" s="8"/>
      <c r="ADW51" s="8"/>
      <c r="ADX51" s="8"/>
      <c r="ADY51" s="8"/>
      <c r="ADZ51" s="8"/>
      <c r="AEA51" s="8"/>
      <c r="AEB51" s="8"/>
      <c r="AEC51" s="8"/>
      <c r="AED51" s="8"/>
      <c r="AEE51" s="8"/>
      <c r="AEF51" s="8"/>
      <c r="AEG51" s="8"/>
      <c r="AEH51" s="8"/>
      <c r="AEI51" s="8"/>
      <c r="AEJ51" s="8"/>
      <c r="AEK51" s="8"/>
      <c r="AEL51" s="8"/>
      <c r="AEM51" s="8"/>
      <c r="AEN51" s="8"/>
      <c r="AEO51" s="8"/>
      <c r="AEP51" s="8"/>
      <c r="AEQ51" s="8"/>
      <c r="AER51" s="8"/>
      <c r="AES51" s="8"/>
      <c r="AET51" s="8"/>
      <c r="AEU51" s="8"/>
      <c r="AEV51" s="8"/>
      <c r="AEW51" s="8"/>
      <c r="AEX51" s="8"/>
      <c r="AEY51" s="8"/>
      <c r="AEZ51" s="8"/>
      <c r="AFA51" s="8"/>
      <c r="AFB51" s="8"/>
      <c r="AFC51" s="8"/>
      <c r="AFD51" s="8"/>
      <c r="AFE51" s="8"/>
      <c r="AFF51" s="8"/>
      <c r="AFG51" s="8"/>
      <c r="AFH51" s="8"/>
      <c r="AFI51" s="8"/>
      <c r="AFJ51" s="8"/>
      <c r="AFK51" s="8"/>
      <c r="AFL51" s="8"/>
      <c r="AFM51" s="8"/>
      <c r="AFN51" s="8"/>
      <c r="AFO51" s="8"/>
      <c r="AFP51" s="8"/>
      <c r="AFQ51" s="8"/>
      <c r="AFR51" s="8"/>
      <c r="AFS51" s="8"/>
      <c r="AFT51" s="8"/>
      <c r="AFU51" s="8"/>
      <c r="AFV51" s="8"/>
      <c r="AFW51" s="8"/>
      <c r="AFX51" s="8"/>
      <c r="AFY51" s="8"/>
      <c r="AFZ51" s="8"/>
      <c r="AGA51" s="8"/>
      <c r="AGB51" s="8"/>
      <c r="AGC51" s="8"/>
      <c r="AGD51" s="8"/>
      <c r="AGE51" s="8"/>
      <c r="AGF51" s="8"/>
      <c r="AGG51" s="8"/>
      <c r="AGH51" s="8"/>
      <c r="AGI51" s="8"/>
      <c r="AGJ51" s="8"/>
      <c r="AGK51" s="8"/>
      <c r="AGL51" s="8"/>
      <c r="AGM51" s="8"/>
      <c r="AGN51" s="8"/>
      <c r="AGO51" s="8"/>
      <c r="AGP51" s="8"/>
      <c r="AGQ51" s="8"/>
      <c r="AGR51" s="8"/>
      <c r="AGS51" s="8"/>
      <c r="AGT51" s="8"/>
      <c r="AGU51" s="8"/>
      <c r="AGV51" s="8"/>
      <c r="AGW51" s="8"/>
      <c r="AGX51" s="8"/>
      <c r="AGY51" s="8"/>
      <c r="AGZ51" s="8"/>
      <c r="AHA51" s="8"/>
      <c r="AHB51" s="8"/>
      <c r="AHC51" s="8"/>
      <c r="AHD51" s="8"/>
      <c r="AHE51" s="8"/>
      <c r="AHF51" s="8"/>
      <c r="AHG51" s="8"/>
      <c r="AHH51" s="8"/>
      <c r="AHI51" s="8"/>
      <c r="AHJ51" s="8"/>
      <c r="AHK51" s="8"/>
      <c r="AHL51" s="8"/>
      <c r="AHM51" s="8"/>
      <c r="AHN51" s="8"/>
      <c r="AHO51" s="8"/>
      <c r="AHP51" s="8"/>
      <c r="AHQ51" s="8"/>
      <c r="AHR51" s="8"/>
      <c r="AHS51" s="8"/>
      <c r="AHT51" s="8"/>
      <c r="AHU51" s="8"/>
      <c r="AHV51" s="8"/>
      <c r="AHW51" s="8"/>
      <c r="AHX51" s="8"/>
      <c r="AHY51" s="8"/>
      <c r="AHZ51" s="8"/>
      <c r="AIA51" s="8"/>
      <c r="AIB51" s="8"/>
      <c r="AIC51" s="8"/>
      <c r="AID51" s="8"/>
      <c r="AIE51" s="8"/>
      <c r="AIF51" s="8"/>
      <c r="AIG51" s="8"/>
      <c r="AIH51" s="8"/>
      <c r="AII51" s="8"/>
      <c r="AIJ51" s="8"/>
      <c r="AIK51" s="8"/>
      <c r="AIL51" s="8"/>
      <c r="AIM51" s="8"/>
      <c r="AIN51" s="8"/>
      <c r="AIO51" s="8"/>
      <c r="AIP51" s="8"/>
      <c r="AIQ51" s="8"/>
      <c r="AIR51" s="8"/>
      <c r="AIS51" s="8"/>
      <c r="AIT51" s="8"/>
      <c r="AIU51" s="8"/>
      <c r="AIV51" s="8"/>
      <c r="AIW51" s="8"/>
      <c r="AIX51" s="8"/>
      <c r="AIY51" s="8"/>
      <c r="AIZ51" s="8"/>
      <c r="AJA51" s="8"/>
      <c r="AJB51" s="8"/>
      <c r="AJC51" s="8"/>
      <c r="AJD51" s="8"/>
      <c r="AJE51" s="8"/>
      <c r="AJF51" s="8"/>
      <c r="AJG51" s="8"/>
      <c r="AJH51" s="8"/>
      <c r="AJI51" s="8"/>
      <c r="AJJ51" s="8"/>
      <c r="AJK51" s="8"/>
      <c r="AJL51" s="8"/>
      <c r="AJM51" s="8"/>
      <c r="AJN51" s="8"/>
      <c r="AJO51" s="8"/>
      <c r="AJP51" s="8"/>
      <c r="AJQ51" s="8"/>
      <c r="AJR51" s="8"/>
      <c r="AJS51" s="8"/>
      <c r="AJT51" s="8"/>
      <c r="AJU51" s="8"/>
      <c r="AJV51" s="8"/>
      <c r="AJW51" s="8"/>
      <c r="AJX51" s="8"/>
      <c r="AJY51" s="8"/>
      <c r="AJZ51" s="8"/>
      <c r="AKA51" s="8"/>
      <c r="AKB51" s="8"/>
      <c r="AKC51" s="8"/>
      <c r="AKD51" s="8"/>
      <c r="AKE51" s="8"/>
      <c r="AKF51" s="8"/>
      <c r="AKG51" s="8"/>
      <c r="AKH51" s="8"/>
      <c r="AKI51" s="8"/>
      <c r="AKJ51" s="8"/>
      <c r="AKK51" s="8"/>
      <c r="AKL51" s="8"/>
      <c r="AKM51" s="8"/>
      <c r="AKN51" s="8"/>
      <c r="AKO51" s="8"/>
      <c r="AKP51" s="8"/>
      <c r="AKQ51" s="8"/>
      <c r="AKR51" s="8"/>
      <c r="AKS51" s="8"/>
      <c r="AKT51" s="8"/>
      <c r="AKU51" s="8"/>
      <c r="AKV51" s="8"/>
      <c r="AKW51" s="8"/>
      <c r="AKX51" s="8"/>
      <c r="AKY51" s="8"/>
      <c r="AKZ51" s="8"/>
      <c r="ALA51" s="8"/>
      <c r="ALB51" s="8"/>
      <c r="ALC51" s="8"/>
      <c r="ALD51" s="8"/>
      <c r="ALE51" s="8"/>
      <c r="ALF51" s="8"/>
      <c r="ALG51" s="8"/>
      <c r="ALH51" s="8"/>
      <c r="ALI51" s="8"/>
      <c r="ALJ51" s="8"/>
      <c r="ALK51" s="8"/>
      <c r="ALL51" s="8"/>
      <c r="ALM51" s="8"/>
      <c r="ALN51" s="8"/>
      <c r="ALO51" s="8"/>
      <c r="ALP51" s="8"/>
      <c r="ALQ51" s="8"/>
      <c r="ALR51" s="8"/>
      <c r="ALS51" s="8"/>
      <c r="ALT51" s="8"/>
      <c r="ALU51" s="8"/>
      <c r="ALV51" s="8"/>
      <c r="ALW51" s="8"/>
      <c r="ALX51" s="8"/>
      <c r="ALY51" s="8"/>
      <c r="ALZ51" s="8"/>
      <c r="AMA51" s="8"/>
      <c r="AMB51" s="8"/>
      <c r="AMC51" s="8"/>
      <c r="AMD51" s="8"/>
      <c r="AME51" s="8"/>
      <c r="AMF51" s="8"/>
      <c r="AMG51" s="8"/>
      <c r="AMH51" s="8"/>
      <c r="AMI51" s="8"/>
      <c r="AMJ51" s="8"/>
      <c r="AMK51" s="8"/>
      <c r="AML51" s="8"/>
      <c r="AMM51" s="8"/>
      <c r="AMN51" s="8"/>
      <c r="AMO51" s="8"/>
      <c r="AMP51" s="8"/>
      <c r="AMQ51" s="8"/>
      <c r="AMR51" s="8"/>
      <c r="AMS51" s="8"/>
      <c r="AMT51" s="8"/>
      <c r="AMU51" s="8"/>
      <c r="AMV51" s="8"/>
      <c r="AMW51" s="8"/>
      <c r="AMX51" s="8"/>
      <c r="AMY51" s="8"/>
      <c r="AMZ51" s="8"/>
      <c r="ANA51" s="8"/>
      <c r="ANB51" s="8"/>
      <c r="ANC51" s="8"/>
      <c r="AND51" s="8"/>
      <c r="ANE51" s="8"/>
      <c r="ANF51" s="8"/>
      <c r="ANG51" s="8"/>
      <c r="ANH51" s="8"/>
      <c r="ANI51" s="8"/>
      <c r="ANJ51" s="8"/>
      <c r="ANK51" s="8"/>
      <c r="ANL51" s="8"/>
      <c r="ANM51" s="8"/>
      <c r="ANN51" s="8"/>
      <c r="ANO51" s="8"/>
      <c r="ANP51" s="8"/>
      <c r="ANQ51" s="8"/>
      <c r="ANR51" s="8"/>
      <c r="ANS51" s="8"/>
      <c r="ANT51" s="8"/>
      <c r="ANU51" s="8"/>
      <c r="ANV51" s="8"/>
      <c r="ANW51" s="8"/>
      <c r="ANX51" s="8"/>
      <c r="ANY51" s="8"/>
      <c r="ANZ51" s="8"/>
      <c r="AOA51" s="8"/>
      <c r="AOB51" s="8"/>
      <c r="AOC51" s="8"/>
      <c r="AOD51" s="8"/>
      <c r="AOE51" s="8"/>
      <c r="AOF51" s="8"/>
      <c r="AOG51" s="8"/>
      <c r="AOH51" s="8"/>
      <c r="AOI51" s="8"/>
      <c r="AOJ51" s="8"/>
      <c r="AOK51" s="8"/>
      <c r="AOL51" s="8"/>
      <c r="AOM51" s="8"/>
      <c r="AON51" s="8"/>
      <c r="AOO51" s="8"/>
      <c r="AOP51" s="8"/>
      <c r="AOQ51" s="8"/>
      <c r="AOR51" s="8"/>
      <c r="AOS51" s="8"/>
      <c r="AOT51" s="8"/>
      <c r="AOU51" s="8"/>
      <c r="AOV51" s="8"/>
      <c r="AOW51" s="8"/>
      <c r="AOX51" s="8"/>
      <c r="AOY51" s="8"/>
      <c r="AOZ51" s="8"/>
      <c r="APA51" s="8"/>
      <c r="APB51" s="8"/>
      <c r="APC51" s="8"/>
      <c r="APD51" s="8"/>
      <c r="APE51" s="8"/>
      <c r="APF51" s="8"/>
      <c r="APG51" s="8"/>
      <c r="APH51" s="8"/>
      <c r="API51" s="8"/>
      <c r="APJ51" s="8"/>
      <c r="APK51" s="8"/>
      <c r="APL51" s="8"/>
      <c r="APM51" s="8"/>
      <c r="APN51" s="8"/>
      <c r="APO51" s="8"/>
      <c r="APP51" s="8"/>
      <c r="APQ51" s="8"/>
      <c r="APR51" s="8"/>
      <c r="APS51" s="8"/>
      <c r="APT51" s="8"/>
      <c r="APU51" s="8"/>
      <c r="APV51" s="8"/>
      <c r="APW51" s="8"/>
      <c r="APX51" s="8"/>
      <c r="APY51" s="8"/>
      <c r="APZ51" s="8"/>
      <c r="AQA51" s="8"/>
      <c r="AQB51" s="8"/>
      <c r="AQC51" s="8"/>
      <c r="AQD51" s="8"/>
      <c r="AQE51" s="8"/>
      <c r="AQF51" s="8"/>
      <c r="AQG51" s="8"/>
      <c r="AQH51" s="8"/>
      <c r="AQI51" s="8"/>
      <c r="AQJ51" s="8"/>
      <c r="AQK51" s="8"/>
      <c r="AQL51" s="8"/>
      <c r="AQM51" s="8"/>
      <c r="AQN51" s="8"/>
      <c r="AQO51" s="8"/>
      <c r="AQP51" s="8"/>
      <c r="AQQ51" s="8"/>
      <c r="AQR51" s="8"/>
      <c r="AQS51" s="8"/>
      <c r="AQT51" s="8"/>
      <c r="AQU51" s="8"/>
      <c r="AQV51" s="8"/>
      <c r="AQW51" s="8"/>
      <c r="AQX51" s="8"/>
      <c r="AQY51" s="8"/>
      <c r="AQZ51" s="8"/>
      <c r="ARA51" s="8"/>
      <c r="ARB51" s="8"/>
      <c r="ARC51" s="8"/>
      <c r="ARD51" s="8"/>
      <c r="ARE51" s="8"/>
      <c r="ARF51" s="8"/>
      <c r="ARG51" s="8"/>
      <c r="ARH51" s="8"/>
      <c r="ARI51" s="8"/>
      <c r="ARJ51" s="8"/>
      <c r="ARK51" s="8"/>
      <c r="ARL51" s="8"/>
      <c r="ARM51" s="8"/>
      <c r="ARN51" s="8"/>
      <c r="ARO51" s="8"/>
      <c r="ARP51" s="8"/>
      <c r="ARQ51" s="8"/>
      <c r="ARR51" s="8"/>
      <c r="ARS51" s="8"/>
      <c r="ART51" s="8"/>
      <c r="ARU51" s="8"/>
      <c r="ARV51" s="8"/>
      <c r="ARW51" s="8"/>
      <c r="ARX51" s="8"/>
      <c r="ARY51" s="8"/>
      <c r="ARZ51" s="8"/>
      <c r="ASA51" s="8"/>
      <c r="ASB51" s="8"/>
      <c r="ASC51" s="8"/>
      <c r="ASD51" s="8"/>
      <c r="ASE51" s="8"/>
      <c r="ASF51" s="8"/>
      <c r="ASG51" s="8"/>
      <c r="ASH51" s="8"/>
      <c r="ASI51" s="8"/>
      <c r="ASJ51" s="8"/>
      <c r="ASK51" s="8"/>
      <c r="ASL51" s="8"/>
      <c r="ASM51" s="8"/>
      <c r="ASN51" s="8"/>
      <c r="ASO51" s="8"/>
      <c r="ASP51" s="8"/>
      <c r="ASQ51" s="8"/>
      <c r="ASR51" s="8"/>
      <c r="ASS51" s="8"/>
      <c r="AST51" s="8"/>
      <c r="ASU51" s="8"/>
      <c r="ASV51" s="8"/>
      <c r="ASW51" s="8"/>
      <c r="ASX51" s="8"/>
      <c r="ASY51" s="8"/>
      <c r="ASZ51" s="8"/>
      <c r="ATA51" s="8"/>
      <c r="ATB51" s="8"/>
      <c r="ATC51" s="8"/>
      <c r="ATD51" s="8"/>
      <c r="ATE51" s="8"/>
      <c r="ATF51" s="8"/>
      <c r="ATG51" s="8"/>
      <c r="ATH51" s="8"/>
      <c r="ATI51" s="8"/>
      <c r="ATJ51" s="8"/>
      <c r="ATK51" s="8"/>
      <c r="ATL51" s="8"/>
      <c r="ATM51" s="8"/>
      <c r="ATN51" s="8"/>
      <c r="ATO51" s="8"/>
      <c r="ATP51" s="8"/>
      <c r="ATQ51" s="8"/>
      <c r="ATR51" s="8"/>
      <c r="ATS51" s="8"/>
      <c r="ATT51" s="8"/>
      <c r="ATU51" s="8"/>
      <c r="ATV51" s="8"/>
      <c r="ATW51" s="8"/>
      <c r="ATX51" s="8"/>
      <c r="ATY51" s="8"/>
      <c r="ATZ51" s="8"/>
      <c r="AUA51" s="8"/>
      <c r="AUB51" s="8"/>
      <c r="AUC51" s="8"/>
      <c r="AUD51" s="8"/>
      <c r="AUE51" s="8"/>
      <c r="AUF51" s="8"/>
      <c r="AUG51" s="8"/>
      <c r="AUH51" s="8"/>
      <c r="AUI51" s="8"/>
      <c r="AUJ51" s="8"/>
      <c r="AUK51" s="8"/>
      <c r="AUL51" s="8"/>
      <c r="AUM51" s="8"/>
      <c r="AUN51" s="8"/>
      <c r="AUO51" s="8"/>
      <c r="AUP51" s="8"/>
      <c r="AUQ51" s="8"/>
      <c r="AUR51" s="8"/>
      <c r="AUS51" s="8"/>
      <c r="AUT51" s="8"/>
      <c r="AUU51" s="8"/>
      <c r="AUV51" s="8"/>
      <c r="AUW51" s="8"/>
      <c r="AUX51" s="8"/>
      <c r="AUY51" s="8"/>
      <c r="AUZ51" s="8"/>
      <c r="AVA51" s="8"/>
      <c r="AVB51" s="8"/>
      <c r="AVC51" s="8"/>
      <c r="AVD51" s="8"/>
      <c r="AVE51" s="8"/>
      <c r="AVF51" s="8"/>
      <c r="AVG51" s="8"/>
      <c r="AVH51" s="8"/>
      <c r="AVI51" s="8"/>
      <c r="AVJ51" s="8"/>
      <c r="AVK51" s="8"/>
      <c r="AVL51" s="8"/>
      <c r="AVM51" s="8"/>
      <c r="AVN51" s="8"/>
      <c r="AVO51" s="8"/>
      <c r="AVP51" s="8"/>
      <c r="AVQ51" s="8"/>
      <c r="AVR51" s="8"/>
      <c r="AVS51" s="8"/>
      <c r="AVT51" s="8"/>
      <c r="AVU51" s="8"/>
      <c r="AVV51" s="8"/>
      <c r="AVW51" s="8"/>
      <c r="AVX51" s="8"/>
      <c r="AVY51" s="8"/>
      <c r="AVZ51" s="8"/>
      <c r="AWA51" s="8"/>
      <c r="AWB51" s="8"/>
      <c r="AWC51" s="8"/>
      <c r="AWD51" s="8"/>
      <c r="AWE51" s="8"/>
      <c r="AWF51" s="8"/>
      <c r="AWG51" s="8"/>
      <c r="AWH51" s="8"/>
      <c r="AWI51" s="8"/>
      <c r="AWJ51" s="8"/>
      <c r="AWK51" s="8"/>
      <c r="AWL51" s="8"/>
      <c r="AWM51" s="8"/>
      <c r="AWN51" s="8"/>
      <c r="AWO51" s="8"/>
      <c r="AWP51" s="8"/>
      <c r="AWQ51" s="8"/>
      <c r="AWR51" s="8"/>
      <c r="AWS51" s="8"/>
      <c r="AWT51" s="8"/>
      <c r="AWU51" s="8"/>
      <c r="AWV51" s="8"/>
      <c r="AWW51" s="8"/>
      <c r="AWX51" s="8"/>
      <c r="AWY51" s="8"/>
      <c r="AWZ51" s="8"/>
      <c r="AXA51" s="8"/>
      <c r="AXB51" s="8"/>
      <c r="AXC51" s="8"/>
      <c r="AXD51" s="8"/>
      <c r="AXE51" s="8"/>
      <c r="AXF51" s="8"/>
      <c r="AXG51" s="8"/>
      <c r="AXH51" s="8"/>
      <c r="AXI51" s="8"/>
      <c r="AXJ51" s="8"/>
      <c r="AXK51" s="8"/>
      <c r="AXL51" s="8"/>
      <c r="AXM51" s="8"/>
      <c r="AXN51" s="8"/>
      <c r="AXO51" s="8"/>
      <c r="AXP51" s="8"/>
      <c r="AXQ51" s="8"/>
      <c r="AXR51" s="8"/>
      <c r="AXS51" s="8"/>
      <c r="AXT51" s="8"/>
      <c r="AXU51" s="8"/>
      <c r="AXV51" s="8"/>
      <c r="AXW51" s="8"/>
      <c r="AXX51" s="8"/>
      <c r="AXY51" s="8"/>
      <c r="AXZ51" s="8"/>
      <c r="AYA51" s="8"/>
      <c r="AYB51" s="8"/>
      <c r="AYC51" s="8"/>
      <c r="AYD51" s="8"/>
      <c r="AYE51" s="8"/>
      <c r="AYF51" s="8"/>
      <c r="AYG51" s="8"/>
      <c r="AYH51" s="8"/>
      <c r="AYI51" s="8"/>
      <c r="AYJ51" s="8"/>
      <c r="AYK51" s="8"/>
      <c r="AYL51" s="8"/>
      <c r="AYM51" s="8"/>
      <c r="AYN51" s="8"/>
      <c r="AYO51" s="8"/>
      <c r="AYP51" s="8"/>
      <c r="AYQ51" s="8"/>
      <c r="AYR51" s="8"/>
      <c r="AYS51" s="8"/>
      <c r="AYT51" s="8"/>
      <c r="AYU51" s="8"/>
      <c r="AYV51" s="8"/>
      <c r="AYW51" s="8"/>
      <c r="AYX51" s="8"/>
      <c r="AYY51" s="8"/>
      <c r="AYZ51" s="8"/>
      <c r="AZA51" s="8"/>
      <c r="AZB51" s="8"/>
      <c r="AZC51" s="8"/>
      <c r="AZD51" s="8"/>
      <c r="AZE51" s="8"/>
      <c r="AZF51" s="8"/>
      <c r="AZG51" s="8"/>
      <c r="AZH51" s="8"/>
      <c r="AZI51" s="8"/>
      <c r="AZJ51" s="8"/>
      <c r="AZK51" s="8"/>
      <c r="AZL51" s="8"/>
      <c r="AZM51" s="8"/>
      <c r="AZN51" s="8"/>
      <c r="AZO51" s="8"/>
      <c r="AZP51" s="8"/>
      <c r="AZQ51" s="8"/>
      <c r="AZR51" s="8"/>
      <c r="AZS51" s="8"/>
      <c r="AZT51" s="8"/>
      <c r="AZU51" s="8"/>
      <c r="AZV51" s="8"/>
      <c r="AZW51" s="8"/>
      <c r="AZX51" s="8"/>
      <c r="AZY51" s="8"/>
      <c r="AZZ51" s="8"/>
      <c r="BAA51" s="8"/>
      <c r="BAB51" s="8"/>
      <c r="BAC51" s="8"/>
      <c r="BAD51" s="8"/>
      <c r="BAE51" s="8"/>
      <c r="BAF51" s="8"/>
      <c r="BAG51" s="8"/>
      <c r="BAH51" s="8"/>
      <c r="BAI51" s="8"/>
      <c r="BAJ51" s="8"/>
      <c r="BAK51" s="8"/>
      <c r="BAL51" s="8"/>
      <c r="BAM51" s="8"/>
      <c r="BAN51" s="8"/>
      <c r="BAO51" s="8"/>
      <c r="BAP51" s="8"/>
      <c r="BAQ51" s="8"/>
      <c r="BAR51" s="8"/>
      <c r="BAS51" s="8"/>
      <c r="BAT51" s="8"/>
      <c r="BAU51" s="8"/>
      <c r="BAV51" s="8"/>
      <c r="BAW51" s="8"/>
      <c r="BAX51" s="8"/>
      <c r="BAY51" s="8"/>
      <c r="BAZ51" s="8"/>
      <c r="BBA51" s="8"/>
      <c r="BBB51" s="8"/>
      <c r="BBC51" s="8"/>
      <c r="BBD51" s="8"/>
      <c r="BBE51" s="8"/>
      <c r="BBF51" s="8"/>
      <c r="BBG51" s="8"/>
      <c r="BBH51" s="8"/>
      <c r="BBI51" s="8"/>
      <c r="BBJ51" s="8"/>
      <c r="BBK51" s="8"/>
      <c r="BBL51" s="8"/>
      <c r="BBM51" s="8"/>
      <c r="BBN51" s="8"/>
      <c r="BBO51" s="8"/>
      <c r="BBP51" s="8"/>
      <c r="BBQ51" s="8"/>
      <c r="BBR51" s="8"/>
      <c r="BBS51" s="8"/>
      <c r="BBT51" s="8"/>
      <c r="BBU51" s="8"/>
      <c r="BBV51" s="8"/>
      <c r="BBW51" s="8"/>
      <c r="BBX51" s="8"/>
      <c r="BBY51" s="8"/>
      <c r="BBZ51" s="8"/>
      <c r="BCA51" s="8"/>
      <c r="BCB51" s="8"/>
      <c r="BCC51" s="8"/>
      <c r="BCD51" s="8"/>
      <c r="BCE51" s="8"/>
      <c r="BCF51" s="8"/>
      <c r="BCG51" s="8"/>
      <c r="BCH51" s="8"/>
      <c r="BCI51" s="8"/>
      <c r="BCJ51" s="8"/>
      <c r="BCK51" s="8"/>
      <c r="BCL51" s="8"/>
      <c r="BCM51" s="8"/>
      <c r="BCN51" s="8"/>
      <c r="BCO51" s="8"/>
      <c r="BCP51" s="8"/>
      <c r="BCQ51" s="8"/>
      <c r="BCR51" s="8"/>
      <c r="BCS51" s="8"/>
      <c r="BCT51" s="8"/>
      <c r="BCU51" s="8"/>
      <c r="BCV51" s="8"/>
      <c r="BCW51" s="8"/>
      <c r="BCX51" s="8"/>
      <c r="BCY51" s="8"/>
      <c r="BCZ51" s="8"/>
      <c r="BDA51" s="8"/>
      <c r="BDB51" s="8"/>
      <c r="BDC51" s="8"/>
      <c r="BDD51" s="8"/>
      <c r="BDE51" s="8"/>
      <c r="BDF51" s="8"/>
      <c r="BDG51" s="8"/>
      <c r="BDH51" s="8"/>
      <c r="BDI51" s="8"/>
      <c r="BDJ51" s="8"/>
      <c r="BDK51" s="8"/>
      <c r="BDL51" s="8"/>
      <c r="BDM51" s="8"/>
      <c r="BDN51" s="8"/>
      <c r="BDO51" s="8"/>
      <c r="BDP51" s="8"/>
      <c r="BDQ51" s="8"/>
      <c r="BDR51" s="8"/>
      <c r="BDS51" s="8"/>
      <c r="BDT51" s="8"/>
      <c r="BDU51" s="8"/>
      <c r="BDV51" s="8"/>
      <c r="BDW51" s="8"/>
      <c r="BDX51" s="8"/>
      <c r="BDY51" s="8"/>
      <c r="BDZ51" s="8"/>
      <c r="BEA51" s="8"/>
      <c r="BEB51" s="8"/>
      <c r="BEC51" s="8"/>
      <c r="BED51" s="8"/>
      <c r="BEE51" s="8"/>
      <c r="BEF51" s="8"/>
      <c r="BEG51" s="8"/>
      <c r="BEH51" s="8"/>
      <c r="BEI51" s="8"/>
      <c r="BEJ51" s="8"/>
      <c r="BEK51" s="8"/>
      <c r="BEL51" s="8"/>
      <c r="BEM51" s="8"/>
      <c r="BEN51" s="8"/>
      <c r="BEO51" s="8"/>
      <c r="BEP51" s="8"/>
      <c r="BEQ51" s="8"/>
      <c r="BER51" s="8"/>
      <c r="BES51" s="8"/>
      <c r="BET51" s="8"/>
      <c r="BEU51" s="8"/>
      <c r="BEV51" s="8"/>
      <c r="BEW51" s="8"/>
      <c r="BEX51" s="8"/>
      <c r="BEY51" s="8"/>
      <c r="BEZ51" s="8"/>
      <c r="BFA51" s="8"/>
      <c r="BFB51" s="8"/>
      <c r="BFC51" s="8"/>
      <c r="BFD51" s="8"/>
      <c r="BFE51" s="8"/>
      <c r="BFF51" s="8"/>
      <c r="BFG51" s="8"/>
      <c r="BFH51" s="8"/>
      <c r="BFI51" s="8"/>
      <c r="BFJ51" s="8"/>
      <c r="BFK51" s="8"/>
      <c r="BFL51" s="8"/>
      <c r="BFM51" s="8"/>
      <c r="BFN51" s="8"/>
      <c r="BFO51" s="8"/>
      <c r="BFP51" s="8"/>
      <c r="BFQ51" s="8"/>
      <c r="BFR51" s="8"/>
      <c r="BFS51" s="8"/>
      <c r="BFT51" s="8"/>
      <c r="BFU51" s="8"/>
      <c r="BFV51" s="8"/>
      <c r="BFW51" s="8"/>
      <c r="BFX51" s="8"/>
      <c r="BFY51" s="8"/>
      <c r="BFZ51" s="8"/>
    </row>
    <row r="52" spans="3:1534" s="14" customFormat="1" ht="15" x14ac:dyDescent="0.25">
      <c r="C52" s="15"/>
      <c r="D52" s="15"/>
      <c r="E52" s="15"/>
      <c r="F52" s="15"/>
      <c r="G52" s="15"/>
      <c r="H52" s="15"/>
      <c r="I52" s="15"/>
      <c r="SV52" s="8"/>
      <c r="SW52" s="8"/>
      <c r="SX52" s="8"/>
      <c r="SY52" s="8"/>
      <c r="SZ52" s="8"/>
      <c r="TA52" s="8"/>
      <c r="TB52" s="8"/>
      <c r="TC52" s="8"/>
      <c r="TD52" s="8"/>
      <c r="TE52" s="8"/>
      <c r="TF52" s="8"/>
      <c r="TG52" s="8"/>
      <c r="TH52" s="8"/>
      <c r="TI52" s="8"/>
      <c r="TJ52" s="8"/>
      <c r="TK52" s="8"/>
      <c r="TL52" s="8"/>
      <c r="TM52" s="8"/>
      <c r="TN52" s="8"/>
      <c r="TO52" s="8"/>
      <c r="TP52" s="8"/>
      <c r="TQ52" s="8"/>
      <c r="TR52" s="8"/>
      <c r="TS52" s="8"/>
      <c r="TT52" s="8"/>
      <c r="TU52" s="8"/>
      <c r="TV52" s="8"/>
      <c r="TW52" s="8"/>
      <c r="TX52" s="8"/>
      <c r="TY52" s="8"/>
      <c r="TZ52" s="8"/>
      <c r="UA52" s="8"/>
      <c r="UB52" s="8"/>
      <c r="UC52" s="8"/>
      <c r="UD52" s="8"/>
      <c r="UE52" s="8"/>
      <c r="UF52" s="8"/>
      <c r="UG52" s="8"/>
      <c r="UH52" s="8"/>
      <c r="UI52" s="8"/>
      <c r="UJ52" s="8"/>
      <c r="UK52" s="8"/>
      <c r="UL52" s="8"/>
      <c r="UM52" s="8"/>
      <c r="UN52" s="8"/>
      <c r="UO52" s="8"/>
      <c r="UP52" s="8"/>
      <c r="UQ52" s="8"/>
      <c r="UR52" s="8"/>
      <c r="US52" s="8"/>
      <c r="UT52" s="8"/>
      <c r="UU52" s="8"/>
      <c r="UV52" s="8"/>
      <c r="UW52" s="8"/>
      <c r="UX52" s="8"/>
      <c r="UY52" s="8"/>
      <c r="UZ52" s="8"/>
      <c r="VA52" s="8"/>
      <c r="VB52" s="8"/>
      <c r="VC52" s="8"/>
      <c r="VD52" s="8"/>
      <c r="VE52" s="8"/>
      <c r="VF52" s="8"/>
      <c r="VG52" s="8"/>
      <c r="VH52" s="8"/>
      <c r="VI52" s="8"/>
      <c r="VJ52" s="8"/>
      <c r="VK52" s="8"/>
      <c r="VL52" s="8"/>
      <c r="VM52" s="8"/>
      <c r="VN52" s="8"/>
      <c r="VO52" s="8"/>
      <c r="VP52" s="8"/>
      <c r="VQ52" s="8"/>
      <c r="VR52" s="8"/>
      <c r="VS52" s="8"/>
      <c r="VT52" s="8"/>
      <c r="VU52" s="8"/>
      <c r="VV52" s="8"/>
      <c r="VW52" s="8"/>
      <c r="VX52" s="8"/>
      <c r="VY52" s="8"/>
      <c r="VZ52" s="8"/>
      <c r="WA52" s="8"/>
      <c r="WB52" s="8"/>
      <c r="WC52" s="8"/>
      <c r="WD52" s="8"/>
      <c r="WE52" s="8"/>
      <c r="WF52" s="8"/>
      <c r="WG52" s="8"/>
      <c r="WH52" s="8"/>
      <c r="WI52" s="8"/>
      <c r="WJ52" s="8"/>
      <c r="WK52" s="8"/>
      <c r="WL52" s="8"/>
      <c r="WM52" s="8"/>
      <c r="WN52" s="8"/>
      <c r="WO52" s="8"/>
      <c r="WP52" s="8"/>
      <c r="WQ52" s="8"/>
      <c r="WR52" s="8"/>
      <c r="WS52" s="8"/>
      <c r="WT52" s="8"/>
      <c r="WU52" s="8"/>
      <c r="WV52" s="8"/>
      <c r="WW52" s="8"/>
      <c r="WX52" s="8"/>
      <c r="WY52" s="8"/>
      <c r="WZ52" s="8"/>
      <c r="XA52" s="8"/>
      <c r="XB52" s="8"/>
      <c r="XC52" s="8"/>
      <c r="XD52" s="8"/>
      <c r="XE52" s="8"/>
      <c r="XF52" s="8"/>
      <c r="XG52" s="8"/>
      <c r="XH52" s="8"/>
      <c r="XI52" s="8"/>
      <c r="XJ52" s="8"/>
      <c r="XK52" s="8"/>
      <c r="XL52" s="8"/>
      <c r="XM52" s="8"/>
      <c r="XN52" s="8"/>
      <c r="XO52" s="8"/>
      <c r="XP52" s="8"/>
      <c r="XQ52" s="8"/>
      <c r="XR52" s="8"/>
      <c r="XS52" s="8"/>
      <c r="XT52" s="8"/>
      <c r="XU52" s="8"/>
      <c r="XV52" s="8"/>
      <c r="XW52" s="8"/>
      <c r="XX52" s="8"/>
      <c r="XY52" s="8"/>
      <c r="XZ52" s="8"/>
      <c r="YA52" s="8"/>
      <c r="YB52" s="8"/>
      <c r="YC52" s="8"/>
      <c r="YD52" s="8"/>
      <c r="YE52" s="8"/>
      <c r="YF52" s="8"/>
      <c r="YG52" s="8"/>
      <c r="YH52" s="8"/>
      <c r="YI52" s="8"/>
      <c r="YJ52" s="8"/>
      <c r="YK52" s="8"/>
      <c r="YL52" s="8"/>
      <c r="YM52" s="8"/>
      <c r="YN52" s="8"/>
      <c r="YO52" s="8"/>
      <c r="YP52" s="8"/>
      <c r="YQ52" s="8"/>
      <c r="YR52" s="8"/>
      <c r="YS52" s="8"/>
      <c r="YT52" s="8"/>
      <c r="YU52" s="8"/>
      <c r="YV52" s="8"/>
      <c r="YW52" s="8"/>
      <c r="YX52" s="8"/>
      <c r="YY52" s="8"/>
      <c r="YZ52" s="8"/>
      <c r="ZA52" s="8"/>
      <c r="ZB52" s="8"/>
      <c r="ZC52" s="8"/>
      <c r="ZD52" s="8"/>
      <c r="ZE52" s="8"/>
      <c r="ZF52" s="8"/>
      <c r="ZG52" s="8"/>
      <c r="ZH52" s="8"/>
      <c r="ZI52" s="8"/>
      <c r="ZJ52" s="8"/>
      <c r="ZK52" s="8"/>
      <c r="ZL52" s="8"/>
      <c r="ZM52" s="8"/>
      <c r="ZN52" s="8"/>
      <c r="ZO52" s="8"/>
      <c r="ZP52" s="8"/>
      <c r="ZQ52" s="8"/>
      <c r="ZR52" s="8"/>
      <c r="ZS52" s="8"/>
      <c r="ZT52" s="8"/>
      <c r="ZU52" s="8"/>
      <c r="ZV52" s="8"/>
      <c r="ZW52" s="8"/>
      <c r="ZX52" s="8"/>
      <c r="ZY52" s="8"/>
      <c r="ZZ52" s="8"/>
      <c r="AAA52" s="8"/>
      <c r="AAB52" s="8"/>
      <c r="AAC52" s="8"/>
      <c r="AAD52" s="8"/>
      <c r="AAE52" s="8"/>
      <c r="AAF52" s="8"/>
      <c r="AAG52" s="8"/>
      <c r="AAH52" s="8"/>
      <c r="AAI52" s="8"/>
      <c r="AAJ52" s="8"/>
      <c r="AAK52" s="8"/>
      <c r="AAL52" s="8"/>
      <c r="AAM52" s="8"/>
      <c r="AAN52" s="8"/>
      <c r="AAO52" s="8"/>
      <c r="AAP52" s="8"/>
      <c r="AAQ52" s="8"/>
      <c r="AAR52" s="8"/>
      <c r="AAS52" s="8"/>
      <c r="AAT52" s="8"/>
      <c r="AAU52" s="8"/>
      <c r="AAV52" s="8"/>
      <c r="AAW52" s="8"/>
      <c r="AAX52" s="8"/>
      <c r="AAY52" s="8"/>
      <c r="AAZ52" s="8"/>
      <c r="ABA52" s="8"/>
      <c r="ABB52" s="8"/>
      <c r="ABC52" s="8"/>
      <c r="ABD52" s="8"/>
      <c r="ABE52" s="8"/>
      <c r="ABF52" s="8"/>
      <c r="ABG52" s="8"/>
      <c r="ABH52" s="8"/>
      <c r="ABI52" s="8"/>
      <c r="ABJ52" s="8"/>
      <c r="ABK52" s="8"/>
      <c r="ABL52" s="8"/>
      <c r="ABM52" s="8"/>
      <c r="ABN52" s="8"/>
      <c r="ABO52" s="8"/>
      <c r="ABP52" s="8"/>
      <c r="ABQ52" s="8"/>
      <c r="ABR52" s="8"/>
      <c r="ABS52" s="8"/>
      <c r="ABT52" s="8"/>
      <c r="ABU52" s="8"/>
      <c r="ABV52" s="8"/>
      <c r="ABW52" s="8"/>
      <c r="ABX52" s="8"/>
      <c r="ABY52" s="8"/>
      <c r="ABZ52" s="8"/>
      <c r="ACA52" s="8"/>
      <c r="ACB52" s="8"/>
      <c r="ACC52" s="8"/>
      <c r="ACD52" s="8"/>
      <c r="ACE52" s="8"/>
      <c r="ACF52" s="8"/>
      <c r="ACG52" s="8"/>
      <c r="ACH52" s="8"/>
      <c r="ACI52" s="8"/>
      <c r="ACJ52" s="8"/>
      <c r="ACK52" s="8"/>
      <c r="ACL52" s="8"/>
      <c r="ACM52" s="8"/>
      <c r="ACN52" s="8"/>
      <c r="ACO52" s="8"/>
      <c r="ACP52" s="8"/>
      <c r="ACQ52" s="8"/>
      <c r="ACR52" s="8"/>
      <c r="ACS52" s="8"/>
      <c r="ACT52" s="8"/>
      <c r="ACU52" s="8"/>
      <c r="ACV52" s="8"/>
      <c r="ACW52" s="8"/>
      <c r="ACX52" s="8"/>
      <c r="ACY52" s="8"/>
      <c r="ACZ52" s="8"/>
      <c r="ADA52" s="8"/>
      <c r="ADB52" s="8"/>
      <c r="ADC52" s="8"/>
      <c r="ADD52" s="8"/>
      <c r="ADE52" s="8"/>
      <c r="ADF52" s="8"/>
      <c r="ADG52" s="8"/>
      <c r="ADH52" s="8"/>
      <c r="ADI52" s="8"/>
      <c r="ADJ52" s="8"/>
      <c r="ADK52" s="8"/>
      <c r="ADL52" s="8"/>
      <c r="ADM52" s="8"/>
      <c r="ADN52" s="8"/>
      <c r="ADO52" s="8"/>
      <c r="ADP52" s="8"/>
      <c r="ADQ52" s="8"/>
      <c r="ADR52" s="8"/>
      <c r="ADS52" s="8"/>
      <c r="ADT52" s="8"/>
      <c r="ADU52" s="8"/>
      <c r="ADV52" s="8"/>
      <c r="ADW52" s="8"/>
      <c r="ADX52" s="8"/>
      <c r="ADY52" s="8"/>
      <c r="ADZ52" s="8"/>
      <c r="AEA52" s="8"/>
      <c r="AEB52" s="8"/>
      <c r="AEC52" s="8"/>
      <c r="AED52" s="8"/>
      <c r="AEE52" s="8"/>
      <c r="AEF52" s="8"/>
      <c r="AEG52" s="8"/>
      <c r="AEH52" s="8"/>
      <c r="AEI52" s="8"/>
      <c r="AEJ52" s="8"/>
      <c r="AEK52" s="8"/>
      <c r="AEL52" s="8"/>
      <c r="AEM52" s="8"/>
      <c r="AEN52" s="8"/>
      <c r="AEO52" s="8"/>
      <c r="AEP52" s="8"/>
      <c r="AEQ52" s="8"/>
      <c r="AER52" s="8"/>
      <c r="AES52" s="8"/>
      <c r="AET52" s="8"/>
      <c r="AEU52" s="8"/>
      <c r="AEV52" s="8"/>
      <c r="AEW52" s="8"/>
      <c r="AEX52" s="8"/>
      <c r="AEY52" s="8"/>
      <c r="AEZ52" s="8"/>
      <c r="AFA52" s="8"/>
      <c r="AFB52" s="8"/>
      <c r="AFC52" s="8"/>
      <c r="AFD52" s="8"/>
      <c r="AFE52" s="8"/>
      <c r="AFF52" s="8"/>
      <c r="AFG52" s="8"/>
      <c r="AFH52" s="8"/>
      <c r="AFI52" s="8"/>
      <c r="AFJ52" s="8"/>
      <c r="AFK52" s="8"/>
      <c r="AFL52" s="8"/>
      <c r="AFM52" s="8"/>
      <c r="AFN52" s="8"/>
      <c r="AFO52" s="8"/>
      <c r="AFP52" s="8"/>
      <c r="AFQ52" s="8"/>
      <c r="AFR52" s="8"/>
      <c r="AFS52" s="8"/>
      <c r="AFT52" s="8"/>
      <c r="AFU52" s="8"/>
      <c r="AFV52" s="8"/>
      <c r="AFW52" s="8"/>
      <c r="AFX52" s="8"/>
      <c r="AFY52" s="8"/>
      <c r="AFZ52" s="8"/>
      <c r="AGA52" s="8"/>
      <c r="AGB52" s="8"/>
      <c r="AGC52" s="8"/>
      <c r="AGD52" s="8"/>
      <c r="AGE52" s="8"/>
      <c r="AGF52" s="8"/>
      <c r="AGG52" s="8"/>
      <c r="AGH52" s="8"/>
      <c r="AGI52" s="8"/>
      <c r="AGJ52" s="8"/>
      <c r="AGK52" s="8"/>
      <c r="AGL52" s="8"/>
      <c r="AGM52" s="8"/>
      <c r="AGN52" s="8"/>
      <c r="AGO52" s="8"/>
      <c r="AGP52" s="8"/>
      <c r="AGQ52" s="8"/>
      <c r="AGR52" s="8"/>
      <c r="AGS52" s="8"/>
      <c r="AGT52" s="8"/>
      <c r="AGU52" s="8"/>
      <c r="AGV52" s="8"/>
      <c r="AGW52" s="8"/>
      <c r="AGX52" s="8"/>
      <c r="AGY52" s="8"/>
      <c r="AGZ52" s="8"/>
      <c r="AHA52" s="8"/>
      <c r="AHB52" s="8"/>
      <c r="AHC52" s="8"/>
      <c r="AHD52" s="8"/>
      <c r="AHE52" s="8"/>
      <c r="AHF52" s="8"/>
      <c r="AHG52" s="8"/>
      <c r="AHH52" s="8"/>
      <c r="AHI52" s="8"/>
      <c r="AHJ52" s="8"/>
      <c r="AHK52" s="8"/>
      <c r="AHL52" s="8"/>
      <c r="AHM52" s="8"/>
      <c r="AHN52" s="8"/>
      <c r="AHO52" s="8"/>
      <c r="AHP52" s="8"/>
      <c r="AHQ52" s="8"/>
      <c r="AHR52" s="8"/>
      <c r="AHS52" s="8"/>
      <c r="AHT52" s="8"/>
      <c r="AHU52" s="8"/>
      <c r="AHV52" s="8"/>
      <c r="AHW52" s="8"/>
      <c r="AHX52" s="8"/>
      <c r="AHY52" s="8"/>
      <c r="AHZ52" s="8"/>
      <c r="AIA52" s="8"/>
      <c r="AIB52" s="8"/>
      <c r="AIC52" s="8"/>
      <c r="AID52" s="8"/>
      <c r="AIE52" s="8"/>
      <c r="AIF52" s="8"/>
      <c r="AIG52" s="8"/>
      <c r="AIH52" s="8"/>
      <c r="AII52" s="8"/>
      <c r="AIJ52" s="8"/>
      <c r="AIK52" s="8"/>
      <c r="AIL52" s="8"/>
      <c r="AIM52" s="8"/>
      <c r="AIN52" s="8"/>
      <c r="AIO52" s="8"/>
      <c r="AIP52" s="8"/>
      <c r="AIQ52" s="8"/>
      <c r="AIR52" s="8"/>
      <c r="AIS52" s="8"/>
      <c r="AIT52" s="8"/>
      <c r="AIU52" s="8"/>
      <c r="AIV52" s="8"/>
      <c r="AIW52" s="8"/>
      <c r="AIX52" s="8"/>
      <c r="AIY52" s="8"/>
      <c r="AIZ52" s="8"/>
      <c r="AJA52" s="8"/>
      <c r="AJB52" s="8"/>
      <c r="AJC52" s="8"/>
      <c r="AJD52" s="8"/>
      <c r="AJE52" s="8"/>
      <c r="AJF52" s="8"/>
      <c r="AJG52" s="8"/>
      <c r="AJH52" s="8"/>
      <c r="AJI52" s="8"/>
      <c r="AJJ52" s="8"/>
      <c r="AJK52" s="8"/>
      <c r="AJL52" s="8"/>
      <c r="AJM52" s="8"/>
      <c r="AJN52" s="8"/>
      <c r="AJO52" s="8"/>
      <c r="AJP52" s="8"/>
      <c r="AJQ52" s="8"/>
      <c r="AJR52" s="8"/>
      <c r="AJS52" s="8"/>
      <c r="AJT52" s="8"/>
      <c r="AJU52" s="8"/>
      <c r="AJV52" s="8"/>
      <c r="AJW52" s="8"/>
      <c r="AJX52" s="8"/>
      <c r="AJY52" s="8"/>
      <c r="AJZ52" s="8"/>
      <c r="AKA52" s="8"/>
      <c r="AKB52" s="8"/>
      <c r="AKC52" s="8"/>
      <c r="AKD52" s="8"/>
      <c r="AKE52" s="8"/>
      <c r="AKF52" s="8"/>
      <c r="AKG52" s="8"/>
      <c r="AKH52" s="8"/>
      <c r="AKI52" s="8"/>
      <c r="AKJ52" s="8"/>
      <c r="AKK52" s="8"/>
      <c r="AKL52" s="8"/>
      <c r="AKM52" s="8"/>
      <c r="AKN52" s="8"/>
      <c r="AKO52" s="8"/>
      <c r="AKP52" s="8"/>
      <c r="AKQ52" s="8"/>
      <c r="AKR52" s="8"/>
      <c r="AKS52" s="8"/>
      <c r="AKT52" s="8"/>
      <c r="AKU52" s="8"/>
      <c r="AKV52" s="8"/>
      <c r="AKW52" s="8"/>
      <c r="AKX52" s="8"/>
      <c r="AKY52" s="8"/>
      <c r="AKZ52" s="8"/>
      <c r="ALA52" s="8"/>
      <c r="ALB52" s="8"/>
      <c r="ALC52" s="8"/>
      <c r="ALD52" s="8"/>
      <c r="ALE52" s="8"/>
      <c r="ALF52" s="8"/>
      <c r="ALG52" s="8"/>
      <c r="ALH52" s="8"/>
      <c r="ALI52" s="8"/>
      <c r="ALJ52" s="8"/>
      <c r="ALK52" s="8"/>
      <c r="ALL52" s="8"/>
      <c r="ALM52" s="8"/>
      <c r="ALN52" s="8"/>
      <c r="ALO52" s="8"/>
      <c r="ALP52" s="8"/>
      <c r="ALQ52" s="8"/>
      <c r="ALR52" s="8"/>
      <c r="ALS52" s="8"/>
      <c r="ALT52" s="8"/>
      <c r="ALU52" s="8"/>
      <c r="ALV52" s="8"/>
      <c r="ALW52" s="8"/>
      <c r="ALX52" s="8"/>
      <c r="ALY52" s="8"/>
      <c r="ALZ52" s="8"/>
      <c r="AMA52" s="8"/>
      <c r="AMB52" s="8"/>
      <c r="AMC52" s="8"/>
      <c r="AMD52" s="8"/>
      <c r="AME52" s="8"/>
      <c r="AMF52" s="8"/>
      <c r="AMG52" s="8"/>
      <c r="AMH52" s="8"/>
      <c r="AMI52" s="8"/>
      <c r="AMJ52" s="8"/>
      <c r="AMK52" s="8"/>
      <c r="AML52" s="8"/>
      <c r="AMM52" s="8"/>
      <c r="AMN52" s="8"/>
      <c r="AMO52" s="8"/>
      <c r="AMP52" s="8"/>
      <c r="AMQ52" s="8"/>
      <c r="AMR52" s="8"/>
      <c r="AMS52" s="8"/>
      <c r="AMT52" s="8"/>
      <c r="AMU52" s="8"/>
      <c r="AMV52" s="8"/>
      <c r="AMW52" s="8"/>
      <c r="AMX52" s="8"/>
      <c r="AMY52" s="8"/>
      <c r="AMZ52" s="8"/>
      <c r="ANA52" s="8"/>
      <c r="ANB52" s="8"/>
      <c r="ANC52" s="8"/>
      <c r="AND52" s="8"/>
      <c r="ANE52" s="8"/>
      <c r="ANF52" s="8"/>
      <c r="ANG52" s="8"/>
      <c r="ANH52" s="8"/>
      <c r="ANI52" s="8"/>
      <c r="ANJ52" s="8"/>
      <c r="ANK52" s="8"/>
      <c r="ANL52" s="8"/>
      <c r="ANM52" s="8"/>
      <c r="ANN52" s="8"/>
      <c r="ANO52" s="8"/>
      <c r="ANP52" s="8"/>
      <c r="ANQ52" s="8"/>
      <c r="ANR52" s="8"/>
      <c r="ANS52" s="8"/>
      <c r="ANT52" s="8"/>
      <c r="ANU52" s="8"/>
      <c r="ANV52" s="8"/>
      <c r="ANW52" s="8"/>
      <c r="ANX52" s="8"/>
      <c r="ANY52" s="8"/>
      <c r="ANZ52" s="8"/>
      <c r="AOA52" s="8"/>
      <c r="AOB52" s="8"/>
      <c r="AOC52" s="8"/>
      <c r="AOD52" s="8"/>
      <c r="AOE52" s="8"/>
      <c r="AOF52" s="8"/>
      <c r="AOG52" s="8"/>
      <c r="AOH52" s="8"/>
      <c r="AOI52" s="8"/>
      <c r="AOJ52" s="8"/>
      <c r="AOK52" s="8"/>
      <c r="AOL52" s="8"/>
      <c r="AOM52" s="8"/>
      <c r="AON52" s="8"/>
      <c r="AOO52" s="8"/>
      <c r="AOP52" s="8"/>
      <c r="AOQ52" s="8"/>
      <c r="AOR52" s="8"/>
      <c r="AOS52" s="8"/>
      <c r="AOT52" s="8"/>
      <c r="AOU52" s="8"/>
      <c r="AOV52" s="8"/>
      <c r="AOW52" s="8"/>
      <c r="AOX52" s="8"/>
      <c r="AOY52" s="8"/>
      <c r="AOZ52" s="8"/>
      <c r="APA52" s="8"/>
      <c r="APB52" s="8"/>
      <c r="APC52" s="8"/>
      <c r="APD52" s="8"/>
      <c r="APE52" s="8"/>
      <c r="APF52" s="8"/>
      <c r="APG52" s="8"/>
      <c r="APH52" s="8"/>
      <c r="API52" s="8"/>
      <c r="APJ52" s="8"/>
      <c r="APK52" s="8"/>
      <c r="APL52" s="8"/>
      <c r="APM52" s="8"/>
      <c r="APN52" s="8"/>
      <c r="APO52" s="8"/>
      <c r="APP52" s="8"/>
      <c r="APQ52" s="8"/>
      <c r="APR52" s="8"/>
      <c r="APS52" s="8"/>
      <c r="APT52" s="8"/>
      <c r="APU52" s="8"/>
      <c r="APV52" s="8"/>
      <c r="APW52" s="8"/>
      <c r="APX52" s="8"/>
      <c r="APY52" s="8"/>
      <c r="APZ52" s="8"/>
      <c r="AQA52" s="8"/>
      <c r="AQB52" s="8"/>
      <c r="AQC52" s="8"/>
      <c r="AQD52" s="8"/>
      <c r="AQE52" s="8"/>
      <c r="AQF52" s="8"/>
      <c r="AQG52" s="8"/>
      <c r="AQH52" s="8"/>
      <c r="AQI52" s="8"/>
      <c r="AQJ52" s="8"/>
      <c r="AQK52" s="8"/>
      <c r="AQL52" s="8"/>
      <c r="AQM52" s="8"/>
      <c r="AQN52" s="8"/>
      <c r="AQO52" s="8"/>
      <c r="AQP52" s="8"/>
      <c r="AQQ52" s="8"/>
      <c r="AQR52" s="8"/>
      <c r="AQS52" s="8"/>
      <c r="AQT52" s="8"/>
      <c r="AQU52" s="8"/>
      <c r="AQV52" s="8"/>
      <c r="AQW52" s="8"/>
      <c r="AQX52" s="8"/>
      <c r="AQY52" s="8"/>
      <c r="AQZ52" s="8"/>
      <c r="ARA52" s="8"/>
      <c r="ARB52" s="8"/>
      <c r="ARC52" s="8"/>
      <c r="ARD52" s="8"/>
      <c r="ARE52" s="8"/>
      <c r="ARF52" s="8"/>
      <c r="ARG52" s="8"/>
      <c r="ARH52" s="8"/>
      <c r="ARI52" s="8"/>
      <c r="ARJ52" s="8"/>
      <c r="ARK52" s="8"/>
      <c r="ARL52" s="8"/>
      <c r="ARM52" s="8"/>
      <c r="ARN52" s="8"/>
      <c r="ARO52" s="8"/>
      <c r="ARP52" s="8"/>
      <c r="ARQ52" s="8"/>
      <c r="ARR52" s="8"/>
      <c r="ARS52" s="8"/>
      <c r="ART52" s="8"/>
      <c r="ARU52" s="8"/>
      <c r="ARV52" s="8"/>
      <c r="ARW52" s="8"/>
      <c r="ARX52" s="8"/>
      <c r="ARY52" s="8"/>
      <c r="ARZ52" s="8"/>
      <c r="ASA52" s="8"/>
      <c r="ASB52" s="8"/>
      <c r="ASC52" s="8"/>
      <c r="ASD52" s="8"/>
      <c r="ASE52" s="8"/>
      <c r="ASF52" s="8"/>
      <c r="ASG52" s="8"/>
      <c r="ASH52" s="8"/>
      <c r="ASI52" s="8"/>
      <c r="ASJ52" s="8"/>
      <c r="ASK52" s="8"/>
      <c r="ASL52" s="8"/>
      <c r="ASM52" s="8"/>
      <c r="ASN52" s="8"/>
      <c r="ASO52" s="8"/>
      <c r="ASP52" s="8"/>
      <c r="ASQ52" s="8"/>
      <c r="ASR52" s="8"/>
      <c r="ASS52" s="8"/>
      <c r="AST52" s="8"/>
      <c r="ASU52" s="8"/>
      <c r="ASV52" s="8"/>
      <c r="ASW52" s="8"/>
      <c r="ASX52" s="8"/>
      <c r="ASY52" s="8"/>
      <c r="ASZ52" s="8"/>
      <c r="ATA52" s="8"/>
      <c r="ATB52" s="8"/>
      <c r="ATC52" s="8"/>
      <c r="ATD52" s="8"/>
      <c r="ATE52" s="8"/>
      <c r="ATF52" s="8"/>
      <c r="ATG52" s="8"/>
      <c r="ATH52" s="8"/>
      <c r="ATI52" s="8"/>
      <c r="ATJ52" s="8"/>
      <c r="ATK52" s="8"/>
      <c r="ATL52" s="8"/>
      <c r="ATM52" s="8"/>
      <c r="ATN52" s="8"/>
      <c r="ATO52" s="8"/>
      <c r="ATP52" s="8"/>
      <c r="ATQ52" s="8"/>
      <c r="ATR52" s="8"/>
      <c r="ATS52" s="8"/>
      <c r="ATT52" s="8"/>
      <c r="ATU52" s="8"/>
      <c r="ATV52" s="8"/>
      <c r="ATW52" s="8"/>
      <c r="ATX52" s="8"/>
      <c r="ATY52" s="8"/>
      <c r="ATZ52" s="8"/>
      <c r="AUA52" s="8"/>
      <c r="AUB52" s="8"/>
      <c r="AUC52" s="8"/>
      <c r="AUD52" s="8"/>
      <c r="AUE52" s="8"/>
      <c r="AUF52" s="8"/>
      <c r="AUG52" s="8"/>
      <c r="AUH52" s="8"/>
      <c r="AUI52" s="8"/>
      <c r="AUJ52" s="8"/>
      <c r="AUK52" s="8"/>
      <c r="AUL52" s="8"/>
      <c r="AUM52" s="8"/>
      <c r="AUN52" s="8"/>
      <c r="AUO52" s="8"/>
      <c r="AUP52" s="8"/>
      <c r="AUQ52" s="8"/>
      <c r="AUR52" s="8"/>
      <c r="AUS52" s="8"/>
      <c r="AUT52" s="8"/>
      <c r="AUU52" s="8"/>
      <c r="AUV52" s="8"/>
      <c r="AUW52" s="8"/>
      <c r="AUX52" s="8"/>
      <c r="AUY52" s="8"/>
      <c r="AUZ52" s="8"/>
      <c r="AVA52" s="8"/>
      <c r="AVB52" s="8"/>
      <c r="AVC52" s="8"/>
      <c r="AVD52" s="8"/>
      <c r="AVE52" s="8"/>
      <c r="AVF52" s="8"/>
      <c r="AVG52" s="8"/>
      <c r="AVH52" s="8"/>
      <c r="AVI52" s="8"/>
      <c r="AVJ52" s="8"/>
      <c r="AVK52" s="8"/>
      <c r="AVL52" s="8"/>
      <c r="AVM52" s="8"/>
      <c r="AVN52" s="8"/>
      <c r="AVO52" s="8"/>
      <c r="AVP52" s="8"/>
      <c r="AVQ52" s="8"/>
      <c r="AVR52" s="8"/>
      <c r="AVS52" s="8"/>
      <c r="AVT52" s="8"/>
      <c r="AVU52" s="8"/>
      <c r="AVV52" s="8"/>
      <c r="AVW52" s="8"/>
      <c r="AVX52" s="8"/>
      <c r="AVY52" s="8"/>
      <c r="AVZ52" s="8"/>
      <c r="AWA52" s="8"/>
      <c r="AWB52" s="8"/>
      <c r="AWC52" s="8"/>
      <c r="AWD52" s="8"/>
      <c r="AWE52" s="8"/>
      <c r="AWF52" s="8"/>
      <c r="AWG52" s="8"/>
      <c r="AWH52" s="8"/>
      <c r="AWI52" s="8"/>
      <c r="AWJ52" s="8"/>
      <c r="AWK52" s="8"/>
      <c r="AWL52" s="8"/>
      <c r="AWM52" s="8"/>
      <c r="AWN52" s="8"/>
      <c r="AWO52" s="8"/>
      <c r="AWP52" s="8"/>
      <c r="AWQ52" s="8"/>
      <c r="AWR52" s="8"/>
      <c r="AWS52" s="8"/>
      <c r="AWT52" s="8"/>
      <c r="AWU52" s="8"/>
      <c r="AWV52" s="8"/>
      <c r="AWW52" s="8"/>
      <c r="AWX52" s="8"/>
      <c r="AWY52" s="8"/>
      <c r="AWZ52" s="8"/>
      <c r="AXA52" s="8"/>
      <c r="AXB52" s="8"/>
      <c r="AXC52" s="8"/>
      <c r="AXD52" s="8"/>
      <c r="AXE52" s="8"/>
      <c r="AXF52" s="8"/>
      <c r="AXG52" s="8"/>
      <c r="AXH52" s="8"/>
      <c r="AXI52" s="8"/>
      <c r="AXJ52" s="8"/>
      <c r="AXK52" s="8"/>
      <c r="AXL52" s="8"/>
      <c r="AXM52" s="8"/>
      <c r="AXN52" s="8"/>
      <c r="AXO52" s="8"/>
      <c r="AXP52" s="8"/>
      <c r="AXQ52" s="8"/>
      <c r="AXR52" s="8"/>
      <c r="AXS52" s="8"/>
      <c r="AXT52" s="8"/>
      <c r="AXU52" s="8"/>
      <c r="AXV52" s="8"/>
      <c r="AXW52" s="8"/>
      <c r="AXX52" s="8"/>
      <c r="AXY52" s="8"/>
      <c r="AXZ52" s="8"/>
      <c r="AYA52" s="8"/>
      <c r="AYB52" s="8"/>
      <c r="AYC52" s="8"/>
      <c r="AYD52" s="8"/>
      <c r="AYE52" s="8"/>
      <c r="AYF52" s="8"/>
      <c r="AYG52" s="8"/>
      <c r="AYH52" s="8"/>
      <c r="AYI52" s="8"/>
      <c r="AYJ52" s="8"/>
      <c r="AYK52" s="8"/>
      <c r="AYL52" s="8"/>
      <c r="AYM52" s="8"/>
      <c r="AYN52" s="8"/>
      <c r="AYO52" s="8"/>
      <c r="AYP52" s="8"/>
      <c r="AYQ52" s="8"/>
      <c r="AYR52" s="8"/>
      <c r="AYS52" s="8"/>
      <c r="AYT52" s="8"/>
      <c r="AYU52" s="8"/>
      <c r="AYV52" s="8"/>
      <c r="AYW52" s="8"/>
      <c r="AYX52" s="8"/>
      <c r="AYY52" s="8"/>
      <c r="AYZ52" s="8"/>
      <c r="AZA52" s="8"/>
      <c r="AZB52" s="8"/>
      <c r="AZC52" s="8"/>
      <c r="AZD52" s="8"/>
      <c r="AZE52" s="8"/>
      <c r="AZF52" s="8"/>
      <c r="AZG52" s="8"/>
      <c r="AZH52" s="8"/>
      <c r="AZI52" s="8"/>
      <c r="AZJ52" s="8"/>
      <c r="AZK52" s="8"/>
      <c r="AZL52" s="8"/>
      <c r="AZM52" s="8"/>
      <c r="AZN52" s="8"/>
      <c r="AZO52" s="8"/>
      <c r="AZP52" s="8"/>
      <c r="AZQ52" s="8"/>
      <c r="AZR52" s="8"/>
      <c r="AZS52" s="8"/>
      <c r="AZT52" s="8"/>
      <c r="AZU52" s="8"/>
      <c r="AZV52" s="8"/>
      <c r="AZW52" s="8"/>
      <c r="AZX52" s="8"/>
      <c r="AZY52" s="8"/>
      <c r="AZZ52" s="8"/>
      <c r="BAA52" s="8"/>
      <c r="BAB52" s="8"/>
      <c r="BAC52" s="8"/>
      <c r="BAD52" s="8"/>
      <c r="BAE52" s="8"/>
      <c r="BAF52" s="8"/>
      <c r="BAG52" s="8"/>
      <c r="BAH52" s="8"/>
      <c r="BAI52" s="8"/>
      <c r="BAJ52" s="8"/>
      <c r="BAK52" s="8"/>
      <c r="BAL52" s="8"/>
      <c r="BAM52" s="8"/>
      <c r="BAN52" s="8"/>
      <c r="BAO52" s="8"/>
      <c r="BAP52" s="8"/>
      <c r="BAQ52" s="8"/>
      <c r="BAR52" s="8"/>
      <c r="BAS52" s="8"/>
      <c r="BAT52" s="8"/>
      <c r="BAU52" s="8"/>
      <c r="BAV52" s="8"/>
      <c r="BAW52" s="8"/>
      <c r="BAX52" s="8"/>
      <c r="BAY52" s="8"/>
      <c r="BAZ52" s="8"/>
      <c r="BBA52" s="8"/>
      <c r="BBB52" s="8"/>
      <c r="BBC52" s="8"/>
      <c r="BBD52" s="8"/>
      <c r="BBE52" s="8"/>
      <c r="BBF52" s="8"/>
      <c r="BBG52" s="8"/>
      <c r="BBH52" s="8"/>
      <c r="BBI52" s="8"/>
      <c r="BBJ52" s="8"/>
      <c r="BBK52" s="8"/>
      <c r="BBL52" s="8"/>
      <c r="BBM52" s="8"/>
      <c r="BBN52" s="8"/>
      <c r="BBO52" s="8"/>
      <c r="BBP52" s="8"/>
      <c r="BBQ52" s="8"/>
      <c r="BBR52" s="8"/>
      <c r="BBS52" s="8"/>
      <c r="BBT52" s="8"/>
      <c r="BBU52" s="8"/>
      <c r="BBV52" s="8"/>
      <c r="BBW52" s="8"/>
      <c r="BBX52" s="8"/>
      <c r="BBY52" s="8"/>
      <c r="BBZ52" s="8"/>
      <c r="BCA52" s="8"/>
      <c r="BCB52" s="8"/>
      <c r="BCC52" s="8"/>
      <c r="BCD52" s="8"/>
      <c r="BCE52" s="8"/>
      <c r="BCF52" s="8"/>
      <c r="BCG52" s="8"/>
      <c r="BCH52" s="8"/>
      <c r="BCI52" s="8"/>
      <c r="BCJ52" s="8"/>
      <c r="BCK52" s="8"/>
      <c r="BCL52" s="8"/>
      <c r="BCM52" s="8"/>
      <c r="BCN52" s="8"/>
      <c r="BCO52" s="8"/>
      <c r="BCP52" s="8"/>
      <c r="BCQ52" s="8"/>
      <c r="BCR52" s="8"/>
      <c r="BCS52" s="8"/>
      <c r="BCT52" s="8"/>
      <c r="BCU52" s="8"/>
      <c r="BCV52" s="8"/>
      <c r="BCW52" s="8"/>
      <c r="BCX52" s="8"/>
      <c r="BCY52" s="8"/>
      <c r="BCZ52" s="8"/>
      <c r="BDA52" s="8"/>
      <c r="BDB52" s="8"/>
      <c r="BDC52" s="8"/>
      <c r="BDD52" s="8"/>
      <c r="BDE52" s="8"/>
      <c r="BDF52" s="8"/>
      <c r="BDG52" s="8"/>
      <c r="BDH52" s="8"/>
      <c r="BDI52" s="8"/>
      <c r="BDJ52" s="8"/>
      <c r="BDK52" s="8"/>
      <c r="BDL52" s="8"/>
      <c r="BDM52" s="8"/>
      <c r="BDN52" s="8"/>
      <c r="BDO52" s="8"/>
      <c r="BDP52" s="8"/>
      <c r="BDQ52" s="8"/>
      <c r="BDR52" s="8"/>
      <c r="BDS52" s="8"/>
      <c r="BDT52" s="8"/>
      <c r="BDU52" s="8"/>
      <c r="BDV52" s="8"/>
      <c r="BDW52" s="8"/>
      <c r="BDX52" s="8"/>
      <c r="BDY52" s="8"/>
      <c r="BDZ52" s="8"/>
      <c r="BEA52" s="8"/>
      <c r="BEB52" s="8"/>
      <c r="BEC52" s="8"/>
      <c r="BED52" s="8"/>
      <c r="BEE52" s="8"/>
      <c r="BEF52" s="8"/>
      <c r="BEG52" s="8"/>
      <c r="BEH52" s="8"/>
      <c r="BEI52" s="8"/>
      <c r="BEJ52" s="8"/>
      <c r="BEK52" s="8"/>
      <c r="BEL52" s="8"/>
      <c r="BEM52" s="8"/>
      <c r="BEN52" s="8"/>
      <c r="BEO52" s="8"/>
      <c r="BEP52" s="8"/>
      <c r="BEQ52" s="8"/>
      <c r="BER52" s="8"/>
      <c r="BES52" s="8"/>
      <c r="BET52" s="8"/>
      <c r="BEU52" s="8"/>
      <c r="BEV52" s="8"/>
      <c r="BEW52" s="8"/>
      <c r="BEX52" s="8"/>
      <c r="BEY52" s="8"/>
      <c r="BEZ52" s="8"/>
      <c r="BFA52" s="8"/>
      <c r="BFB52" s="8"/>
      <c r="BFC52" s="8"/>
      <c r="BFD52" s="8"/>
      <c r="BFE52" s="8"/>
      <c r="BFF52" s="8"/>
      <c r="BFG52" s="8"/>
      <c r="BFH52" s="8"/>
      <c r="BFI52" s="8"/>
      <c r="BFJ52" s="8"/>
      <c r="BFK52" s="8"/>
      <c r="BFL52" s="8"/>
      <c r="BFM52" s="8"/>
      <c r="BFN52" s="8"/>
      <c r="BFO52" s="8"/>
      <c r="BFP52" s="8"/>
      <c r="BFQ52" s="8"/>
      <c r="BFR52" s="8"/>
      <c r="BFS52" s="8"/>
      <c r="BFT52" s="8"/>
      <c r="BFU52" s="8"/>
      <c r="BFV52" s="8"/>
      <c r="BFW52" s="8"/>
      <c r="BFX52" s="8"/>
      <c r="BFY52" s="8"/>
      <c r="BFZ52" s="8"/>
    </row>
    <row r="53" spans="3:1534" s="14" customFormat="1" ht="15" x14ac:dyDescent="0.25">
      <c r="C53" s="15"/>
      <c r="D53" s="15"/>
      <c r="E53" s="15"/>
      <c r="F53" s="15"/>
      <c r="G53" s="15"/>
      <c r="H53" s="15"/>
      <c r="I53" s="15"/>
      <c r="SV53" s="8"/>
      <c r="SW53" s="8"/>
      <c r="SX53" s="8"/>
      <c r="SY53" s="8"/>
      <c r="SZ53" s="8"/>
      <c r="TA53" s="8"/>
      <c r="TB53" s="8"/>
      <c r="TC53" s="8"/>
      <c r="TD53" s="8"/>
      <c r="TE53" s="8"/>
      <c r="TF53" s="8"/>
      <c r="TG53" s="8"/>
      <c r="TH53" s="8"/>
      <c r="TI53" s="8"/>
      <c r="TJ53" s="8"/>
      <c r="TK53" s="8"/>
      <c r="TL53" s="8"/>
      <c r="TM53" s="8"/>
      <c r="TN53" s="8"/>
      <c r="TO53" s="8"/>
      <c r="TP53" s="8"/>
      <c r="TQ53" s="8"/>
      <c r="TR53" s="8"/>
      <c r="TS53" s="8"/>
      <c r="TT53" s="8"/>
      <c r="TU53" s="8"/>
      <c r="TV53" s="8"/>
      <c r="TW53" s="8"/>
      <c r="TX53" s="8"/>
      <c r="TY53" s="8"/>
      <c r="TZ53" s="8"/>
      <c r="UA53" s="8"/>
      <c r="UB53" s="8"/>
      <c r="UC53" s="8"/>
      <c r="UD53" s="8"/>
      <c r="UE53" s="8"/>
      <c r="UF53" s="8"/>
      <c r="UG53" s="8"/>
      <c r="UH53" s="8"/>
      <c r="UI53" s="8"/>
      <c r="UJ53" s="8"/>
      <c r="UK53" s="8"/>
      <c r="UL53" s="8"/>
      <c r="UM53" s="8"/>
      <c r="UN53" s="8"/>
      <c r="UO53" s="8"/>
      <c r="UP53" s="8"/>
      <c r="UQ53" s="8"/>
      <c r="UR53" s="8"/>
      <c r="US53" s="8"/>
      <c r="UT53" s="8"/>
      <c r="UU53" s="8"/>
      <c r="UV53" s="8"/>
      <c r="UW53" s="8"/>
      <c r="UX53" s="8"/>
      <c r="UY53" s="8"/>
      <c r="UZ53" s="8"/>
      <c r="VA53" s="8"/>
      <c r="VB53" s="8"/>
      <c r="VC53" s="8"/>
      <c r="VD53" s="8"/>
      <c r="VE53" s="8"/>
      <c r="VF53" s="8"/>
      <c r="VG53" s="8"/>
      <c r="VH53" s="8"/>
      <c r="VI53" s="8"/>
      <c r="VJ53" s="8"/>
      <c r="VK53" s="8"/>
      <c r="VL53" s="8"/>
      <c r="VM53" s="8"/>
      <c r="VN53" s="8"/>
      <c r="VO53" s="8"/>
      <c r="VP53" s="8"/>
      <c r="VQ53" s="8"/>
      <c r="VR53" s="8"/>
      <c r="VS53" s="8"/>
      <c r="VT53" s="8"/>
      <c r="VU53" s="8"/>
      <c r="VV53" s="8"/>
      <c r="VW53" s="8"/>
      <c r="VX53" s="8"/>
      <c r="VY53" s="8"/>
      <c r="VZ53" s="8"/>
      <c r="WA53" s="8"/>
      <c r="WB53" s="8"/>
      <c r="WC53" s="8"/>
      <c r="WD53" s="8"/>
      <c r="WE53" s="8"/>
      <c r="WF53" s="8"/>
      <c r="WG53" s="8"/>
      <c r="WH53" s="8"/>
      <c r="WI53" s="8"/>
      <c r="WJ53" s="8"/>
      <c r="WK53" s="8"/>
      <c r="WL53" s="8"/>
      <c r="WM53" s="8"/>
      <c r="WN53" s="8"/>
      <c r="WO53" s="8"/>
      <c r="WP53" s="8"/>
      <c r="WQ53" s="8"/>
      <c r="WR53" s="8"/>
      <c r="WS53" s="8"/>
      <c r="WT53" s="8"/>
      <c r="WU53" s="8"/>
      <c r="WV53" s="8"/>
      <c r="WW53" s="8"/>
      <c r="WX53" s="8"/>
      <c r="WY53" s="8"/>
      <c r="WZ53" s="8"/>
      <c r="XA53" s="8"/>
      <c r="XB53" s="8"/>
      <c r="XC53" s="8"/>
      <c r="XD53" s="8"/>
      <c r="XE53" s="8"/>
      <c r="XF53" s="8"/>
      <c r="XG53" s="8"/>
      <c r="XH53" s="8"/>
      <c r="XI53" s="8"/>
      <c r="XJ53" s="8"/>
      <c r="XK53" s="8"/>
      <c r="XL53" s="8"/>
      <c r="XM53" s="8"/>
      <c r="XN53" s="8"/>
      <c r="XO53" s="8"/>
      <c r="XP53" s="8"/>
      <c r="XQ53" s="8"/>
      <c r="XR53" s="8"/>
      <c r="XS53" s="8"/>
      <c r="XT53" s="8"/>
      <c r="XU53" s="8"/>
      <c r="XV53" s="8"/>
      <c r="XW53" s="8"/>
      <c r="XX53" s="8"/>
      <c r="XY53" s="8"/>
      <c r="XZ53" s="8"/>
      <c r="YA53" s="8"/>
      <c r="YB53" s="8"/>
      <c r="YC53" s="8"/>
      <c r="YD53" s="8"/>
      <c r="YE53" s="8"/>
      <c r="YF53" s="8"/>
      <c r="YG53" s="8"/>
      <c r="YH53" s="8"/>
      <c r="YI53" s="8"/>
      <c r="YJ53" s="8"/>
      <c r="YK53" s="8"/>
      <c r="YL53" s="8"/>
      <c r="YM53" s="8"/>
      <c r="YN53" s="8"/>
      <c r="YO53" s="8"/>
      <c r="YP53" s="8"/>
      <c r="YQ53" s="8"/>
      <c r="YR53" s="8"/>
      <c r="YS53" s="8"/>
      <c r="YT53" s="8"/>
      <c r="YU53" s="8"/>
      <c r="YV53" s="8"/>
      <c r="YW53" s="8"/>
      <c r="YX53" s="8"/>
      <c r="YY53" s="8"/>
      <c r="YZ53" s="8"/>
      <c r="ZA53" s="8"/>
      <c r="ZB53" s="8"/>
      <c r="ZC53" s="8"/>
      <c r="ZD53" s="8"/>
      <c r="ZE53" s="8"/>
      <c r="ZF53" s="8"/>
      <c r="ZG53" s="8"/>
      <c r="ZH53" s="8"/>
      <c r="ZI53" s="8"/>
      <c r="ZJ53" s="8"/>
      <c r="ZK53" s="8"/>
      <c r="ZL53" s="8"/>
      <c r="ZM53" s="8"/>
      <c r="ZN53" s="8"/>
      <c r="ZO53" s="8"/>
      <c r="ZP53" s="8"/>
      <c r="ZQ53" s="8"/>
      <c r="ZR53" s="8"/>
      <c r="ZS53" s="8"/>
      <c r="ZT53" s="8"/>
      <c r="ZU53" s="8"/>
      <c r="ZV53" s="8"/>
      <c r="ZW53" s="8"/>
      <c r="ZX53" s="8"/>
      <c r="ZY53" s="8"/>
      <c r="ZZ53" s="8"/>
      <c r="AAA53" s="8"/>
      <c r="AAB53" s="8"/>
      <c r="AAC53" s="8"/>
      <c r="AAD53" s="8"/>
      <c r="AAE53" s="8"/>
      <c r="AAF53" s="8"/>
      <c r="AAG53" s="8"/>
      <c r="AAH53" s="8"/>
      <c r="AAI53" s="8"/>
      <c r="AAJ53" s="8"/>
      <c r="AAK53" s="8"/>
      <c r="AAL53" s="8"/>
      <c r="AAM53" s="8"/>
      <c r="AAN53" s="8"/>
      <c r="AAO53" s="8"/>
      <c r="AAP53" s="8"/>
      <c r="AAQ53" s="8"/>
      <c r="AAR53" s="8"/>
      <c r="AAS53" s="8"/>
      <c r="AAT53" s="8"/>
      <c r="AAU53" s="8"/>
      <c r="AAV53" s="8"/>
      <c r="AAW53" s="8"/>
      <c r="AAX53" s="8"/>
      <c r="AAY53" s="8"/>
      <c r="AAZ53" s="8"/>
      <c r="ABA53" s="8"/>
      <c r="ABB53" s="8"/>
      <c r="ABC53" s="8"/>
      <c r="ABD53" s="8"/>
      <c r="ABE53" s="8"/>
      <c r="ABF53" s="8"/>
      <c r="ABG53" s="8"/>
      <c r="ABH53" s="8"/>
      <c r="ABI53" s="8"/>
      <c r="ABJ53" s="8"/>
      <c r="ABK53" s="8"/>
      <c r="ABL53" s="8"/>
      <c r="ABM53" s="8"/>
      <c r="ABN53" s="8"/>
      <c r="ABO53" s="8"/>
      <c r="ABP53" s="8"/>
      <c r="ABQ53" s="8"/>
      <c r="ABR53" s="8"/>
      <c r="ABS53" s="8"/>
      <c r="ABT53" s="8"/>
      <c r="ABU53" s="8"/>
      <c r="ABV53" s="8"/>
      <c r="ABW53" s="8"/>
      <c r="ABX53" s="8"/>
      <c r="ABY53" s="8"/>
      <c r="ABZ53" s="8"/>
      <c r="ACA53" s="8"/>
      <c r="ACB53" s="8"/>
      <c r="ACC53" s="8"/>
      <c r="ACD53" s="8"/>
      <c r="ACE53" s="8"/>
      <c r="ACF53" s="8"/>
      <c r="ACG53" s="8"/>
      <c r="ACH53" s="8"/>
      <c r="ACI53" s="8"/>
      <c r="ACJ53" s="8"/>
      <c r="ACK53" s="8"/>
      <c r="ACL53" s="8"/>
      <c r="ACM53" s="8"/>
      <c r="ACN53" s="8"/>
      <c r="ACO53" s="8"/>
      <c r="ACP53" s="8"/>
      <c r="ACQ53" s="8"/>
      <c r="ACR53" s="8"/>
      <c r="ACS53" s="8"/>
      <c r="ACT53" s="8"/>
      <c r="ACU53" s="8"/>
      <c r="ACV53" s="8"/>
      <c r="ACW53" s="8"/>
      <c r="ACX53" s="8"/>
      <c r="ACY53" s="8"/>
      <c r="ACZ53" s="8"/>
      <c r="ADA53" s="8"/>
      <c r="ADB53" s="8"/>
      <c r="ADC53" s="8"/>
      <c r="ADD53" s="8"/>
      <c r="ADE53" s="8"/>
      <c r="ADF53" s="8"/>
      <c r="ADG53" s="8"/>
      <c r="ADH53" s="8"/>
      <c r="ADI53" s="8"/>
      <c r="ADJ53" s="8"/>
      <c r="ADK53" s="8"/>
      <c r="ADL53" s="8"/>
      <c r="ADM53" s="8"/>
      <c r="ADN53" s="8"/>
      <c r="ADO53" s="8"/>
      <c r="ADP53" s="8"/>
      <c r="ADQ53" s="8"/>
      <c r="ADR53" s="8"/>
      <c r="ADS53" s="8"/>
      <c r="ADT53" s="8"/>
      <c r="ADU53" s="8"/>
      <c r="ADV53" s="8"/>
      <c r="ADW53" s="8"/>
      <c r="ADX53" s="8"/>
      <c r="ADY53" s="8"/>
      <c r="ADZ53" s="8"/>
      <c r="AEA53" s="8"/>
      <c r="AEB53" s="8"/>
      <c r="AEC53" s="8"/>
      <c r="AED53" s="8"/>
      <c r="AEE53" s="8"/>
      <c r="AEF53" s="8"/>
      <c r="AEG53" s="8"/>
      <c r="AEH53" s="8"/>
      <c r="AEI53" s="8"/>
      <c r="AEJ53" s="8"/>
      <c r="AEK53" s="8"/>
      <c r="AEL53" s="8"/>
      <c r="AEM53" s="8"/>
      <c r="AEN53" s="8"/>
      <c r="AEO53" s="8"/>
      <c r="AEP53" s="8"/>
      <c r="AEQ53" s="8"/>
      <c r="AER53" s="8"/>
      <c r="AES53" s="8"/>
      <c r="AET53" s="8"/>
      <c r="AEU53" s="8"/>
      <c r="AEV53" s="8"/>
      <c r="AEW53" s="8"/>
      <c r="AEX53" s="8"/>
      <c r="AEY53" s="8"/>
      <c r="AEZ53" s="8"/>
      <c r="AFA53" s="8"/>
      <c r="AFB53" s="8"/>
      <c r="AFC53" s="8"/>
      <c r="AFD53" s="8"/>
      <c r="AFE53" s="8"/>
      <c r="AFF53" s="8"/>
      <c r="AFG53" s="8"/>
      <c r="AFH53" s="8"/>
      <c r="AFI53" s="8"/>
      <c r="AFJ53" s="8"/>
      <c r="AFK53" s="8"/>
      <c r="AFL53" s="8"/>
      <c r="AFM53" s="8"/>
      <c r="AFN53" s="8"/>
      <c r="AFO53" s="8"/>
      <c r="AFP53" s="8"/>
      <c r="AFQ53" s="8"/>
      <c r="AFR53" s="8"/>
      <c r="AFS53" s="8"/>
      <c r="AFT53" s="8"/>
      <c r="AFU53" s="8"/>
      <c r="AFV53" s="8"/>
      <c r="AFW53" s="8"/>
      <c r="AFX53" s="8"/>
      <c r="AFY53" s="8"/>
      <c r="AFZ53" s="8"/>
      <c r="AGA53" s="8"/>
      <c r="AGB53" s="8"/>
      <c r="AGC53" s="8"/>
      <c r="AGD53" s="8"/>
      <c r="AGE53" s="8"/>
      <c r="AGF53" s="8"/>
      <c r="AGG53" s="8"/>
      <c r="AGH53" s="8"/>
      <c r="AGI53" s="8"/>
      <c r="AGJ53" s="8"/>
      <c r="AGK53" s="8"/>
      <c r="AGL53" s="8"/>
      <c r="AGM53" s="8"/>
      <c r="AGN53" s="8"/>
      <c r="AGO53" s="8"/>
      <c r="AGP53" s="8"/>
      <c r="AGQ53" s="8"/>
      <c r="AGR53" s="8"/>
      <c r="AGS53" s="8"/>
      <c r="AGT53" s="8"/>
      <c r="AGU53" s="8"/>
      <c r="AGV53" s="8"/>
      <c r="AGW53" s="8"/>
      <c r="AGX53" s="8"/>
      <c r="AGY53" s="8"/>
      <c r="AGZ53" s="8"/>
      <c r="AHA53" s="8"/>
      <c r="AHB53" s="8"/>
      <c r="AHC53" s="8"/>
      <c r="AHD53" s="8"/>
      <c r="AHE53" s="8"/>
      <c r="AHF53" s="8"/>
      <c r="AHG53" s="8"/>
      <c r="AHH53" s="8"/>
      <c r="AHI53" s="8"/>
      <c r="AHJ53" s="8"/>
      <c r="AHK53" s="8"/>
      <c r="AHL53" s="8"/>
      <c r="AHM53" s="8"/>
      <c r="AHN53" s="8"/>
      <c r="AHO53" s="8"/>
      <c r="AHP53" s="8"/>
      <c r="AHQ53" s="8"/>
      <c r="AHR53" s="8"/>
      <c r="AHS53" s="8"/>
      <c r="AHT53" s="8"/>
      <c r="AHU53" s="8"/>
      <c r="AHV53" s="8"/>
      <c r="AHW53" s="8"/>
      <c r="AHX53" s="8"/>
      <c r="AHY53" s="8"/>
      <c r="AHZ53" s="8"/>
      <c r="AIA53" s="8"/>
      <c r="AIB53" s="8"/>
      <c r="AIC53" s="8"/>
      <c r="AID53" s="8"/>
      <c r="AIE53" s="8"/>
      <c r="AIF53" s="8"/>
      <c r="AIG53" s="8"/>
      <c r="AIH53" s="8"/>
      <c r="AII53" s="8"/>
      <c r="AIJ53" s="8"/>
      <c r="AIK53" s="8"/>
      <c r="AIL53" s="8"/>
      <c r="AIM53" s="8"/>
      <c r="AIN53" s="8"/>
      <c r="AIO53" s="8"/>
      <c r="AIP53" s="8"/>
      <c r="AIQ53" s="8"/>
      <c r="AIR53" s="8"/>
      <c r="AIS53" s="8"/>
      <c r="AIT53" s="8"/>
      <c r="AIU53" s="8"/>
      <c r="AIV53" s="8"/>
      <c r="AIW53" s="8"/>
      <c r="AIX53" s="8"/>
      <c r="AIY53" s="8"/>
      <c r="AIZ53" s="8"/>
      <c r="AJA53" s="8"/>
      <c r="AJB53" s="8"/>
      <c r="AJC53" s="8"/>
      <c r="AJD53" s="8"/>
      <c r="AJE53" s="8"/>
      <c r="AJF53" s="8"/>
      <c r="AJG53" s="8"/>
      <c r="AJH53" s="8"/>
      <c r="AJI53" s="8"/>
      <c r="AJJ53" s="8"/>
      <c r="AJK53" s="8"/>
      <c r="AJL53" s="8"/>
      <c r="AJM53" s="8"/>
      <c r="AJN53" s="8"/>
      <c r="AJO53" s="8"/>
      <c r="AJP53" s="8"/>
      <c r="AJQ53" s="8"/>
      <c r="AJR53" s="8"/>
      <c r="AJS53" s="8"/>
      <c r="AJT53" s="8"/>
      <c r="AJU53" s="8"/>
      <c r="AJV53" s="8"/>
      <c r="AJW53" s="8"/>
      <c r="AJX53" s="8"/>
      <c r="AJY53" s="8"/>
      <c r="AJZ53" s="8"/>
      <c r="AKA53" s="8"/>
      <c r="AKB53" s="8"/>
      <c r="AKC53" s="8"/>
      <c r="AKD53" s="8"/>
      <c r="AKE53" s="8"/>
      <c r="AKF53" s="8"/>
      <c r="AKG53" s="8"/>
      <c r="AKH53" s="8"/>
      <c r="AKI53" s="8"/>
      <c r="AKJ53" s="8"/>
      <c r="AKK53" s="8"/>
      <c r="AKL53" s="8"/>
      <c r="AKM53" s="8"/>
      <c r="AKN53" s="8"/>
      <c r="AKO53" s="8"/>
      <c r="AKP53" s="8"/>
      <c r="AKQ53" s="8"/>
      <c r="AKR53" s="8"/>
      <c r="AKS53" s="8"/>
      <c r="AKT53" s="8"/>
      <c r="AKU53" s="8"/>
      <c r="AKV53" s="8"/>
      <c r="AKW53" s="8"/>
      <c r="AKX53" s="8"/>
      <c r="AKY53" s="8"/>
      <c r="AKZ53" s="8"/>
      <c r="ALA53" s="8"/>
      <c r="ALB53" s="8"/>
      <c r="ALC53" s="8"/>
      <c r="ALD53" s="8"/>
      <c r="ALE53" s="8"/>
      <c r="ALF53" s="8"/>
      <c r="ALG53" s="8"/>
      <c r="ALH53" s="8"/>
      <c r="ALI53" s="8"/>
      <c r="ALJ53" s="8"/>
      <c r="ALK53" s="8"/>
      <c r="ALL53" s="8"/>
      <c r="ALM53" s="8"/>
      <c r="ALN53" s="8"/>
      <c r="ALO53" s="8"/>
      <c r="ALP53" s="8"/>
      <c r="ALQ53" s="8"/>
      <c r="ALR53" s="8"/>
      <c r="ALS53" s="8"/>
      <c r="ALT53" s="8"/>
      <c r="ALU53" s="8"/>
      <c r="ALV53" s="8"/>
      <c r="ALW53" s="8"/>
      <c r="ALX53" s="8"/>
      <c r="ALY53" s="8"/>
      <c r="ALZ53" s="8"/>
      <c r="AMA53" s="8"/>
      <c r="AMB53" s="8"/>
      <c r="AMC53" s="8"/>
      <c r="AMD53" s="8"/>
      <c r="AME53" s="8"/>
      <c r="AMF53" s="8"/>
      <c r="AMG53" s="8"/>
      <c r="AMH53" s="8"/>
      <c r="AMI53" s="8"/>
      <c r="AMJ53" s="8"/>
      <c r="AMK53" s="8"/>
      <c r="AML53" s="8"/>
      <c r="AMM53" s="8"/>
      <c r="AMN53" s="8"/>
      <c r="AMO53" s="8"/>
      <c r="AMP53" s="8"/>
      <c r="AMQ53" s="8"/>
      <c r="AMR53" s="8"/>
      <c r="AMS53" s="8"/>
      <c r="AMT53" s="8"/>
      <c r="AMU53" s="8"/>
      <c r="AMV53" s="8"/>
      <c r="AMW53" s="8"/>
      <c r="AMX53" s="8"/>
      <c r="AMY53" s="8"/>
      <c r="AMZ53" s="8"/>
      <c r="ANA53" s="8"/>
      <c r="ANB53" s="8"/>
      <c r="ANC53" s="8"/>
      <c r="AND53" s="8"/>
      <c r="ANE53" s="8"/>
      <c r="ANF53" s="8"/>
      <c r="ANG53" s="8"/>
      <c r="ANH53" s="8"/>
      <c r="ANI53" s="8"/>
      <c r="ANJ53" s="8"/>
      <c r="ANK53" s="8"/>
      <c r="ANL53" s="8"/>
      <c r="ANM53" s="8"/>
      <c r="ANN53" s="8"/>
      <c r="ANO53" s="8"/>
      <c r="ANP53" s="8"/>
      <c r="ANQ53" s="8"/>
      <c r="ANR53" s="8"/>
      <c r="ANS53" s="8"/>
      <c r="ANT53" s="8"/>
      <c r="ANU53" s="8"/>
      <c r="ANV53" s="8"/>
      <c r="ANW53" s="8"/>
      <c r="ANX53" s="8"/>
      <c r="ANY53" s="8"/>
      <c r="ANZ53" s="8"/>
      <c r="AOA53" s="8"/>
      <c r="AOB53" s="8"/>
      <c r="AOC53" s="8"/>
      <c r="AOD53" s="8"/>
      <c r="AOE53" s="8"/>
      <c r="AOF53" s="8"/>
      <c r="AOG53" s="8"/>
      <c r="AOH53" s="8"/>
      <c r="AOI53" s="8"/>
      <c r="AOJ53" s="8"/>
      <c r="AOK53" s="8"/>
      <c r="AOL53" s="8"/>
      <c r="AOM53" s="8"/>
      <c r="AON53" s="8"/>
      <c r="AOO53" s="8"/>
      <c r="AOP53" s="8"/>
      <c r="AOQ53" s="8"/>
      <c r="AOR53" s="8"/>
      <c r="AOS53" s="8"/>
      <c r="AOT53" s="8"/>
      <c r="AOU53" s="8"/>
      <c r="AOV53" s="8"/>
      <c r="AOW53" s="8"/>
      <c r="AOX53" s="8"/>
      <c r="AOY53" s="8"/>
      <c r="AOZ53" s="8"/>
      <c r="APA53" s="8"/>
      <c r="APB53" s="8"/>
      <c r="APC53" s="8"/>
      <c r="APD53" s="8"/>
      <c r="APE53" s="8"/>
      <c r="APF53" s="8"/>
      <c r="APG53" s="8"/>
      <c r="APH53" s="8"/>
      <c r="API53" s="8"/>
      <c r="APJ53" s="8"/>
      <c r="APK53" s="8"/>
      <c r="APL53" s="8"/>
      <c r="APM53" s="8"/>
      <c r="APN53" s="8"/>
      <c r="APO53" s="8"/>
      <c r="APP53" s="8"/>
      <c r="APQ53" s="8"/>
      <c r="APR53" s="8"/>
      <c r="APS53" s="8"/>
      <c r="APT53" s="8"/>
      <c r="APU53" s="8"/>
      <c r="APV53" s="8"/>
      <c r="APW53" s="8"/>
      <c r="APX53" s="8"/>
      <c r="APY53" s="8"/>
      <c r="APZ53" s="8"/>
      <c r="AQA53" s="8"/>
      <c r="AQB53" s="8"/>
      <c r="AQC53" s="8"/>
      <c r="AQD53" s="8"/>
      <c r="AQE53" s="8"/>
      <c r="AQF53" s="8"/>
      <c r="AQG53" s="8"/>
      <c r="AQH53" s="8"/>
      <c r="AQI53" s="8"/>
      <c r="AQJ53" s="8"/>
      <c r="AQK53" s="8"/>
      <c r="AQL53" s="8"/>
      <c r="AQM53" s="8"/>
      <c r="AQN53" s="8"/>
      <c r="AQO53" s="8"/>
      <c r="AQP53" s="8"/>
      <c r="AQQ53" s="8"/>
      <c r="AQR53" s="8"/>
      <c r="AQS53" s="8"/>
      <c r="AQT53" s="8"/>
      <c r="AQU53" s="8"/>
      <c r="AQV53" s="8"/>
      <c r="AQW53" s="8"/>
      <c r="AQX53" s="8"/>
      <c r="AQY53" s="8"/>
      <c r="AQZ53" s="8"/>
      <c r="ARA53" s="8"/>
      <c r="ARB53" s="8"/>
      <c r="ARC53" s="8"/>
      <c r="ARD53" s="8"/>
      <c r="ARE53" s="8"/>
      <c r="ARF53" s="8"/>
      <c r="ARG53" s="8"/>
      <c r="ARH53" s="8"/>
      <c r="ARI53" s="8"/>
      <c r="ARJ53" s="8"/>
      <c r="ARK53" s="8"/>
      <c r="ARL53" s="8"/>
      <c r="ARM53" s="8"/>
      <c r="ARN53" s="8"/>
      <c r="ARO53" s="8"/>
      <c r="ARP53" s="8"/>
      <c r="ARQ53" s="8"/>
      <c r="ARR53" s="8"/>
      <c r="ARS53" s="8"/>
      <c r="ART53" s="8"/>
      <c r="ARU53" s="8"/>
      <c r="ARV53" s="8"/>
      <c r="ARW53" s="8"/>
      <c r="ARX53" s="8"/>
      <c r="ARY53" s="8"/>
      <c r="ARZ53" s="8"/>
      <c r="ASA53" s="8"/>
      <c r="ASB53" s="8"/>
      <c r="ASC53" s="8"/>
      <c r="ASD53" s="8"/>
      <c r="ASE53" s="8"/>
      <c r="ASF53" s="8"/>
      <c r="ASG53" s="8"/>
      <c r="ASH53" s="8"/>
      <c r="ASI53" s="8"/>
      <c r="ASJ53" s="8"/>
      <c r="ASK53" s="8"/>
      <c r="ASL53" s="8"/>
      <c r="ASM53" s="8"/>
      <c r="ASN53" s="8"/>
      <c r="ASO53" s="8"/>
      <c r="ASP53" s="8"/>
      <c r="ASQ53" s="8"/>
      <c r="ASR53" s="8"/>
      <c r="ASS53" s="8"/>
      <c r="AST53" s="8"/>
      <c r="ASU53" s="8"/>
      <c r="ASV53" s="8"/>
      <c r="ASW53" s="8"/>
      <c r="ASX53" s="8"/>
      <c r="ASY53" s="8"/>
      <c r="ASZ53" s="8"/>
      <c r="ATA53" s="8"/>
      <c r="ATB53" s="8"/>
      <c r="ATC53" s="8"/>
      <c r="ATD53" s="8"/>
      <c r="ATE53" s="8"/>
      <c r="ATF53" s="8"/>
      <c r="ATG53" s="8"/>
      <c r="ATH53" s="8"/>
      <c r="ATI53" s="8"/>
      <c r="ATJ53" s="8"/>
      <c r="ATK53" s="8"/>
      <c r="ATL53" s="8"/>
      <c r="ATM53" s="8"/>
      <c r="ATN53" s="8"/>
      <c r="ATO53" s="8"/>
      <c r="ATP53" s="8"/>
      <c r="ATQ53" s="8"/>
      <c r="ATR53" s="8"/>
      <c r="ATS53" s="8"/>
      <c r="ATT53" s="8"/>
      <c r="ATU53" s="8"/>
      <c r="ATV53" s="8"/>
      <c r="ATW53" s="8"/>
      <c r="ATX53" s="8"/>
      <c r="ATY53" s="8"/>
      <c r="ATZ53" s="8"/>
      <c r="AUA53" s="8"/>
      <c r="AUB53" s="8"/>
      <c r="AUC53" s="8"/>
      <c r="AUD53" s="8"/>
      <c r="AUE53" s="8"/>
      <c r="AUF53" s="8"/>
      <c r="AUG53" s="8"/>
      <c r="AUH53" s="8"/>
      <c r="AUI53" s="8"/>
      <c r="AUJ53" s="8"/>
      <c r="AUK53" s="8"/>
      <c r="AUL53" s="8"/>
      <c r="AUM53" s="8"/>
      <c r="AUN53" s="8"/>
      <c r="AUO53" s="8"/>
      <c r="AUP53" s="8"/>
      <c r="AUQ53" s="8"/>
      <c r="AUR53" s="8"/>
      <c r="AUS53" s="8"/>
      <c r="AUT53" s="8"/>
      <c r="AUU53" s="8"/>
      <c r="AUV53" s="8"/>
      <c r="AUW53" s="8"/>
      <c r="AUX53" s="8"/>
      <c r="AUY53" s="8"/>
      <c r="AUZ53" s="8"/>
      <c r="AVA53" s="8"/>
      <c r="AVB53" s="8"/>
      <c r="AVC53" s="8"/>
      <c r="AVD53" s="8"/>
      <c r="AVE53" s="8"/>
      <c r="AVF53" s="8"/>
      <c r="AVG53" s="8"/>
      <c r="AVH53" s="8"/>
      <c r="AVI53" s="8"/>
      <c r="AVJ53" s="8"/>
      <c r="AVK53" s="8"/>
      <c r="AVL53" s="8"/>
      <c r="AVM53" s="8"/>
      <c r="AVN53" s="8"/>
      <c r="AVO53" s="8"/>
      <c r="AVP53" s="8"/>
      <c r="AVQ53" s="8"/>
      <c r="AVR53" s="8"/>
      <c r="AVS53" s="8"/>
      <c r="AVT53" s="8"/>
      <c r="AVU53" s="8"/>
      <c r="AVV53" s="8"/>
      <c r="AVW53" s="8"/>
      <c r="AVX53" s="8"/>
      <c r="AVY53" s="8"/>
      <c r="AVZ53" s="8"/>
      <c r="AWA53" s="8"/>
      <c r="AWB53" s="8"/>
      <c r="AWC53" s="8"/>
      <c r="AWD53" s="8"/>
      <c r="AWE53" s="8"/>
      <c r="AWF53" s="8"/>
      <c r="AWG53" s="8"/>
      <c r="AWH53" s="8"/>
      <c r="AWI53" s="8"/>
      <c r="AWJ53" s="8"/>
      <c r="AWK53" s="8"/>
      <c r="AWL53" s="8"/>
      <c r="AWM53" s="8"/>
      <c r="AWN53" s="8"/>
      <c r="AWO53" s="8"/>
      <c r="AWP53" s="8"/>
      <c r="AWQ53" s="8"/>
      <c r="AWR53" s="8"/>
      <c r="AWS53" s="8"/>
      <c r="AWT53" s="8"/>
      <c r="AWU53" s="8"/>
      <c r="AWV53" s="8"/>
      <c r="AWW53" s="8"/>
      <c r="AWX53" s="8"/>
      <c r="AWY53" s="8"/>
      <c r="AWZ53" s="8"/>
      <c r="AXA53" s="8"/>
      <c r="AXB53" s="8"/>
      <c r="AXC53" s="8"/>
      <c r="AXD53" s="8"/>
      <c r="AXE53" s="8"/>
      <c r="AXF53" s="8"/>
      <c r="AXG53" s="8"/>
      <c r="AXH53" s="8"/>
      <c r="AXI53" s="8"/>
      <c r="AXJ53" s="8"/>
      <c r="AXK53" s="8"/>
      <c r="AXL53" s="8"/>
      <c r="AXM53" s="8"/>
      <c r="AXN53" s="8"/>
      <c r="AXO53" s="8"/>
      <c r="AXP53" s="8"/>
      <c r="AXQ53" s="8"/>
      <c r="AXR53" s="8"/>
      <c r="AXS53" s="8"/>
      <c r="AXT53" s="8"/>
      <c r="AXU53" s="8"/>
      <c r="AXV53" s="8"/>
      <c r="AXW53" s="8"/>
      <c r="AXX53" s="8"/>
      <c r="AXY53" s="8"/>
      <c r="AXZ53" s="8"/>
      <c r="AYA53" s="8"/>
      <c r="AYB53" s="8"/>
      <c r="AYC53" s="8"/>
      <c r="AYD53" s="8"/>
      <c r="AYE53" s="8"/>
      <c r="AYF53" s="8"/>
      <c r="AYG53" s="8"/>
      <c r="AYH53" s="8"/>
      <c r="AYI53" s="8"/>
      <c r="AYJ53" s="8"/>
      <c r="AYK53" s="8"/>
      <c r="AYL53" s="8"/>
      <c r="AYM53" s="8"/>
      <c r="AYN53" s="8"/>
      <c r="AYO53" s="8"/>
      <c r="AYP53" s="8"/>
      <c r="AYQ53" s="8"/>
      <c r="AYR53" s="8"/>
      <c r="AYS53" s="8"/>
      <c r="AYT53" s="8"/>
      <c r="AYU53" s="8"/>
      <c r="AYV53" s="8"/>
      <c r="AYW53" s="8"/>
      <c r="AYX53" s="8"/>
      <c r="AYY53" s="8"/>
      <c r="AYZ53" s="8"/>
      <c r="AZA53" s="8"/>
      <c r="AZB53" s="8"/>
      <c r="AZC53" s="8"/>
      <c r="AZD53" s="8"/>
      <c r="AZE53" s="8"/>
      <c r="AZF53" s="8"/>
      <c r="AZG53" s="8"/>
      <c r="AZH53" s="8"/>
      <c r="AZI53" s="8"/>
      <c r="AZJ53" s="8"/>
      <c r="AZK53" s="8"/>
      <c r="AZL53" s="8"/>
      <c r="AZM53" s="8"/>
      <c r="AZN53" s="8"/>
      <c r="AZO53" s="8"/>
      <c r="AZP53" s="8"/>
      <c r="AZQ53" s="8"/>
      <c r="AZR53" s="8"/>
      <c r="AZS53" s="8"/>
      <c r="AZT53" s="8"/>
      <c r="AZU53" s="8"/>
      <c r="AZV53" s="8"/>
      <c r="AZW53" s="8"/>
      <c r="AZX53" s="8"/>
      <c r="AZY53" s="8"/>
      <c r="AZZ53" s="8"/>
      <c r="BAA53" s="8"/>
      <c r="BAB53" s="8"/>
      <c r="BAC53" s="8"/>
      <c r="BAD53" s="8"/>
      <c r="BAE53" s="8"/>
      <c r="BAF53" s="8"/>
      <c r="BAG53" s="8"/>
      <c r="BAH53" s="8"/>
      <c r="BAI53" s="8"/>
      <c r="BAJ53" s="8"/>
      <c r="BAK53" s="8"/>
      <c r="BAL53" s="8"/>
      <c r="BAM53" s="8"/>
      <c r="BAN53" s="8"/>
      <c r="BAO53" s="8"/>
      <c r="BAP53" s="8"/>
      <c r="BAQ53" s="8"/>
      <c r="BAR53" s="8"/>
      <c r="BAS53" s="8"/>
      <c r="BAT53" s="8"/>
      <c r="BAU53" s="8"/>
      <c r="BAV53" s="8"/>
      <c r="BAW53" s="8"/>
      <c r="BAX53" s="8"/>
      <c r="BAY53" s="8"/>
      <c r="BAZ53" s="8"/>
      <c r="BBA53" s="8"/>
      <c r="BBB53" s="8"/>
      <c r="BBC53" s="8"/>
      <c r="BBD53" s="8"/>
      <c r="BBE53" s="8"/>
      <c r="BBF53" s="8"/>
      <c r="BBG53" s="8"/>
      <c r="BBH53" s="8"/>
      <c r="BBI53" s="8"/>
      <c r="BBJ53" s="8"/>
      <c r="BBK53" s="8"/>
      <c r="BBL53" s="8"/>
      <c r="BBM53" s="8"/>
      <c r="BBN53" s="8"/>
      <c r="BBO53" s="8"/>
      <c r="BBP53" s="8"/>
      <c r="BBQ53" s="8"/>
      <c r="BBR53" s="8"/>
      <c r="BBS53" s="8"/>
      <c r="BBT53" s="8"/>
      <c r="BBU53" s="8"/>
      <c r="BBV53" s="8"/>
      <c r="BBW53" s="8"/>
      <c r="BBX53" s="8"/>
      <c r="BBY53" s="8"/>
      <c r="BBZ53" s="8"/>
      <c r="BCA53" s="8"/>
      <c r="BCB53" s="8"/>
      <c r="BCC53" s="8"/>
      <c r="BCD53" s="8"/>
      <c r="BCE53" s="8"/>
      <c r="BCF53" s="8"/>
      <c r="BCG53" s="8"/>
      <c r="BCH53" s="8"/>
      <c r="BCI53" s="8"/>
      <c r="BCJ53" s="8"/>
      <c r="BCK53" s="8"/>
      <c r="BCL53" s="8"/>
      <c r="BCM53" s="8"/>
      <c r="BCN53" s="8"/>
      <c r="BCO53" s="8"/>
      <c r="BCP53" s="8"/>
      <c r="BCQ53" s="8"/>
      <c r="BCR53" s="8"/>
      <c r="BCS53" s="8"/>
      <c r="BCT53" s="8"/>
      <c r="BCU53" s="8"/>
      <c r="BCV53" s="8"/>
      <c r="BCW53" s="8"/>
      <c r="BCX53" s="8"/>
      <c r="BCY53" s="8"/>
      <c r="BCZ53" s="8"/>
      <c r="BDA53" s="8"/>
      <c r="BDB53" s="8"/>
      <c r="BDC53" s="8"/>
      <c r="BDD53" s="8"/>
      <c r="BDE53" s="8"/>
      <c r="BDF53" s="8"/>
      <c r="BDG53" s="8"/>
      <c r="BDH53" s="8"/>
      <c r="BDI53" s="8"/>
      <c r="BDJ53" s="8"/>
      <c r="BDK53" s="8"/>
      <c r="BDL53" s="8"/>
      <c r="BDM53" s="8"/>
      <c r="BDN53" s="8"/>
      <c r="BDO53" s="8"/>
      <c r="BDP53" s="8"/>
      <c r="BDQ53" s="8"/>
      <c r="BDR53" s="8"/>
      <c r="BDS53" s="8"/>
      <c r="BDT53" s="8"/>
      <c r="BDU53" s="8"/>
      <c r="BDV53" s="8"/>
      <c r="BDW53" s="8"/>
      <c r="BDX53" s="8"/>
      <c r="BDY53" s="8"/>
      <c r="BDZ53" s="8"/>
      <c r="BEA53" s="8"/>
      <c r="BEB53" s="8"/>
      <c r="BEC53" s="8"/>
      <c r="BED53" s="8"/>
      <c r="BEE53" s="8"/>
      <c r="BEF53" s="8"/>
      <c r="BEG53" s="8"/>
      <c r="BEH53" s="8"/>
      <c r="BEI53" s="8"/>
      <c r="BEJ53" s="8"/>
      <c r="BEK53" s="8"/>
      <c r="BEL53" s="8"/>
      <c r="BEM53" s="8"/>
      <c r="BEN53" s="8"/>
      <c r="BEO53" s="8"/>
      <c r="BEP53" s="8"/>
      <c r="BEQ53" s="8"/>
      <c r="BER53" s="8"/>
      <c r="BES53" s="8"/>
      <c r="BET53" s="8"/>
      <c r="BEU53" s="8"/>
      <c r="BEV53" s="8"/>
      <c r="BEW53" s="8"/>
      <c r="BEX53" s="8"/>
      <c r="BEY53" s="8"/>
      <c r="BEZ53" s="8"/>
      <c r="BFA53" s="8"/>
      <c r="BFB53" s="8"/>
      <c r="BFC53" s="8"/>
      <c r="BFD53" s="8"/>
      <c r="BFE53" s="8"/>
      <c r="BFF53" s="8"/>
      <c r="BFG53" s="8"/>
      <c r="BFH53" s="8"/>
      <c r="BFI53" s="8"/>
      <c r="BFJ53" s="8"/>
      <c r="BFK53" s="8"/>
      <c r="BFL53" s="8"/>
      <c r="BFM53" s="8"/>
      <c r="BFN53" s="8"/>
      <c r="BFO53" s="8"/>
      <c r="BFP53" s="8"/>
      <c r="BFQ53" s="8"/>
      <c r="BFR53" s="8"/>
      <c r="BFS53" s="8"/>
      <c r="BFT53" s="8"/>
      <c r="BFU53" s="8"/>
      <c r="BFV53" s="8"/>
      <c r="BFW53" s="8"/>
      <c r="BFX53" s="8"/>
      <c r="BFY53" s="8"/>
      <c r="BFZ53" s="8"/>
    </row>
    <row r="54" spans="3:1534" s="14" customFormat="1" ht="15" x14ac:dyDescent="0.25">
      <c r="C54" s="15"/>
      <c r="D54" s="15"/>
      <c r="E54" s="15"/>
      <c r="F54" s="15"/>
      <c r="G54" s="15"/>
      <c r="H54" s="15"/>
      <c r="I54" s="15"/>
      <c r="SV54" s="8"/>
      <c r="SW54" s="8"/>
      <c r="SX54" s="8"/>
      <c r="SY54" s="8"/>
      <c r="SZ54" s="8"/>
      <c r="TA54" s="8"/>
      <c r="TB54" s="8"/>
      <c r="TC54" s="8"/>
      <c r="TD54" s="8"/>
      <c r="TE54" s="8"/>
      <c r="TF54" s="8"/>
      <c r="TG54" s="8"/>
      <c r="TH54" s="8"/>
      <c r="TI54" s="8"/>
      <c r="TJ54" s="8"/>
      <c r="TK54" s="8"/>
      <c r="TL54" s="8"/>
      <c r="TM54" s="8"/>
      <c r="TN54" s="8"/>
      <c r="TO54" s="8"/>
      <c r="TP54" s="8"/>
      <c r="TQ54" s="8"/>
      <c r="TR54" s="8"/>
      <c r="TS54" s="8"/>
      <c r="TT54" s="8"/>
      <c r="TU54" s="8"/>
      <c r="TV54" s="8"/>
      <c r="TW54" s="8"/>
      <c r="TX54" s="8"/>
      <c r="TY54" s="8"/>
      <c r="TZ54" s="8"/>
      <c r="UA54" s="8"/>
      <c r="UB54" s="8"/>
      <c r="UC54" s="8"/>
      <c r="UD54" s="8"/>
      <c r="UE54" s="8"/>
      <c r="UF54" s="8"/>
      <c r="UG54" s="8"/>
      <c r="UH54" s="8"/>
      <c r="UI54" s="8"/>
      <c r="UJ54" s="8"/>
      <c r="UK54" s="8"/>
      <c r="UL54" s="8"/>
      <c r="UM54" s="8"/>
      <c r="UN54" s="8"/>
      <c r="UO54" s="8"/>
      <c r="UP54" s="8"/>
      <c r="UQ54" s="8"/>
      <c r="UR54" s="8"/>
      <c r="US54" s="8"/>
      <c r="UT54" s="8"/>
      <c r="UU54" s="8"/>
      <c r="UV54" s="8"/>
      <c r="UW54" s="8"/>
      <c r="UX54" s="8"/>
      <c r="UY54" s="8"/>
      <c r="UZ54" s="8"/>
      <c r="VA54" s="8"/>
      <c r="VB54" s="8"/>
      <c r="VC54" s="8"/>
      <c r="VD54" s="8"/>
      <c r="VE54" s="8"/>
      <c r="VF54" s="8"/>
      <c r="VG54" s="8"/>
      <c r="VH54" s="8"/>
      <c r="VI54" s="8"/>
      <c r="VJ54" s="8"/>
      <c r="VK54" s="8"/>
      <c r="VL54" s="8"/>
      <c r="VM54" s="8"/>
      <c r="VN54" s="8"/>
      <c r="VO54" s="8"/>
      <c r="VP54" s="8"/>
      <c r="VQ54" s="8"/>
      <c r="VR54" s="8"/>
      <c r="VS54" s="8"/>
      <c r="VT54" s="8"/>
      <c r="VU54" s="8"/>
      <c r="VV54" s="8"/>
      <c r="VW54" s="8"/>
      <c r="VX54" s="8"/>
      <c r="VY54" s="8"/>
      <c r="VZ54" s="8"/>
      <c r="WA54" s="8"/>
      <c r="WB54" s="8"/>
      <c r="WC54" s="8"/>
      <c r="WD54" s="8"/>
      <c r="WE54" s="8"/>
      <c r="WF54" s="8"/>
      <c r="WG54" s="8"/>
      <c r="WH54" s="8"/>
      <c r="WI54" s="8"/>
      <c r="WJ54" s="8"/>
      <c r="WK54" s="8"/>
      <c r="WL54" s="8"/>
      <c r="WM54" s="8"/>
      <c r="WN54" s="8"/>
      <c r="WO54" s="8"/>
      <c r="WP54" s="8"/>
      <c r="WQ54" s="8"/>
      <c r="WR54" s="8"/>
      <c r="WS54" s="8"/>
      <c r="WT54" s="8"/>
      <c r="WU54" s="8"/>
      <c r="WV54" s="8"/>
      <c r="WW54" s="8"/>
      <c r="WX54" s="8"/>
      <c r="WY54" s="8"/>
      <c r="WZ54" s="8"/>
      <c r="XA54" s="8"/>
      <c r="XB54" s="8"/>
      <c r="XC54" s="8"/>
      <c r="XD54" s="8"/>
      <c r="XE54" s="8"/>
      <c r="XF54" s="8"/>
      <c r="XG54" s="8"/>
      <c r="XH54" s="8"/>
      <c r="XI54" s="8"/>
      <c r="XJ54" s="8"/>
      <c r="XK54" s="8"/>
      <c r="XL54" s="8"/>
      <c r="XM54" s="8"/>
      <c r="XN54" s="8"/>
      <c r="XO54" s="8"/>
      <c r="XP54" s="8"/>
      <c r="XQ54" s="8"/>
      <c r="XR54" s="8"/>
      <c r="XS54" s="8"/>
      <c r="XT54" s="8"/>
      <c r="XU54" s="8"/>
      <c r="XV54" s="8"/>
      <c r="XW54" s="8"/>
      <c r="XX54" s="8"/>
      <c r="XY54" s="8"/>
      <c r="XZ54" s="8"/>
      <c r="YA54" s="8"/>
      <c r="YB54" s="8"/>
      <c r="YC54" s="8"/>
      <c r="YD54" s="8"/>
      <c r="YE54" s="8"/>
      <c r="YF54" s="8"/>
      <c r="YG54" s="8"/>
      <c r="YH54" s="8"/>
      <c r="YI54" s="8"/>
      <c r="YJ54" s="8"/>
      <c r="YK54" s="8"/>
      <c r="YL54" s="8"/>
      <c r="YM54" s="8"/>
      <c r="YN54" s="8"/>
      <c r="YO54" s="8"/>
      <c r="YP54" s="8"/>
      <c r="YQ54" s="8"/>
      <c r="YR54" s="8"/>
      <c r="YS54" s="8"/>
      <c r="YT54" s="8"/>
      <c r="YU54" s="8"/>
      <c r="YV54" s="8"/>
      <c r="YW54" s="8"/>
      <c r="YX54" s="8"/>
      <c r="YY54" s="8"/>
      <c r="YZ54" s="8"/>
      <c r="ZA54" s="8"/>
      <c r="ZB54" s="8"/>
      <c r="ZC54" s="8"/>
      <c r="ZD54" s="8"/>
      <c r="ZE54" s="8"/>
      <c r="ZF54" s="8"/>
      <c r="ZG54" s="8"/>
      <c r="ZH54" s="8"/>
      <c r="ZI54" s="8"/>
      <c r="ZJ54" s="8"/>
      <c r="ZK54" s="8"/>
      <c r="ZL54" s="8"/>
      <c r="ZM54" s="8"/>
      <c r="ZN54" s="8"/>
      <c r="ZO54" s="8"/>
      <c r="ZP54" s="8"/>
      <c r="ZQ54" s="8"/>
      <c r="ZR54" s="8"/>
      <c r="ZS54" s="8"/>
      <c r="ZT54" s="8"/>
      <c r="ZU54" s="8"/>
      <c r="ZV54" s="8"/>
      <c r="ZW54" s="8"/>
      <c r="ZX54" s="8"/>
      <c r="ZY54" s="8"/>
      <c r="ZZ54" s="8"/>
      <c r="AAA54" s="8"/>
      <c r="AAB54" s="8"/>
      <c r="AAC54" s="8"/>
      <c r="AAD54" s="8"/>
      <c r="AAE54" s="8"/>
      <c r="AAF54" s="8"/>
      <c r="AAG54" s="8"/>
      <c r="AAH54" s="8"/>
      <c r="AAI54" s="8"/>
      <c r="AAJ54" s="8"/>
      <c r="AAK54" s="8"/>
      <c r="AAL54" s="8"/>
      <c r="AAM54" s="8"/>
      <c r="AAN54" s="8"/>
      <c r="AAO54" s="8"/>
      <c r="AAP54" s="8"/>
      <c r="AAQ54" s="8"/>
      <c r="AAR54" s="8"/>
      <c r="AAS54" s="8"/>
      <c r="AAT54" s="8"/>
      <c r="AAU54" s="8"/>
      <c r="AAV54" s="8"/>
      <c r="AAW54" s="8"/>
      <c r="AAX54" s="8"/>
      <c r="AAY54" s="8"/>
      <c r="AAZ54" s="8"/>
      <c r="ABA54" s="8"/>
      <c r="ABB54" s="8"/>
      <c r="ABC54" s="8"/>
      <c r="ABD54" s="8"/>
      <c r="ABE54" s="8"/>
      <c r="ABF54" s="8"/>
      <c r="ABG54" s="8"/>
      <c r="ABH54" s="8"/>
      <c r="ABI54" s="8"/>
      <c r="ABJ54" s="8"/>
      <c r="ABK54" s="8"/>
      <c r="ABL54" s="8"/>
      <c r="ABM54" s="8"/>
      <c r="ABN54" s="8"/>
      <c r="ABO54" s="8"/>
      <c r="ABP54" s="8"/>
      <c r="ABQ54" s="8"/>
      <c r="ABR54" s="8"/>
      <c r="ABS54" s="8"/>
      <c r="ABT54" s="8"/>
      <c r="ABU54" s="8"/>
      <c r="ABV54" s="8"/>
      <c r="ABW54" s="8"/>
      <c r="ABX54" s="8"/>
      <c r="ABY54" s="8"/>
      <c r="ABZ54" s="8"/>
      <c r="ACA54" s="8"/>
      <c r="ACB54" s="8"/>
      <c r="ACC54" s="8"/>
      <c r="ACD54" s="8"/>
      <c r="ACE54" s="8"/>
      <c r="ACF54" s="8"/>
      <c r="ACG54" s="8"/>
      <c r="ACH54" s="8"/>
      <c r="ACI54" s="8"/>
      <c r="ACJ54" s="8"/>
      <c r="ACK54" s="8"/>
      <c r="ACL54" s="8"/>
      <c r="ACM54" s="8"/>
      <c r="ACN54" s="8"/>
      <c r="ACO54" s="8"/>
      <c r="ACP54" s="8"/>
      <c r="ACQ54" s="8"/>
      <c r="ACR54" s="8"/>
      <c r="ACS54" s="8"/>
      <c r="ACT54" s="8"/>
      <c r="ACU54" s="8"/>
      <c r="ACV54" s="8"/>
      <c r="ACW54" s="8"/>
      <c r="ACX54" s="8"/>
      <c r="ACY54" s="8"/>
      <c r="ACZ54" s="8"/>
      <c r="ADA54" s="8"/>
      <c r="ADB54" s="8"/>
      <c r="ADC54" s="8"/>
      <c r="ADD54" s="8"/>
      <c r="ADE54" s="8"/>
      <c r="ADF54" s="8"/>
      <c r="ADG54" s="8"/>
      <c r="ADH54" s="8"/>
      <c r="ADI54" s="8"/>
      <c r="ADJ54" s="8"/>
      <c r="ADK54" s="8"/>
      <c r="ADL54" s="8"/>
      <c r="ADM54" s="8"/>
      <c r="ADN54" s="8"/>
      <c r="ADO54" s="8"/>
      <c r="ADP54" s="8"/>
      <c r="ADQ54" s="8"/>
      <c r="ADR54" s="8"/>
      <c r="ADS54" s="8"/>
      <c r="ADT54" s="8"/>
      <c r="ADU54" s="8"/>
      <c r="ADV54" s="8"/>
      <c r="ADW54" s="8"/>
      <c r="ADX54" s="8"/>
      <c r="ADY54" s="8"/>
      <c r="ADZ54" s="8"/>
      <c r="AEA54" s="8"/>
      <c r="AEB54" s="8"/>
      <c r="AEC54" s="8"/>
      <c r="AED54" s="8"/>
      <c r="AEE54" s="8"/>
      <c r="AEF54" s="8"/>
      <c r="AEG54" s="8"/>
      <c r="AEH54" s="8"/>
      <c r="AEI54" s="8"/>
      <c r="AEJ54" s="8"/>
      <c r="AEK54" s="8"/>
      <c r="AEL54" s="8"/>
      <c r="AEM54" s="8"/>
      <c r="AEN54" s="8"/>
      <c r="AEO54" s="8"/>
      <c r="AEP54" s="8"/>
      <c r="AEQ54" s="8"/>
      <c r="AER54" s="8"/>
      <c r="AES54" s="8"/>
      <c r="AET54" s="8"/>
      <c r="AEU54" s="8"/>
      <c r="AEV54" s="8"/>
      <c r="AEW54" s="8"/>
      <c r="AEX54" s="8"/>
      <c r="AEY54" s="8"/>
      <c r="AEZ54" s="8"/>
      <c r="AFA54" s="8"/>
      <c r="AFB54" s="8"/>
      <c r="AFC54" s="8"/>
      <c r="AFD54" s="8"/>
      <c r="AFE54" s="8"/>
      <c r="AFF54" s="8"/>
      <c r="AFG54" s="8"/>
      <c r="AFH54" s="8"/>
      <c r="AFI54" s="8"/>
      <c r="AFJ54" s="8"/>
      <c r="AFK54" s="8"/>
      <c r="AFL54" s="8"/>
      <c r="AFM54" s="8"/>
      <c r="AFN54" s="8"/>
      <c r="AFO54" s="8"/>
      <c r="AFP54" s="8"/>
      <c r="AFQ54" s="8"/>
      <c r="AFR54" s="8"/>
      <c r="AFS54" s="8"/>
      <c r="AFT54" s="8"/>
      <c r="AFU54" s="8"/>
      <c r="AFV54" s="8"/>
      <c r="AFW54" s="8"/>
      <c r="AFX54" s="8"/>
      <c r="AFY54" s="8"/>
      <c r="AFZ54" s="8"/>
      <c r="AGA54" s="8"/>
      <c r="AGB54" s="8"/>
      <c r="AGC54" s="8"/>
      <c r="AGD54" s="8"/>
      <c r="AGE54" s="8"/>
      <c r="AGF54" s="8"/>
      <c r="AGG54" s="8"/>
      <c r="AGH54" s="8"/>
      <c r="AGI54" s="8"/>
      <c r="AGJ54" s="8"/>
      <c r="AGK54" s="8"/>
      <c r="AGL54" s="8"/>
      <c r="AGM54" s="8"/>
      <c r="AGN54" s="8"/>
      <c r="AGO54" s="8"/>
      <c r="AGP54" s="8"/>
      <c r="AGQ54" s="8"/>
      <c r="AGR54" s="8"/>
      <c r="AGS54" s="8"/>
      <c r="AGT54" s="8"/>
      <c r="AGU54" s="8"/>
      <c r="AGV54" s="8"/>
      <c r="AGW54" s="8"/>
      <c r="AGX54" s="8"/>
      <c r="AGY54" s="8"/>
      <c r="AGZ54" s="8"/>
      <c r="AHA54" s="8"/>
      <c r="AHB54" s="8"/>
      <c r="AHC54" s="8"/>
      <c r="AHD54" s="8"/>
      <c r="AHE54" s="8"/>
      <c r="AHF54" s="8"/>
      <c r="AHG54" s="8"/>
      <c r="AHH54" s="8"/>
      <c r="AHI54" s="8"/>
      <c r="AHJ54" s="8"/>
      <c r="AHK54" s="8"/>
      <c r="AHL54" s="8"/>
      <c r="AHM54" s="8"/>
      <c r="AHN54" s="8"/>
      <c r="AHO54" s="8"/>
      <c r="AHP54" s="8"/>
      <c r="AHQ54" s="8"/>
      <c r="AHR54" s="8"/>
      <c r="AHS54" s="8"/>
      <c r="AHT54" s="8"/>
      <c r="AHU54" s="8"/>
      <c r="AHV54" s="8"/>
      <c r="AHW54" s="8"/>
      <c r="AHX54" s="8"/>
      <c r="AHY54" s="8"/>
      <c r="AHZ54" s="8"/>
      <c r="AIA54" s="8"/>
      <c r="AIB54" s="8"/>
      <c r="AIC54" s="8"/>
      <c r="AID54" s="8"/>
      <c r="AIE54" s="8"/>
      <c r="AIF54" s="8"/>
      <c r="AIG54" s="8"/>
      <c r="AIH54" s="8"/>
      <c r="AII54" s="8"/>
      <c r="AIJ54" s="8"/>
      <c r="AIK54" s="8"/>
      <c r="AIL54" s="8"/>
      <c r="AIM54" s="8"/>
      <c r="AIN54" s="8"/>
      <c r="AIO54" s="8"/>
      <c r="AIP54" s="8"/>
      <c r="AIQ54" s="8"/>
      <c r="AIR54" s="8"/>
      <c r="AIS54" s="8"/>
      <c r="AIT54" s="8"/>
      <c r="AIU54" s="8"/>
      <c r="AIV54" s="8"/>
      <c r="AIW54" s="8"/>
      <c r="AIX54" s="8"/>
      <c r="AIY54" s="8"/>
      <c r="AIZ54" s="8"/>
      <c r="AJA54" s="8"/>
      <c r="AJB54" s="8"/>
      <c r="AJC54" s="8"/>
      <c r="AJD54" s="8"/>
      <c r="AJE54" s="8"/>
      <c r="AJF54" s="8"/>
      <c r="AJG54" s="8"/>
      <c r="AJH54" s="8"/>
      <c r="AJI54" s="8"/>
      <c r="AJJ54" s="8"/>
      <c r="AJK54" s="8"/>
      <c r="AJL54" s="8"/>
      <c r="AJM54" s="8"/>
      <c r="AJN54" s="8"/>
      <c r="AJO54" s="8"/>
      <c r="AJP54" s="8"/>
      <c r="AJQ54" s="8"/>
      <c r="AJR54" s="8"/>
      <c r="AJS54" s="8"/>
      <c r="AJT54" s="8"/>
      <c r="AJU54" s="8"/>
      <c r="AJV54" s="8"/>
      <c r="AJW54" s="8"/>
      <c r="AJX54" s="8"/>
      <c r="AJY54" s="8"/>
      <c r="AJZ54" s="8"/>
      <c r="AKA54" s="8"/>
      <c r="AKB54" s="8"/>
      <c r="AKC54" s="8"/>
      <c r="AKD54" s="8"/>
      <c r="AKE54" s="8"/>
      <c r="AKF54" s="8"/>
      <c r="AKG54" s="8"/>
      <c r="AKH54" s="8"/>
      <c r="AKI54" s="8"/>
      <c r="AKJ54" s="8"/>
      <c r="AKK54" s="8"/>
      <c r="AKL54" s="8"/>
      <c r="AKM54" s="8"/>
      <c r="AKN54" s="8"/>
      <c r="AKO54" s="8"/>
      <c r="AKP54" s="8"/>
      <c r="AKQ54" s="8"/>
      <c r="AKR54" s="8"/>
      <c r="AKS54" s="8"/>
      <c r="AKT54" s="8"/>
      <c r="AKU54" s="8"/>
      <c r="AKV54" s="8"/>
      <c r="AKW54" s="8"/>
      <c r="AKX54" s="8"/>
      <c r="AKY54" s="8"/>
      <c r="AKZ54" s="8"/>
      <c r="ALA54" s="8"/>
      <c r="ALB54" s="8"/>
      <c r="ALC54" s="8"/>
      <c r="ALD54" s="8"/>
      <c r="ALE54" s="8"/>
      <c r="ALF54" s="8"/>
      <c r="ALG54" s="8"/>
      <c r="ALH54" s="8"/>
      <c r="ALI54" s="8"/>
      <c r="ALJ54" s="8"/>
      <c r="ALK54" s="8"/>
      <c r="ALL54" s="8"/>
      <c r="ALM54" s="8"/>
      <c r="ALN54" s="8"/>
      <c r="ALO54" s="8"/>
      <c r="ALP54" s="8"/>
      <c r="ALQ54" s="8"/>
      <c r="ALR54" s="8"/>
      <c r="ALS54" s="8"/>
      <c r="ALT54" s="8"/>
      <c r="ALU54" s="8"/>
      <c r="ALV54" s="8"/>
      <c r="ALW54" s="8"/>
      <c r="ALX54" s="8"/>
      <c r="ALY54" s="8"/>
      <c r="ALZ54" s="8"/>
      <c r="AMA54" s="8"/>
      <c r="AMB54" s="8"/>
      <c r="AMC54" s="8"/>
      <c r="AMD54" s="8"/>
      <c r="AME54" s="8"/>
      <c r="AMF54" s="8"/>
      <c r="AMG54" s="8"/>
      <c r="AMH54" s="8"/>
      <c r="AMI54" s="8"/>
      <c r="AMJ54" s="8"/>
      <c r="AMK54" s="8"/>
      <c r="AML54" s="8"/>
      <c r="AMM54" s="8"/>
      <c r="AMN54" s="8"/>
      <c r="AMO54" s="8"/>
      <c r="AMP54" s="8"/>
      <c r="AMQ54" s="8"/>
      <c r="AMR54" s="8"/>
      <c r="AMS54" s="8"/>
      <c r="AMT54" s="8"/>
      <c r="AMU54" s="8"/>
      <c r="AMV54" s="8"/>
      <c r="AMW54" s="8"/>
      <c r="AMX54" s="8"/>
      <c r="AMY54" s="8"/>
      <c r="AMZ54" s="8"/>
      <c r="ANA54" s="8"/>
      <c r="ANB54" s="8"/>
      <c r="ANC54" s="8"/>
      <c r="AND54" s="8"/>
      <c r="ANE54" s="8"/>
      <c r="ANF54" s="8"/>
      <c r="ANG54" s="8"/>
      <c r="ANH54" s="8"/>
      <c r="ANI54" s="8"/>
      <c r="ANJ54" s="8"/>
      <c r="ANK54" s="8"/>
      <c r="ANL54" s="8"/>
      <c r="ANM54" s="8"/>
      <c r="ANN54" s="8"/>
      <c r="ANO54" s="8"/>
      <c r="ANP54" s="8"/>
      <c r="ANQ54" s="8"/>
      <c r="ANR54" s="8"/>
      <c r="ANS54" s="8"/>
      <c r="ANT54" s="8"/>
      <c r="ANU54" s="8"/>
      <c r="ANV54" s="8"/>
      <c r="ANW54" s="8"/>
      <c r="ANX54" s="8"/>
      <c r="ANY54" s="8"/>
      <c r="ANZ54" s="8"/>
      <c r="AOA54" s="8"/>
      <c r="AOB54" s="8"/>
      <c r="AOC54" s="8"/>
      <c r="AOD54" s="8"/>
      <c r="AOE54" s="8"/>
      <c r="AOF54" s="8"/>
      <c r="AOG54" s="8"/>
      <c r="AOH54" s="8"/>
      <c r="AOI54" s="8"/>
      <c r="AOJ54" s="8"/>
      <c r="AOK54" s="8"/>
      <c r="AOL54" s="8"/>
      <c r="AOM54" s="8"/>
      <c r="AON54" s="8"/>
      <c r="AOO54" s="8"/>
      <c r="AOP54" s="8"/>
      <c r="AOQ54" s="8"/>
      <c r="AOR54" s="8"/>
      <c r="AOS54" s="8"/>
      <c r="AOT54" s="8"/>
      <c r="AOU54" s="8"/>
      <c r="AOV54" s="8"/>
      <c r="AOW54" s="8"/>
      <c r="AOX54" s="8"/>
      <c r="AOY54" s="8"/>
      <c r="AOZ54" s="8"/>
      <c r="APA54" s="8"/>
      <c r="APB54" s="8"/>
      <c r="APC54" s="8"/>
      <c r="APD54" s="8"/>
      <c r="APE54" s="8"/>
      <c r="APF54" s="8"/>
      <c r="APG54" s="8"/>
      <c r="APH54" s="8"/>
      <c r="API54" s="8"/>
      <c r="APJ54" s="8"/>
      <c r="APK54" s="8"/>
      <c r="APL54" s="8"/>
      <c r="APM54" s="8"/>
      <c r="APN54" s="8"/>
      <c r="APO54" s="8"/>
      <c r="APP54" s="8"/>
      <c r="APQ54" s="8"/>
      <c r="APR54" s="8"/>
      <c r="APS54" s="8"/>
      <c r="APT54" s="8"/>
      <c r="APU54" s="8"/>
      <c r="APV54" s="8"/>
      <c r="APW54" s="8"/>
      <c r="APX54" s="8"/>
      <c r="APY54" s="8"/>
      <c r="APZ54" s="8"/>
      <c r="AQA54" s="8"/>
      <c r="AQB54" s="8"/>
      <c r="AQC54" s="8"/>
      <c r="AQD54" s="8"/>
      <c r="AQE54" s="8"/>
      <c r="AQF54" s="8"/>
      <c r="AQG54" s="8"/>
      <c r="AQH54" s="8"/>
      <c r="AQI54" s="8"/>
      <c r="AQJ54" s="8"/>
      <c r="AQK54" s="8"/>
      <c r="AQL54" s="8"/>
      <c r="AQM54" s="8"/>
      <c r="AQN54" s="8"/>
      <c r="AQO54" s="8"/>
      <c r="AQP54" s="8"/>
      <c r="AQQ54" s="8"/>
      <c r="AQR54" s="8"/>
      <c r="AQS54" s="8"/>
      <c r="AQT54" s="8"/>
      <c r="AQU54" s="8"/>
      <c r="AQV54" s="8"/>
      <c r="AQW54" s="8"/>
      <c r="AQX54" s="8"/>
      <c r="AQY54" s="8"/>
      <c r="AQZ54" s="8"/>
      <c r="ARA54" s="8"/>
      <c r="ARB54" s="8"/>
      <c r="ARC54" s="8"/>
      <c r="ARD54" s="8"/>
      <c r="ARE54" s="8"/>
      <c r="ARF54" s="8"/>
      <c r="ARG54" s="8"/>
      <c r="ARH54" s="8"/>
      <c r="ARI54" s="8"/>
      <c r="ARJ54" s="8"/>
      <c r="ARK54" s="8"/>
      <c r="ARL54" s="8"/>
      <c r="ARM54" s="8"/>
      <c r="ARN54" s="8"/>
      <c r="ARO54" s="8"/>
      <c r="ARP54" s="8"/>
      <c r="ARQ54" s="8"/>
      <c r="ARR54" s="8"/>
      <c r="ARS54" s="8"/>
      <c r="ART54" s="8"/>
      <c r="ARU54" s="8"/>
      <c r="ARV54" s="8"/>
      <c r="ARW54" s="8"/>
      <c r="ARX54" s="8"/>
      <c r="ARY54" s="8"/>
      <c r="ARZ54" s="8"/>
      <c r="ASA54" s="8"/>
      <c r="ASB54" s="8"/>
      <c r="ASC54" s="8"/>
      <c r="ASD54" s="8"/>
      <c r="ASE54" s="8"/>
      <c r="ASF54" s="8"/>
      <c r="ASG54" s="8"/>
      <c r="ASH54" s="8"/>
      <c r="ASI54" s="8"/>
      <c r="ASJ54" s="8"/>
      <c r="ASK54" s="8"/>
      <c r="ASL54" s="8"/>
      <c r="ASM54" s="8"/>
      <c r="ASN54" s="8"/>
      <c r="ASO54" s="8"/>
      <c r="ASP54" s="8"/>
      <c r="ASQ54" s="8"/>
      <c r="ASR54" s="8"/>
      <c r="ASS54" s="8"/>
      <c r="AST54" s="8"/>
      <c r="ASU54" s="8"/>
      <c r="ASV54" s="8"/>
      <c r="ASW54" s="8"/>
      <c r="ASX54" s="8"/>
      <c r="ASY54" s="8"/>
      <c r="ASZ54" s="8"/>
      <c r="ATA54" s="8"/>
      <c r="ATB54" s="8"/>
      <c r="ATC54" s="8"/>
      <c r="ATD54" s="8"/>
      <c r="ATE54" s="8"/>
      <c r="ATF54" s="8"/>
      <c r="ATG54" s="8"/>
      <c r="ATH54" s="8"/>
      <c r="ATI54" s="8"/>
      <c r="ATJ54" s="8"/>
      <c r="ATK54" s="8"/>
      <c r="ATL54" s="8"/>
      <c r="ATM54" s="8"/>
      <c r="ATN54" s="8"/>
      <c r="ATO54" s="8"/>
      <c r="ATP54" s="8"/>
      <c r="ATQ54" s="8"/>
      <c r="ATR54" s="8"/>
      <c r="ATS54" s="8"/>
      <c r="ATT54" s="8"/>
      <c r="ATU54" s="8"/>
      <c r="ATV54" s="8"/>
      <c r="ATW54" s="8"/>
      <c r="ATX54" s="8"/>
      <c r="ATY54" s="8"/>
      <c r="ATZ54" s="8"/>
      <c r="AUA54" s="8"/>
      <c r="AUB54" s="8"/>
      <c r="AUC54" s="8"/>
      <c r="AUD54" s="8"/>
      <c r="AUE54" s="8"/>
      <c r="AUF54" s="8"/>
      <c r="AUG54" s="8"/>
      <c r="AUH54" s="8"/>
      <c r="AUI54" s="8"/>
      <c r="AUJ54" s="8"/>
      <c r="AUK54" s="8"/>
      <c r="AUL54" s="8"/>
      <c r="AUM54" s="8"/>
      <c r="AUN54" s="8"/>
      <c r="AUO54" s="8"/>
      <c r="AUP54" s="8"/>
      <c r="AUQ54" s="8"/>
      <c r="AUR54" s="8"/>
      <c r="AUS54" s="8"/>
      <c r="AUT54" s="8"/>
      <c r="AUU54" s="8"/>
      <c r="AUV54" s="8"/>
      <c r="AUW54" s="8"/>
      <c r="AUX54" s="8"/>
      <c r="AUY54" s="8"/>
      <c r="AUZ54" s="8"/>
      <c r="AVA54" s="8"/>
      <c r="AVB54" s="8"/>
      <c r="AVC54" s="8"/>
      <c r="AVD54" s="8"/>
      <c r="AVE54" s="8"/>
      <c r="AVF54" s="8"/>
      <c r="AVG54" s="8"/>
      <c r="AVH54" s="8"/>
      <c r="AVI54" s="8"/>
      <c r="AVJ54" s="8"/>
      <c r="AVK54" s="8"/>
      <c r="AVL54" s="8"/>
      <c r="AVM54" s="8"/>
      <c r="AVN54" s="8"/>
      <c r="AVO54" s="8"/>
      <c r="AVP54" s="8"/>
      <c r="AVQ54" s="8"/>
      <c r="AVR54" s="8"/>
      <c r="AVS54" s="8"/>
      <c r="AVT54" s="8"/>
      <c r="AVU54" s="8"/>
      <c r="AVV54" s="8"/>
      <c r="AVW54" s="8"/>
      <c r="AVX54" s="8"/>
      <c r="AVY54" s="8"/>
      <c r="AVZ54" s="8"/>
      <c r="AWA54" s="8"/>
      <c r="AWB54" s="8"/>
      <c r="AWC54" s="8"/>
      <c r="AWD54" s="8"/>
      <c r="AWE54" s="8"/>
      <c r="AWF54" s="8"/>
      <c r="AWG54" s="8"/>
      <c r="AWH54" s="8"/>
      <c r="AWI54" s="8"/>
      <c r="AWJ54" s="8"/>
      <c r="AWK54" s="8"/>
      <c r="AWL54" s="8"/>
      <c r="AWM54" s="8"/>
      <c r="AWN54" s="8"/>
      <c r="AWO54" s="8"/>
      <c r="AWP54" s="8"/>
      <c r="AWQ54" s="8"/>
      <c r="AWR54" s="8"/>
      <c r="AWS54" s="8"/>
      <c r="AWT54" s="8"/>
      <c r="AWU54" s="8"/>
      <c r="AWV54" s="8"/>
      <c r="AWW54" s="8"/>
      <c r="AWX54" s="8"/>
      <c r="AWY54" s="8"/>
      <c r="AWZ54" s="8"/>
      <c r="AXA54" s="8"/>
      <c r="AXB54" s="8"/>
      <c r="AXC54" s="8"/>
      <c r="AXD54" s="8"/>
      <c r="AXE54" s="8"/>
      <c r="AXF54" s="8"/>
      <c r="AXG54" s="8"/>
      <c r="AXH54" s="8"/>
      <c r="AXI54" s="8"/>
      <c r="AXJ54" s="8"/>
      <c r="AXK54" s="8"/>
      <c r="AXL54" s="8"/>
      <c r="AXM54" s="8"/>
      <c r="AXN54" s="8"/>
      <c r="AXO54" s="8"/>
      <c r="AXP54" s="8"/>
      <c r="AXQ54" s="8"/>
      <c r="AXR54" s="8"/>
      <c r="AXS54" s="8"/>
      <c r="AXT54" s="8"/>
      <c r="AXU54" s="8"/>
      <c r="AXV54" s="8"/>
      <c r="AXW54" s="8"/>
      <c r="AXX54" s="8"/>
      <c r="AXY54" s="8"/>
      <c r="AXZ54" s="8"/>
      <c r="AYA54" s="8"/>
      <c r="AYB54" s="8"/>
      <c r="AYC54" s="8"/>
      <c r="AYD54" s="8"/>
      <c r="AYE54" s="8"/>
      <c r="AYF54" s="8"/>
      <c r="AYG54" s="8"/>
      <c r="AYH54" s="8"/>
      <c r="AYI54" s="8"/>
      <c r="AYJ54" s="8"/>
      <c r="AYK54" s="8"/>
      <c r="AYL54" s="8"/>
      <c r="AYM54" s="8"/>
      <c r="AYN54" s="8"/>
      <c r="AYO54" s="8"/>
      <c r="AYP54" s="8"/>
      <c r="AYQ54" s="8"/>
      <c r="AYR54" s="8"/>
      <c r="AYS54" s="8"/>
      <c r="AYT54" s="8"/>
      <c r="AYU54" s="8"/>
      <c r="AYV54" s="8"/>
      <c r="AYW54" s="8"/>
      <c r="AYX54" s="8"/>
      <c r="AYY54" s="8"/>
      <c r="AYZ54" s="8"/>
      <c r="AZA54" s="8"/>
      <c r="AZB54" s="8"/>
      <c r="AZC54" s="8"/>
      <c r="AZD54" s="8"/>
      <c r="AZE54" s="8"/>
      <c r="AZF54" s="8"/>
      <c r="AZG54" s="8"/>
      <c r="AZH54" s="8"/>
      <c r="AZI54" s="8"/>
      <c r="AZJ54" s="8"/>
      <c r="AZK54" s="8"/>
      <c r="AZL54" s="8"/>
      <c r="AZM54" s="8"/>
      <c r="AZN54" s="8"/>
      <c r="AZO54" s="8"/>
      <c r="AZP54" s="8"/>
      <c r="AZQ54" s="8"/>
      <c r="AZR54" s="8"/>
      <c r="AZS54" s="8"/>
      <c r="AZT54" s="8"/>
      <c r="AZU54" s="8"/>
      <c r="AZV54" s="8"/>
      <c r="AZW54" s="8"/>
      <c r="AZX54" s="8"/>
      <c r="AZY54" s="8"/>
      <c r="AZZ54" s="8"/>
      <c r="BAA54" s="8"/>
      <c r="BAB54" s="8"/>
      <c r="BAC54" s="8"/>
      <c r="BAD54" s="8"/>
      <c r="BAE54" s="8"/>
      <c r="BAF54" s="8"/>
      <c r="BAG54" s="8"/>
      <c r="BAH54" s="8"/>
      <c r="BAI54" s="8"/>
      <c r="BAJ54" s="8"/>
      <c r="BAK54" s="8"/>
      <c r="BAL54" s="8"/>
      <c r="BAM54" s="8"/>
      <c r="BAN54" s="8"/>
      <c r="BAO54" s="8"/>
      <c r="BAP54" s="8"/>
      <c r="BAQ54" s="8"/>
      <c r="BAR54" s="8"/>
      <c r="BAS54" s="8"/>
      <c r="BAT54" s="8"/>
      <c r="BAU54" s="8"/>
      <c r="BAV54" s="8"/>
      <c r="BAW54" s="8"/>
      <c r="BAX54" s="8"/>
      <c r="BAY54" s="8"/>
      <c r="BAZ54" s="8"/>
      <c r="BBA54" s="8"/>
      <c r="BBB54" s="8"/>
      <c r="BBC54" s="8"/>
      <c r="BBD54" s="8"/>
      <c r="BBE54" s="8"/>
      <c r="BBF54" s="8"/>
      <c r="BBG54" s="8"/>
      <c r="BBH54" s="8"/>
      <c r="BBI54" s="8"/>
      <c r="BBJ54" s="8"/>
      <c r="BBK54" s="8"/>
      <c r="BBL54" s="8"/>
      <c r="BBM54" s="8"/>
      <c r="BBN54" s="8"/>
      <c r="BBO54" s="8"/>
      <c r="BBP54" s="8"/>
      <c r="BBQ54" s="8"/>
      <c r="BBR54" s="8"/>
      <c r="BBS54" s="8"/>
      <c r="BBT54" s="8"/>
      <c r="BBU54" s="8"/>
      <c r="BBV54" s="8"/>
      <c r="BBW54" s="8"/>
      <c r="BBX54" s="8"/>
      <c r="BBY54" s="8"/>
      <c r="BBZ54" s="8"/>
      <c r="BCA54" s="8"/>
      <c r="BCB54" s="8"/>
      <c r="BCC54" s="8"/>
      <c r="BCD54" s="8"/>
      <c r="BCE54" s="8"/>
      <c r="BCF54" s="8"/>
      <c r="BCG54" s="8"/>
      <c r="BCH54" s="8"/>
      <c r="BCI54" s="8"/>
      <c r="BCJ54" s="8"/>
      <c r="BCK54" s="8"/>
      <c r="BCL54" s="8"/>
      <c r="BCM54" s="8"/>
      <c r="BCN54" s="8"/>
      <c r="BCO54" s="8"/>
      <c r="BCP54" s="8"/>
      <c r="BCQ54" s="8"/>
      <c r="BCR54" s="8"/>
      <c r="BCS54" s="8"/>
      <c r="BCT54" s="8"/>
      <c r="BCU54" s="8"/>
      <c r="BCV54" s="8"/>
      <c r="BCW54" s="8"/>
      <c r="BCX54" s="8"/>
      <c r="BCY54" s="8"/>
      <c r="BCZ54" s="8"/>
      <c r="BDA54" s="8"/>
      <c r="BDB54" s="8"/>
      <c r="BDC54" s="8"/>
      <c r="BDD54" s="8"/>
      <c r="BDE54" s="8"/>
      <c r="BDF54" s="8"/>
      <c r="BDG54" s="8"/>
      <c r="BDH54" s="8"/>
      <c r="BDI54" s="8"/>
      <c r="BDJ54" s="8"/>
      <c r="BDK54" s="8"/>
      <c r="BDL54" s="8"/>
      <c r="BDM54" s="8"/>
      <c r="BDN54" s="8"/>
      <c r="BDO54" s="8"/>
      <c r="BDP54" s="8"/>
      <c r="BDQ54" s="8"/>
      <c r="BDR54" s="8"/>
      <c r="BDS54" s="8"/>
      <c r="BDT54" s="8"/>
      <c r="BDU54" s="8"/>
      <c r="BDV54" s="8"/>
      <c r="BDW54" s="8"/>
      <c r="BDX54" s="8"/>
      <c r="BDY54" s="8"/>
      <c r="BDZ54" s="8"/>
      <c r="BEA54" s="8"/>
      <c r="BEB54" s="8"/>
      <c r="BEC54" s="8"/>
      <c r="BED54" s="8"/>
      <c r="BEE54" s="8"/>
      <c r="BEF54" s="8"/>
      <c r="BEG54" s="8"/>
      <c r="BEH54" s="8"/>
      <c r="BEI54" s="8"/>
      <c r="BEJ54" s="8"/>
      <c r="BEK54" s="8"/>
      <c r="BEL54" s="8"/>
      <c r="BEM54" s="8"/>
      <c r="BEN54" s="8"/>
      <c r="BEO54" s="8"/>
      <c r="BEP54" s="8"/>
      <c r="BEQ54" s="8"/>
      <c r="BER54" s="8"/>
      <c r="BES54" s="8"/>
      <c r="BET54" s="8"/>
      <c r="BEU54" s="8"/>
      <c r="BEV54" s="8"/>
      <c r="BEW54" s="8"/>
      <c r="BEX54" s="8"/>
      <c r="BEY54" s="8"/>
      <c r="BEZ54" s="8"/>
      <c r="BFA54" s="8"/>
      <c r="BFB54" s="8"/>
      <c r="BFC54" s="8"/>
      <c r="BFD54" s="8"/>
      <c r="BFE54" s="8"/>
      <c r="BFF54" s="8"/>
      <c r="BFG54" s="8"/>
      <c r="BFH54" s="8"/>
      <c r="BFI54" s="8"/>
      <c r="BFJ54" s="8"/>
      <c r="BFK54" s="8"/>
      <c r="BFL54" s="8"/>
      <c r="BFM54" s="8"/>
      <c r="BFN54" s="8"/>
      <c r="BFO54" s="8"/>
      <c r="BFP54" s="8"/>
      <c r="BFQ54" s="8"/>
      <c r="BFR54" s="8"/>
      <c r="BFS54" s="8"/>
      <c r="BFT54" s="8"/>
      <c r="BFU54" s="8"/>
      <c r="BFV54" s="8"/>
      <c r="BFW54" s="8"/>
      <c r="BFX54" s="8"/>
      <c r="BFY54" s="8"/>
      <c r="BFZ54" s="8"/>
    </row>
    <row r="55" spans="3:1534" s="14" customFormat="1" ht="15" x14ac:dyDescent="0.25">
      <c r="C55" s="15"/>
      <c r="D55" s="15"/>
      <c r="E55" s="15"/>
      <c r="F55" s="15"/>
      <c r="G55" s="15"/>
      <c r="H55" s="15"/>
      <c r="I55" s="15"/>
      <c r="SV55" s="8"/>
      <c r="SW55" s="8"/>
      <c r="SX55" s="8"/>
      <c r="SY55" s="8"/>
      <c r="SZ55" s="8"/>
      <c r="TA55" s="8"/>
      <c r="TB55" s="8"/>
      <c r="TC55" s="8"/>
      <c r="TD55" s="8"/>
      <c r="TE55" s="8"/>
      <c r="TF55" s="8"/>
      <c r="TG55" s="8"/>
      <c r="TH55" s="8"/>
      <c r="TI55" s="8"/>
      <c r="TJ55" s="8"/>
      <c r="TK55" s="8"/>
      <c r="TL55" s="8"/>
      <c r="TM55" s="8"/>
      <c r="TN55" s="8"/>
      <c r="TO55" s="8"/>
      <c r="TP55" s="8"/>
      <c r="TQ55" s="8"/>
      <c r="TR55" s="8"/>
      <c r="TS55" s="8"/>
      <c r="TT55" s="8"/>
      <c r="TU55" s="8"/>
      <c r="TV55" s="8"/>
      <c r="TW55" s="8"/>
      <c r="TX55" s="8"/>
      <c r="TY55" s="8"/>
      <c r="TZ55" s="8"/>
      <c r="UA55" s="8"/>
      <c r="UB55" s="8"/>
      <c r="UC55" s="8"/>
      <c r="UD55" s="8"/>
      <c r="UE55" s="8"/>
      <c r="UF55" s="8"/>
      <c r="UG55" s="8"/>
      <c r="UH55" s="8"/>
      <c r="UI55" s="8"/>
      <c r="UJ55" s="8"/>
      <c r="UK55" s="8"/>
      <c r="UL55" s="8"/>
      <c r="UM55" s="8"/>
      <c r="UN55" s="8"/>
      <c r="UO55" s="8"/>
      <c r="UP55" s="8"/>
      <c r="UQ55" s="8"/>
      <c r="UR55" s="8"/>
      <c r="US55" s="8"/>
      <c r="UT55" s="8"/>
      <c r="UU55" s="8"/>
      <c r="UV55" s="8"/>
      <c r="UW55" s="8"/>
      <c r="UX55" s="8"/>
      <c r="UY55" s="8"/>
      <c r="UZ55" s="8"/>
      <c r="VA55" s="8"/>
      <c r="VB55" s="8"/>
      <c r="VC55" s="8"/>
      <c r="VD55" s="8"/>
      <c r="VE55" s="8"/>
      <c r="VF55" s="8"/>
      <c r="VG55" s="8"/>
      <c r="VH55" s="8"/>
      <c r="VI55" s="8"/>
      <c r="VJ55" s="8"/>
      <c r="VK55" s="8"/>
      <c r="VL55" s="8"/>
      <c r="VM55" s="8"/>
      <c r="VN55" s="8"/>
      <c r="VO55" s="8"/>
      <c r="VP55" s="8"/>
      <c r="VQ55" s="8"/>
      <c r="VR55" s="8"/>
      <c r="VS55" s="8"/>
      <c r="VT55" s="8"/>
      <c r="VU55" s="8"/>
      <c r="VV55" s="8"/>
      <c r="VW55" s="8"/>
      <c r="VX55" s="8"/>
      <c r="VY55" s="8"/>
      <c r="VZ55" s="8"/>
      <c r="WA55" s="8"/>
      <c r="WB55" s="8"/>
      <c r="WC55" s="8"/>
      <c r="WD55" s="8"/>
      <c r="WE55" s="8"/>
      <c r="WF55" s="8"/>
      <c r="WG55" s="8"/>
      <c r="WH55" s="8"/>
      <c r="WI55" s="8"/>
      <c r="WJ55" s="8"/>
      <c r="WK55" s="8"/>
      <c r="WL55" s="8"/>
      <c r="WM55" s="8"/>
      <c r="WN55" s="8"/>
      <c r="WO55" s="8"/>
      <c r="WP55" s="8"/>
      <c r="WQ55" s="8"/>
      <c r="WR55" s="8"/>
      <c r="WS55" s="8"/>
      <c r="WT55" s="8"/>
      <c r="WU55" s="8"/>
      <c r="WV55" s="8"/>
      <c r="WW55" s="8"/>
      <c r="WX55" s="8"/>
      <c r="WY55" s="8"/>
      <c r="WZ55" s="8"/>
      <c r="XA55" s="8"/>
      <c r="XB55" s="8"/>
      <c r="XC55" s="8"/>
      <c r="XD55" s="8"/>
      <c r="XE55" s="8"/>
      <c r="XF55" s="8"/>
      <c r="XG55" s="8"/>
      <c r="XH55" s="8"/>
      <c r="XI55" s="8"/>
      <c r="XJ55" s="8"/>
      <c r="XK55" s="8"/>
      <c r="XL55" s="8"/>
      <c r="XM55" s="8"/>
      <c r="XN55" s="8"/>
      <c r="XO55" s="8"/>
      <c r="XP55" s="8"/>
      <c r="XQ55" s="8"/>
      <c r="XR55" s="8"/>
      <c r="XS55" s="8"/>
      <c r="XT55" s="8"/>
      <c r="XU55" s="8"/>
      <c r="XV55" s="8"/>
      <c r="XW55" s="8"/>
      <c r="XX55" s="8"/>
      <c r="XY55" s="8"/>
      <c r="XZ55" s="8"/>
      <c r="YA55" s="8"/>
      <c r="YB55" s="8"/>
      <c r="YC55" s="8"/>
      <c r="YD55" s="8"/>
      <c r="YE55" s="8"/>
      <c r="YF55" s="8"/>
      <c r="YG55" s="8"/>
      <c r="YH55" s="8"/>
      <c r="YI55" s="8"/>
      <c r="YJ55" s="8"/>
      <c r="YK55" s="8"/>
      <c r="YL55" s="8"/>
      <c r="YM55" s="8"/>
      <c r="YN55" s="8"/>
      <c r="YO55" s="8"/>
      <c r="YP55" s="8"/>
      <c r="YQ55" s="8"/>
      <c r="YR55" s="8"/>
      <c r="YS55" s="8"/>
      <c r="YT55" s="8"/>
      <c r="YU55" s="8"/>
      <c r="YV55" s="8"/>
      <c r="YW55" s="8"/>
      <c r="YX55" s="8"/>
      <c r="YY55" s="8"/>
      <c r="YZ55" s="8"/>
      <c r="ZA55" s="8"/>
      <c r="ZB55" s="8"/>
      <c r="ZC55" s="8"/>
      <c r="ZD55" s="8"/>
      <c r="ZE55" s="8"/>
      <c r="ZF55" s="8"/>
      <c r="ZG55" s="8"/>
      <c r="ZH55" s="8"/>
      <c r="ZI55" s="8"/>
      <c r="ZJ55" s="8"/>
      <c r="ZK55" s="8"/>
      <c r="ZL55" s="8"/>
      <c r="ZM55" s="8"/>
      <c r="ZN55" s="8"/>
      <c r="ZO55" s="8"/>
      <c r="ZP55" s="8"/>
      <c r="ZQ55" s="8"/>
      <c r="ZR55" s="8"/>
      <c r="ZS55" s="8"/>
      <c r="ZT55" s="8"/>
      <c r="ZU55" s="8"/>
      <c r="ZV55" s="8"/>
      <c r="ZW55" s="8"/>
      <c r="ZX55" s="8"/>
      <c r="ZY55" s="8"/>
      <c r="ZZ55" s="8"/>
      <c r="AAA55" s="8"/>
      <c r="AAB55" s="8"/>
      <c r="AAC55" s="8"/>
      <c r="AAD55" s="8"/>
      <c r="AAE55" s="8"/>
      <c r="AAF55" s="8"/>
      <c r="AAG55" s="8"/>
      <c r="AAH55" s="8"/>
      <c r="AAI55" s="8"/>
      <c r="AAJ55" s="8"/>
      <c r="AAK55" s="8"/>
      <c r="AAL55" s="8"/>
      <c r="AAM55" s="8"/>
      <c r="AAN55" s="8"/>
      <c r="AAO55" s="8"/>
      <c r="AAP55" s="8"/>
      <c r="AAQ55" s="8"/>
      <c r="AAR55" s="8"/>
      <c r="AAS55" s="8"/>
      <c r="AAT55" s="8"/>
      <c r="AAU55" s="8"/>
      <c r="AAV55" s="8"/>
      <c r="AAW55" s="8"/>
      <c r="AAX55" s="8"/>
      <c r="AAY55" s="8"/>
      <c r="AAZ55" s="8"/>
      <c r="ABA55" s="8"/>
      <c r="ABB55" s="8"/>
      <c r="ABC55" s="8"/>
      <c r="ABD55" s="8"/>
      <c r="ABE55" s="8"/>
      <c r="ABF55" s="8"/>
      <c r="ABG55" s="8"/>
      <c r="ABH55" s="8"/>
      <c r="ABI55" s="8"/>
      <c r="ABJ55" s="8"/>
      <c r="ABK55" s="8"/>
      <c r="ABL55" s="8"/>
      <c r="ABM55" s="8"/>
      <c r="ABN55" s="8"/>
      <c r="ABO55" s="8"/>
      <c r="ABP55" s="8"/>
      <c r="ABQ55" s="8"/>
      <c r="ABR55" s="8"/>
      <c r="ABS55" s="8"/>
      <c r="ABT55" s="8"/>
      <c r="ABU55" s="8"/>
      <c r="ABV55" s="8"/>
      <c r="ABW55" s="8"/>
      <c r="ABX55" s="8"/>
      <c r="ABY55" s="8"/>
      <c r="ABZ55" s="8"/>
      <c r="ACA55" s="8"/>
      <c r="ACB55" s="8"/>
      <c r="ACC55" s="8"/>
      <c r="ACD55" s="8"/>
      <c r="ACE55" s="8"/>
      <c r="ACF55" s="8"/>
      <c r="ACG55" s="8"/>
      <c r="ACH55" s="8"/>
      <c r="ACI55" s="8"/>
      <c r="ACJ55" s="8"/>
      <c r="ACK55" s="8"/>
      <c r="ACL55" s="8"/>
      <c r="ACM55" s="8"/>
      <c r="ACN55" s="8"/>
      <c r="ACO55" s="8"/>
      <c r="ACP55" s="8"/>
      <c r="ACQ55" s="8"/>
      <c r="ACR55" s="8"/>
      <c r="ACS55" s="8"/>
      <c r="ACT55" s="8"/>
      <c r="ACU55" s="8"/>
      <c r="ACV55" s="8"/>
      <c r="ACW55" s="8"/>
      <c r="ACX55" s="8"/>
      <c r="ACY55" s="8"/>
      <c r="ACZ55" s="8"/>
      <c r="ADA55" s="8"/>
      <c r="ADB55" s="8"/>
      <c r="ADC55" s="8"/>
      <c r="ADD55" s="8"/>
      <c r="ADE55" s="8"/>
      <c r="ADF55" s="8"/>
      <c r="ADG55" s="8"/>
      <c r="ADH55" s="8"/>
      <c r="ADI55" s="8"/>
      <c r="ADJ55" s="8"/>
      <c r="ADK55" s="8"/>
      <c r="ADL55" s="8"/>
      <c r="ADM55" s="8"/>
      <c r="ADN55" s="8"/>
      <c r="ADO55" s="8"/>
      <c r="ADP55" s="8"/>
      <c r="ADQ55" s="8"/>
      <c r="ADR55" s="8"/>
      <c r="ADS55" s="8"/>
      <c r="ADT55" s="8"/>
      <c r="ADU55" s="8"/>
      <c r="ADV55" s="8"/>
      <c r="ADW55" s="8"/>
      <c r="ADX55" s="8"/>
      <c r="ADY55" s="8"/>
      <c r="ADZ55" s="8"/>
      <c r="AEA55" s="8"/>
      <c r="AEB55" s="8"/>
      <c r="AEC55" s="8"/>
      <c r="AED55" s="8"/>
      <c r="AEE55" s="8"/>
      <c r="AEF55" s="8"/>
      <c r="AEG55" s="8"/>
      <c r="AEH55" s="8"/>
      <c r="AEI55" s="8"/>
      <c r="AEJ55" s="8"/>
      <c r="AEK55" s="8"/>
      <c r="AEL55" s="8"/>
      <c r="AEM55" s="8"/>
      <c r="AEN55" s="8"/>
      <c r="AEO55" s="8"/>
      <c r="AEP55" s="8"/>
      <c r="AEQ55" s="8"/>
      <c r="AER55" s="8"/>
      <c r="AES55" s="8"/>
      <c r="AET55" s="8"/>
      <c r="AEU55" s="8"/>
      <c r="AEV55" s="8"/>
      <c r="AEW55" s="8"/>
      <c r="AEX55" s="8"/>
      <c r="AEY55" s="8"/>
      <c r="AEZ55" s="8"/>
      <c r="AFA55" s="8"/>
      <c r="AFB55" s="8"/>
      <c r="AFC55" s="8"/>
      <c r="AFD55" s="8"/>
      <c r="AFE55" s="8"/>
      <c r="AFF55" s="8"/>
      <c r="AFG55" s="8"/>
      <c r="AFH55" s="8"/>
      <c r="AFI55" s="8"/>
      <c r="AFJ55" s="8"/>
      <c r="AFK55" s="8"/>
      <c r="AFL55" s="8"/>
      <c r="AFM55" s="8"/>
      <c r="AFN55" s="8"/>
      <c r="AFO55" s="8"/>
      <c r="AFP55" s="8"/>
      <c r="AFQ55" s="8"/>
      <c r="AFR55" s="8"/>
      <c r="AFS55" s="8"/>
      <c r="AFT55" s="8"/>
      <c r="AFU55" s="8"/>
      <c r="AFV55" s="8"/>
      <c r="AFW55" s="8"/>
      <c r="AFX55" s="8"/>
      <c r="AFY55" s="8"/>
      <c r="AFZ55" s="8"/>
      <c r="AGA55" s="8"/>
      <c r="AGB55" s="8"/>
      <c r="AGC55" s="8"/>
      <c r="AGD55" s="8"/>
      <c r="AGE55" s="8"/>
      <c r="AGF55" s="8"/>
      <c r="AGG55" s="8"/>
      <c r="AGH55" s="8"/>
      <c r="AGI55" s="8"/>
      <c r="AGJ55" s="8"/>
      <c r="AGK55" s="8"/>
      <c r="AGL55" s="8"/>
      <c r="AGM55" s="8"/>
      <c r="AGN55" s="8"/>
      <c r="AGO55" s="8"/>
      <c r="AGP55" s="8"/>
      <c r="AGQ55" s="8"/>
      <c r="AGR55" s="8"/>
      <c r="AGS55" s="8"/>
      <c r="AGT55" s="8"/>
      <c r="AGU55" s="8"/>
      <c r="AGV55" s="8"/>
      <c r="AGW55" s="8"/>
      <c r="AGX55" s="8"/>
      <c r="AGY55" s="8"/>
      <c r="AGZ55" s="8"/>
      <c r="AHA55" s="8"/>
      <c r="AHB55" s="8"/>
      <c r="AHC55" s="8"/>
      <c r="AHD55" s="8"/>
      <c r="AHE55" s="8"/>
      <c r="AHF55" s="8"/>
      <c r="AHG55" s="8"/>
      <c r="AHH55" s="8"/>
      <c r="AHI55" s="8"/>
      <c r="AHJ55" s="8"/>
      <c r="AHK55" s="8"/>
      <c r="AHL55" s="8"/>
      <c r="AHM55" s="8"/>
      <c r="AHN55" s="8"/>
      <c r="AHO55" s="8"/>
      <c r="AHP55" s="8"/>
      <c r="AHQ55" s="8"/>
      <c r="AHR55" s="8"/>
      <c r="AHS55" s="8"/>
      <c r="AHT55" s="8"/>
      <c r="AHU55" s="8"/>
      <c r="AHV55" s="8"/>
      <c r="AHW55" s="8"/>
      <c r="AHX55" s="8"/>
      <c r="AHY55" s="8"/>
      <c r="AHZ55" s="8"/>
      <c r="AIA55" s="8"/>
      <c r="AIB55" s="8"/>
      <c r="AIC55" s="8"/>
      <c r="AID55" s="8"/>
      <c r="AIE55" s="8"/>
      <c r="AIF55" s="8"/>
      <c r="AIG55" s="8"/>
      <c r="AIH55" s="8"/>
      <c r="AII55" s="8"/>
      <c r="AIJ55" s="8"/>
      <c r="AIK55" s="8"/>
      <c r="AIL55" s="8"/>
      <c r="AIM55" s="8"/>
      <c r="AIN55" s="8"/>
      <c r="AIO55" s="8"/>
      <c r="AIP55" s="8"/>
      <c r="AIQ55" s="8"/>
      <c r="AIR55" s="8"/>
      <c r="AIS55" s="8"/>
      <c r="AIT55" s="8"/>
      <c r="AIU55" s="8"/>
      <c r="AIV55" s="8"/>
      <c r="AIW55" s="8"/>
      <c r="AIX55" s="8"/>
      <c r="AIY55" s="8"/>
      <c r="AIZ55" s="8"/>
      <c r="AJA55" s="8"/>
      <c r="AJB55" s="8"/>
      <c r="AJC55" s="8"/>
      <c r="AJD55" s="8"/>
      <c r="AJE55" s="8"/>
      <c r="AJF55" s="8"/>
      <c r="AJG55" s="8"/>
      <c r="AJH55" s="8"/>
      <c r="AJI55" s="8"/>
      <c r="AJJ55" s="8"/>
      <c r="AJK55" s="8"/>
      <c r="AJL55" s="8"/>
      <c r="AJM55" s="8"/>
      <c r="AJN55" s="8"/>
      <c r="AJO55" s="8"/>
      <c r="AJP55" s="8"/>
      <c r="AJQ55" s="8"/>
      <c r="AJR55" s="8"/>
      <c r="AJS55" s="8"/>
      <c r="AJT55" s="8"/>
      <c r="AJU55" s="8"/>
      <c r="AJV55" s="8"/>
      <c r="AJW55" s="8"/>
      <c r="AJX55" s="8"/>
      <c r="AJY55" s="8"/>
      <c r="AJZ55" s="8"/>
      <c r="AKA55" s="8"/>
      <c r="AKB55" s="8"/>
      <c r="AKC55" s="8"/>
      <c r="AKD55" s="8"/>
      <c r="AKE55" s="8"/>
      <c r="AKF55" s="8"/>
      <c r="AKG55" s="8"/>
      <c r="AKH55" s="8"/>
      <c r="AKI55" s="8"/>
      <c r="AKJ55" s="8"/>
      <c r="AKK55" s="8"/>
      <c r="AKL55" s="8"/>
      <c r="AKM55" s="8"/>
      <c r="AKN55" s="8"/>
      <c r="AKO55" s="8"/>
      <c r="AKP55" s="8"/>
      <c r="AKQ55" s="8"/>
      <c r="AKR55" s="8"/>
      <c r="AKS55" s="8"/>
      <c r="AKT55" s="8"/>
      <c r="AKU55" s="8"/>
      <c r="AKV55" s="8"/>
      <c r="AKW55" s="8"/>
      <c r="AKX55" s="8"/>
      <c r="AKY55" s="8"/>
      <c r="AKZ55" s="8"/>
      <c r="ALA55" s="8"/>
      <c r="ALB55" s="8"/>
      <c r="ALC55" s="8"/>
      <c r="ALD55" s="8"/>
      <c r="ALE55" s="8"/>
      <c r="ALF55" s="8"/>
      <c r="ALG55" s="8"/>
      <c r="ALH55" s="8"/>
      <c r="ALI55" s="8"/>
      <c r="ALJ55" s="8"/>
      <c r="ALK55" s="8"/>
      <c r="ALL55" s="8"/>
      <c r="ALM55" s="8"/>
      <c r="ALN55" s="8"/>
      <c r="ALO55" s="8"/>
      <c r="ALP55" s="8"/>
      <c r="ALQ55" s="8"/>
      <c r="ALR55" s="8"/>
      <c r="ALS55" s="8"/>
      <c r="ALT55" s="8"/>
      <c r="ALU55" s="8"/>
      <c r="ALV55" s="8"/>
      <c r="ALW55" s="8"/>
      <c r="ALX55" s="8"/>
      <c r="ALY55" s="8"/>
      <c r="ALZ55" s="8"/>
      <c r="AMA55" s="8"/>
      <c r="AMB55" s="8"/>
      <c r="AMC55" s="8"/>
      <c r="AMD55" s="8"/>
      <c r="AME55" s="8"/>
      <c r="AMF55" s="8"/>
      <c r="AMG55" s="8"/>
      <c r="AMH55" s="8"/>
      <c r="AMI55" s="8"/>
      <c r="AMJ55" s="8"/>
      <c r="AMK55" s="8"/>
      <c r="AML55" s="8"/>
      <c r="AMM55" s="8"/>
      <c r="AMN55" s="8"/>
      <c r="AMO55" s="8"/>
      <c r="AMP55" s="8"/>
      <c r="AMQ55" s="8"/>
      <c r="AMR55" s="8"/>
      <c r="AMS55" s="8"/>
      <c r="AMT55" s="8"/>
      <c r="AMU55" s="8"/>
      <c r="AMV55" s="8"/>
      <c r="AMW55" s="8"/>
      <c r="AMX55" s="8"/>
      <c r="AMY55" s="8"/>
      <c r="AMZ55" s="8"/>
      <c r="ANA55" s="8"/>
      <c r="ANB55" s="8"/>
      <c r="ANC55" s="8"/>
      <c r="AND55" s="8"/>
      <c r="ANE55" s="8"/>
      <c r="ANF55" s="8"/>
      <c r="ANG55" s="8"/>
      <c r="ANH55" s="8"/>
      <c r="ANI55" s="8"/>
      <c r="ANJ55" s="8"/>
      <c r="ANK55" s="8"/>
      <c r="ANL55" s="8"/>
      <c r="ANM55" s="8"/>
      <c r="ANN55" s="8"/>
      <c r="ANO55" s="8"/>
      <c r="ANP55" s="8"/>
      <c r="ANQ55" s="8"/>
      <c r="ANR55" s="8"/>
      <c r="ANS55" s="8"/>
      <c r="ANT55" s="8"/>
      <c r="ANU55" s="8"/>
      <c r="ANV55" s="8"/>
      <c r="ANW55" s="8"/>
      <c r="ANX55" s="8"/>
      <c r="ANY55" s="8"/>
      <c r="ANZ55" s="8"/>
      <c r="AOA55" s="8"/>
      <c r="AOB55" s="8"/>
      <c r="AOC55" s="8"/>
      <c r="AOD55" s="8"/>
      <c r="AOE55" s="8"/>
      <c r="AOF55" s="8"/>
      <c r="AOG55" s="8"/>
      <c r="AOH55" s="8"/>
      <c r="AOI55" s="8"/>
      <c r="AOJ55" s="8"/>
      <c r="AOK55" s="8"/>
      <c r="AOL55" s="8"/>
      <c r="AOM55" s="8"/>
      <c r="AON55" s="8"/>
      <c r="AOO55" s="8"/>
      <c r="AOP55" s="8"/>
      <c r="AOQ55" s="8"/>
      <c r="AOR55" s="8"/>
      <c r="AOS55" s="8"/>
      <c r="AOT55" s="8"/>
      <c r="AOU55" s="8"/>
      <c r="AOV55" s="8"/>
      <c r="AOW55" s="8"/>
      <c r="AOX55" s="8"/>
      <c r="AOY55" s="8"/>
      <c r="AOZ55" s="8"/>
      <c r="APA55" s="8"/>
      <c r="APB55" s="8"/>
      <c r="APC55" s="8"/>
      <c r="APD55" s="8"/>
      <c r="APE55" s="8"/>
      <c r="APF55" s="8"/>
      <c r="APG55" s="8"/>
      <c r="APH55" s="8"/>
      <c r="API55" s="8"/>
      <c r="APJ55" s="8"/>
      <c r="APK55" s="8"/>
      <c r="APL55" s="8"/>
      <c r="APM55" s="8"/>
      <c r="APN55" s="8"/>
      <c r="APO55" s="8"/>
      <c r="APP55" s="8"/>
      <c r="APQ55" s="8"/>
      <c r="APR55" s="8"/>
      <c r="APS55" s="8"/>
      <c r="APT55" s="8"/>
      <c r="APU55" s="8"/>
      <c r="APV55" s="8"/>
      <c r="APW55" s="8"/>
      <c r="APX55" s="8"/>
      <c r="APY55" s="8"/>
      <c r="APZ55" s="8"/>
      <c r="AQA55" s="8"/>
      <c r="AQB55" s="8"/>
      <c r="AQC55" s="8"/>
      <c r="AQD55" s="8"/>
      <c r="AQE55" s="8"/>
      <c r="AQF55" s="8"/>
      <c r="AQG55" s="8"/>
      <c r="AQH55" s="8"/>
      <c r="AQI55" s="8"/>
      <c r="AQJ55" s="8"/>
      <c r="AQK55" s="8"/>
      <c r="AQL55" s="8"/>
      <c r="AQM55" s="8"/>
      <c r="AQN55" s="8"/>
      <c r="AQO55" s="8"/>
      <c r="AQP55" s="8"/>
      <c r="AQQ55" s="8"/>
      <c r="AQR55" s="8"/>
      <c r="AQS55" s="8"/>
      <c r="AQT55" s="8"/>
      <c r="AQU55" s="8"/>
      <c r="AQV55" s="8"/>
      <c r="AQW55" s="8"/>
      <c r="AQX55" s="8"/>
      <c r="AQY55" s="8"/>
      <c r="AQZ55" s="8"/>
      <c r="ARA55" s="8"/>
      <c r="ARB55" s="8"/>
      <c r="ARC55" s="8"/>
      <c r="ARD55" s="8"/>
      <c r="ARE55" s="8"/>
      <c r="ARF55" s="8"/>
      <c r="ARG55" s="8"/>
      <c r="ARH55" s="8"/>
      <c r="ARI55" s="8"/>
      <c r="ARJ55" s="8"/>
      <c r="ARK55" s="8"/>
      <c r="ARL55" s="8"/>
      <c r="ARM55" s="8"/>
      <c r="ARN55" s="8"/>
      <c r="ARO55" s="8"/>
      <c r="ARP55" s="8"/>
      <c r="ARQ55" s="8"/>
      <c r="ARR55" s="8"/>
      <c r="ARS55" s="8"/>
      <c r="ART55" s="8"/>
      <c r="ARU55" s="8"/>
      <c r="ARV55" s="8"/>
      <c r="ARW55" s="8"/>
      <c r="ARX55" s="8"/>
      <c r="ARY55" s="8"/>
      <c r="ARZ55" s="8"/>
      <c r="ASA55" s="8"/>
      <c r="ASB55" s="8"/>
      <c r="ASC55" s="8"/>
      <c r="ASD55" s="8"/>
      <c r="ASE55" s="8"/>
      <c r="ASF55" s="8"/>
      <c r="ASG55" s="8"/>
      <c r="ASH55" s="8"/>
      <c r="ASI55" s="8"/>
      <c r="ASJ55" s="8"/>
      <c r="ASK55" s="8"/>
      <c r="ASL55" s="8"/>
      <c r="ASM55" s="8"/>
      <c r="ASN55" s="8"/>
      <c r="ASO55" s="8"/>
      <c r="ASP55" s="8"/>
      <c r="ASQ55" s="8"/>
      <c r="ASR55" s="8"/>
      <c r="ASS55" s="8"/>
      <c r="AST55" s="8"/>
      <c r="ASU55" s="8"/>
      <c r="ASV55" s="8"/>
      <c r="ASW55" s="8"/>
      <c r="ASX55" s="8"/>
      <c r="ASY55" s="8"/>
      <c r="ASZ55" s="8"/>
      <c r="ATA55" s="8"/>
      <c r="ATB55" s="8"/>
      <c r="ATC55" s="8"/>
      <c r="ATD55" s="8"/>
      <c r="ATE55" s="8"/>
      <c r="ATF55" s="8"/>
      <c r="ATG55" s="8"/>
      <c r="ATH55" s="8"/>
      <c r="ATI55" s="8"/>
      <c r="ATJ55" s="8"/>
      <c r="ATK55" s="8"/>
      <c r="ATL55" s="8"/>
      <c r="ATM55" s="8"/>
      <c r="ATN55" s="8"/>
      <c r="ATO55" s="8"/>
      <c r="ATP55" s="8"/>
      <c r="ATQ55" s="8"/>
      <c r="ATR55" s="8"/>
      <c r="ATS55" s="8"/>
      <c r="ATT55" s="8"/>
      <c r="ATU55" s="8"/>
      <c r="ATV55" s="8"/>
      <c r="ATW55" s="8"/>
      <c r="ATX55" s="8"/>
      <c r="ATY55" s="8"/>
      <c r="ATZ55" s="8"/>
      <c r="AUA55" s="8"/>
      <c r="AUB55" s="8"/>
      <c r="AUC55" s="8"/>
      <c r="AUD55" s="8"/>
      <c r="AUE55" s="8"/>
      <c r="AUF55" s="8"/>
      <c r="AUG55" s="8"/>
      <c r="AUH55" s="8"/>
      <c r="AUI55" s="8"/>
      <c r="AUJ55" s="8"/>
      <c r="AUK55" s="8"/>
      <c r="AUL55" s="8"/>
      <c r="AUM55" s="8"/>
      <c r="AUN55" s="8"/>
      <c r="AUO55" s="8"/>
      <c r="AUP55" s="8"/>
      <c r="AUQ55" s="8"/>
      <c r="AUR55" s="8"/>
      <c r="AUS55" s="8"/>
      <c r="AUT55" s="8"/>
      <c r="AUU55" s="8"/>
      <c r="AUV55" s="8"/>
      <c r="AUW55" s="8"/>
      <c r="AUX55" s="8"/>
      <c r="AUY55" s="8"/>
      <c r="AUZ55" s="8"/>
      <c r="AVA55" s="8"/>
      <c r="AVB55" s="8"/>
      <c r="AVC55" s="8"/>
      <c r="AVD55" s="8"/>
      <c r="AVE55" s="8"/>
      <c r="AVF55" s="8"/>
      <c r="AVG55" s="8"/>
      <c r="AVH55" s="8"/>
      <c r="AVI55" s="8"/>
      <c r="AVJ55" s="8"/>
      <c r="AVK55" s="8"/>
      <c r="AVL55" s="8"/>
      <c r="AVM55" s="8"/>
      <c r="AVN55" s="8"/>
      <c r="AVO55" s="8"/>
      <c r="AVP55" s="8"/>
      <c r="AVQ55" s="8"/>
      <c r="AVR55" s="8"/>
      <c r="AVS55" s="8"/>
      <c r="AVT55" s="8"/>
      <c r="AVU55" s="8"/>
      <c r="AVV55" s="8"/>
      <c r="AVW55" s="8"/>
      <c r="AVX55" s="8"/>
      <c r="AVY55" s="8"/>
      <c r="AVZ55" s="8"/>
      <c r="AWA55" s="8"/>
      <c r="AWB55" s="8"/>
      <c r="AWC55" s="8"/>
      <c r="AWD55" s="8"/>
      <c r="AWE55" s="8"/>
      <c r="AWF55" s="8"/>
      <c r="AWG55" s="8"/>
      <c r="AWH55" s="8"/>
      <c r="AWI55" s="8"/>
      <c r="AWJ55" s="8"/>
      <c r="AWK55" s="8"/>
      <c r="AWL55" s="8"/>
      <c r="AWM55" s="8"/>
      <c r="AWN55" s="8"/>
      <c r="AWO55" s="8"/>
      <c r="AWP55" s="8"/>
      <c r="AWQ55" s="8"/>
      <c r="AWR55" s="8"/>
      <c r="AWS55" s="8"/>
      <c r="AWT55" s="8"/>
      <c r="AWU55" s="8"/>
      <c r="AWV55" s="8"/>
      <c r="AWW55" s="8"/>
      <c r="AWX55" s="8"/>
      <c r="AWY55" s="8"/>
      <c r="AWZ55" s="8"/>
      <c r="AXA55" s="8"/>
      <c r="AXB55" s="8"/>
      <c r="AXC55" s="8"/>
      <c r="AXD55" s="8"/>
      <c r="AXE55" s="8"/>
      <c r="AXF55" s="8"/>
      <c r="AXG55" s="8"/>
      <c r="AXH55" s="8"/>
      <c r="AXI55" s="8"/>
      <c r="AXJ55" s="8"/>
      <c r="AXK55" s="8"/>
      <c r="AXL55" s="8"/>
      <c r="AXM55" s="8"/>
      <c r="AXN55" s="8"/>
      <c r="AXO55" s="8"/>
      <c r="AXP55" s="8"/>
      <c r="AXQ55" s="8"/>
      <c r="AXR55" s="8"/>
      <c r="AXS55" s="8"/>
      <c r="AXT55" s="8"/>
      <c r="AXU55" s="8"/>
      <c r="AXV55" s="8"/>
      <c r="AXW55" s="8"/>
      <c r="AXX55" s="8"/>
      <c r="AXY55" s="8"/>
      <c r="AXZ55" s="8"/>
      <c r="AYA55" s="8"/>
      <c r="AYB55" s="8"/>
      <c r="AYC55" s="8"/>
      <c r="AYD55" s="8"/>
      <c r="AYE55" s="8"/>
      <c r="AYF55" s="8"/>
      <c r="AYG55" s="8"/>
      <c r="AYH55" s="8"/>
      <c r="AYI55" s="8"/>
      <c r="AYJ55" s="8"/>
      <c r="AYK55" s="8"/>
      <c r="AYL55" s="8"/>
      <c r="AYM55" s="8"/>
      <c r="AYN55" s="8"/>
      <c r="AYO55" s="8"/>
      <c r="AYP55" s="8"/>
      <c r="AYQ55" s="8"/>
      <c r="AYR55" s="8"/>
      <c r="AYS55" s="8"/>
      <c r="AYT55" s="8"/>
      <c r="AYU55" s="8"/>
      <c r="AYV55" s="8"/>
      <c r="AYW55" s="8"/>
      <c r="AYX55" s="8"/>
      <c r="AYY55" s="8"/>
      <c r="AYZ55" s="8"/>
      <c r="AZA55" s="8"/>
      <c r="AZB55" s="8"/>
      <c r="AZC55" s="8"/>
      <c r="AZD55" s="8"/>
      <c r="AZE55" s="8"/>
      <c r="AZF55" s="8"/>
      <c r="AZG55" s="8"/>
      <c r="AZH55" s="8"/>
      <c r="AZI55" s="8"/>
      <c r="AZJ55" s="8"/>
      <c r="AZK55" s="8"/>
      <c r="AZL55" s="8"/>
      <c r="AZM55" s="8"/>
      <c r="AZN55" s="8"/>
      <c r="AZO55" s="8"/>
      <c r="AZP55" s="8"/>
      <c r="AZQ55" s="8"/>
      <c r="AZR55" s="8"/>
      <c r="AZS55" s="8"/>
      <c r="AZT55" s="8"/>
      <c r="AZU55" s="8"/>
      <c r="AZV55" s="8"/>
      <c r="AZW55" s="8"/>
      <c r="AZX55" s="8"/>
      <c r="AZY55" s="8"/>
      <c r="AZZ55" s="8"/>
      <c r="BAA55" s="8"/>
      <c r="BAB55" s="8"/>
      <c r="BAC55" s="8"/>
      <c r="BAD55" s="8"/>
      <c r="BAE55" s="8"/>
      <c r="BAF55" s="8"/>
      <c r="BAG55" s="8"/>
      <c r="BAH55" s="8"/>
      <c r="BAI55" s="8"/>
      <c r="BAJ55" s="8"/>
      <c r="BAK55" s="8"/>
      <c r="BAL55" s="8"/>
      <c r="BAM55" s="8"/>
      <c r="BAN55" s="8"/>
      <c r="BAO55" s="8"/>
      <c r="BAP55" s="8"/>
      <c r="BAQ55" s="8"/>
      <c r="BAR55" s="8"/>
      <c r="BAS55" s="8"/>
      <c r="BAT55" s="8"/>
      <c r="BAU55" s="8"/>
      <c r="BAV55" s="8"/>
      <c r="BAW55" s="8"/>
      <c r="BAX55" s="8"/>
      <c r="BAY55" s="8"/>
      <c r="BAZ55" s="8"/>
      <c r="BBA55" s="8"/>
      <c r="BBB55" s="8"/>
      <c r="BBC55" s="8"/>
      <c r="BBD55" s="8"/>
      <c r="BBE55" s="8"/>
      <c r="BBF55" s="8"/>
      <c r="BBG55" s="8"/>
      <c r="BBH55" s="8"/>
      <c r="BBI55" s="8"/>
      <c r="BBJ55" s="8"/>
      <c r="BBK55" s="8"/>
      <c r="BBL55" s="8"/>
      <c r="BBM55" s="8"/>
      <c r="BBN55" s="8"/>
      <c r="BBO55" s="8"/>
      <c r="BBP55" s="8"/>
      <c r="BBQ55" s="8"/>
      <c r="BBR55" s="8"/>
      <c r="BBS55" s="8"/>
      <c r="BBT55" s="8"/>
      <c r="BBU55" s="8"/>
      <c r="BBV55" s="8"/>
      <c r="BBW55" s="8"/>
      <c r="BBX55" s="8"/>
      <c r="BBY55" s="8"/>
      <c r="BBZ55" s="8"/>
      <c r="BCA55" s="8"/>
      <c r="BCB55" s="8"/>
      <c r="BCC55" s="8"/>
      <c r="BCD55" s="8"/>
      <c r="BCE55" s="8"/>
      <c r="BCF55" s="8"/>
      <c r="BCG55" s="8"/>
      <c r="BCH55" s="8"/>
      <c r="BCI55" s="8"/>
      <c r="BCJ55" s="8"/>
      <c r="BCK55" s="8"/>
      <c r="BCL55" s="8"/>
      <c r="BCM55" s="8"/>
      <c r="BCN55" s="8"/>
      <c r="BCO55" s="8"/>
      <c r="BCP55" s="8"/>
      <c r="BCQ55" s="8"/>
      <c r="BCR55" s="8"/>
      <c r="BCS55" s="8"/>
      <c r="BCT55" s="8"/>
      <c r="BCU55" s="8"/>
      <c r="BCV55" s="8"/>
      <c r="BCW55" s="8"/>
      <c r="BCX55" s="8"/>
      <c r="BCY55" s="8"/>
      <c r="BCZ55" s="8"/>
      <c r="BDA55" s="8"/>
      <c r="BDB55" s="8"/>
      <c r="BDC55" s="8"/>
      <c r="BDD55" s="8"/>
      <c r="BDE55" s="8"/>
      <c r="BDF55" s="8"/>
      <c r="BDG55" s="8"/>
      <c r="BDH55" s="8"/>
      <c r="BDI55" s="8"/>
      <c r="BDJ55" s="8"/>
      <c r="BDK55" s="8"/>
      <c r="BDL55" s="8"/>
      <c r="BDM55" s="8"/>
      <c r="BDN55" s="8"/>
      <c r="BDO55" s="8"/>
      <c r="BDP55" s="8"/>
      <c r="BDQ55" s="8"/>
      <c r="BDR55" s="8"/>
      <c r="BDS55" s="8"/>
      <c r="BDT55" s="8"/>
      <c r="BDU55" s="8"/>
      <c r="BDV55" s="8"/>
      <c r="BDW55" s="8"/>
      <c r="BDX55" s="8"/>
      <c r="BDY55" s="8"/>
      <c r="BDZ55" s="8"/>
      <c r="BEA55" s="8"/>
      <c r="BEB55" s="8"/>
      <c r="BEC55" s="8"/>
      <c r="BED55" s="8"/>
      <c r="BEE55" s="8"/>
      <c r="BEF55" s="8"/>
      <c r="BEG55" s="8"/>
      <c r="BEH55" s="8"/>
      <c r="BEI55" s="8"/>
      <c r="BEJ55" s="8"/>
      <c r="BEK55" s="8"/>
      <c r="BEL55" s="8"/>
      <c r="BEM55" s="8"/>
      <c r="BEN55" s="8"/>
      <c r="BEO55" s="8"/>
      <c r="BEP55" s="8"/>
      <c r="BEQ55" s="8"/>
      <c r="BER55" s="8"/>
      <c r="BES55" s="8"/>
      <c r="BET55" s="8"/>
      <c r="BEU55" s="8"/>
      <c r="BEV55" s="8"/>
      <c r="BEW55" s="8"/>
      <c r="BEX55" s="8"/>
      <c r="BEY55" s="8"/>
      <c r="BEZ55" s="8"/>
      <c r="BFA55" s="8"/>
      <c r="BFB55" s="8"/>
      <c r="BFC55" s="8"/>
      <c r="BFD55" s="8"/>
      <c r="BFE55" s="8"/>
      <c r="BFF55" s="8"/>
      <c r="BFG55" s="8"/>
      <c r="BFH55" s="8"/>
      <c r="BFI55" s="8"/>
      <c r="BFJ55" s="8"/>
      <c r="BFK55" s="8"/>
      <c r="BFL55" s="8"/>
      <c r="BFM55" s="8"/>
      <c r="BFN55" s="8"/>
      <c r="BFO55" s="8"/>
      <c r="BFP55" s="8"/>
      <c r="BFQ55" s="8"/>
      <c r="BFR55" s="8"/>
      <c r="BFS55" s="8"/>
      <c r="BFT55" s="8"/>
      <c r="BFU55" s="8"/>
      <c r="BFV55" s="8"/>
      <c r="BFW55" s="8"/>
      <c r="BFX55" s="8"/>
      <c r="BFY55" s="8"/>
      <c r="BFZ55" s="8"/>
    </row>
    <row r="56" spans="3:1534" s="14" customFormat="1" ht="15" x14ac:dyDescent="0.25">
      <c r="C56" s="15"/>
      <c r="D56" s="15"/>
      <c r="E56" s="15"/>
      <c r="F56" s="15"/>
      <c r="G56" s="15"/>
      <c r="H56" s="15"/>
      <c r="I56" s="15"/>
      <c r="SV56" s="8"/>
      <c r="SW56" s="8"/>
      <c r="SX56" s="8"/>
      <c r="SY56" s="8"/>
      <c r="SZ56" s="8"/>
      <c r="TA56" s="8"/>
      <c r="TB56" s="8"/>
      <c r="TC56" s="8"/>
      <c r="TD56" s="8"/>
      <c r="TE56" s="8"/>
      <c r="TF56" s="8"/>
      <c r="TG56" s="8"/>
      <c r="TH56" s="8"/>
      <c r="TI56" s="8"/>
      <c r="TJ56" s="8"/>
      <c r="TK56" s="8"/>
      <c r="TL56" s="8"/>
      <c r="TM56" s="8"/>
      <c r="TN56" s="8"/>
      <c r="TO56" s="8"/>
      <c r="TP56" s="8"/>
      <c r="TQ56" s="8"/>
      <c r="TR56" s="8"/>
      <c r="TS56" s="8"/>
      <c r="TT56" s="8"/>
      <c r="TU56" s="8"/>
      <c r="TV56" s="8"/>
      <c r="TW56" s="8"/>
      <c r="TX56" s="8"/>
      <c r="TY56" s="8"/>
      <c r="TZ56" s="8"/>
      <c r="UA56" s="8"/>
      <c r="UB56" s="8"/>
      <c r="UC56" s="8"/>
      <c r="UD56" s="8"/>
      <c r="UE56" s="8"/>
      <c r="UF56" s="8"/>
      <c r="UG56" s="8"/>
      <c r="UH56" s="8"/>
      <c r="UI56" s="8"/>
      <c r="UJ56" s="8"/>
      <c r="UK56" s="8"/>
      <c r="UL56" s="8"/>
      <c r="UM56" s="8"/>
      <c r="UN56" s="8"/>
      <c r="UO56" s="8"/>
      <c r="UP56" s="8"/>
      <c r="UQ56" s="8"/>
      <c r="UR56" s="8"/>
      <c r="US56" s="8"/>
      <c r="UT56" s="8"/>
      <c r="UU56" s="8"/>
      <c r="UV56" s="8"/>
      <c r="UW56" s="8"/>
      <c r="UX56" s="8"/>
      <c r="UY56" s="8"/>
      <c r="UZ56" s="8"/>
      <c r="VA56" s="8"/>
      <c r="VB56" s="8"/>
      <c r="VC56" s="8"/>
      <c r="VD56" s="8"/>
      <c r="VE56" s="8"/>
      <c r="VF56" s="8"/>
      <c r="VG56" s="8"/>
      <c r="VH56" s="8"/>
      <c r="VI56" s="8"/>
      <c r="VJ56" s="8"/>
      <c r="VK56" s="8"/>
      <c r="VL56" s="8"/>
      <c r="VM56" s="8"/>
      <c r="VN56" s="8"/>
      <c r="VO56" s="8"/>
      <c r="VP56" s="8"/>
      <c r="VQ56" s="8"/>
      <c r="VR56" s="8"/>
      <c r="VS56" s="8"/>
      <c r="VT56" s="8"/>
      <c r="VU56" s="8"/>
      <c r="VV56" s="8"/>
      <c r="VW56" s="8"/>
      <c r="VX56" s="8"/>
      <c r="VY56" s="8"/>
      <c r="VZ56" s="8"/>
      <c r="WA56" s="8"/>
      <c r="WB56" s="8"/>
      <c r="WC56" s="8"/>
      <c r="WD56" s="8"/>
      <c r="WE56" s="8"/>
      <c r="WF56" s="8"/>
      <c r="WG56" s="8"/>
      <c r="WH56" s="8"/>
      <c r="WI56" s="8"/>
      <c r="WJ56" s="8"/>
      <c r="WK56" s="8"/>
      <c r="WL56" s="8"/>
      <c r="WM56" s="8"/>
      <c r="WN56" s="8"/>
      <c r="WO56" s="8"/>
      <c r="WP56" s="8"/>
      <c r="WQ56" s="8"/>
      <c r="WR56" s="8"/>
      <c r="WS56" s="8"/>
      <c r="WT56" s="8"/>
      <c r="WU56" s="8"/>
      <c r="WV56" s="8"/>
      <c r="WW56" s="8"/>
      <c r="WX56" s="8"/>
      <c r="WY56" s="8"/>
      <c r="WZ56" s="8"/>
      <c r="XA56" s="8"/>
      <c r="XB56" s="8"/>
      <c r="XC56" s="8"/>
      <c r="XD56" s="8"/>
      <c r="XE56" s="8"/>
      <c r="XF56" s="8"/>
      <c r="XG56" s="8"/>
      <c r="XH56" s="8"/>
      <c r="XI56" s="8"/>
      <c r="XJ56" s="8"/>
      <c r="XK56" s="8"/>
      <c r="XL56" s="8"/>
      <c r="XM56" s="8"/>
      <c r="XN56" s="8"/>
      <c r="XO56" s="8"/>
      <c r="XP56" s="8"/>
      <c r="XQ56" s="8"/>
      <c r="XR56" s="8"/>
      <c r="XS56" s="8"/>
      <c r="XT56" s="8"/>
      <c r="XU56" s="8"/>
      <c r="XV56" s="8"/>
      <c r="XW56" s="8"/>
      <c r="XX56" s="8"/>
      <c r="XY56" s="8"/>
      <c r="XZ56" s="8"/>
      <c r="YA56" s="8"/>
      <c r="YB56" s="8"/>
      <c r="YC56" s="8"/>
      <c r="YD56" s="8"/>
      <c r="YE56" s="8"/>
      <c r="YF56" s="8"/>
      <c r="YG56" s="8"/>
      <c r="YH56" s="8"/>
      <c r="YI56" s="8"/>
      <c r="YJ56" s="8"/>
      <c r="YK56" s="8"/>
      <c r="YL56" s="8"/>
      <c r="YM56" s="8"/>
      <c r="YN56" s="8"/>
      <c r="YO56" s="8"/>
      <c r="YP56" s="8"/>
      <c r="YQ56" s="8"/>
      <c r="YR56" s="8"/>
      <c r="YS56" s="8"/>
      <c r="YT56" s="8"/>
      <c r="YU56" s="8"/>
      <c r="YV56" s="8"/>
      <c r="YW56" s="8"/>
      <c r="YX56" s="8"/>
      <c r="YY56" s="8"/>
      <c r="YZ56" s="8"/>
      <c r="ZA56" s="8"/>
      <c r="ZB56" s="8"/>
      <c r="ZC56" s="8"/>
      <c r="ZD56" s="8"/>
      <c r="ZE56" s="8"/>
      <c r="ZF56" s="8"/>
      <c r="ZG56" s="8"/>
      <c r="ZH56" s="8"/>
      <c r="ZI56" s="8"/>
      <c r="ZJ56" s="8"/>
      <c r="ZK56" s="8"/>
      <c r="ZL56" s="8"/>
      <c r="ZM56" s="8"/>
      <c r="ZN56" s="8"/>
      <c r="ZO56" s="8"/>
      <c r="ZP56" s="8"/>
      <c r="ZQ56" s="8"/>
      <c r="ZR56" s="8"/>
      <c r="ZS56" s="8"/>
      <c r="ZT56" s="8"/>
      <c r="ZU56" s="8"/>
      <c r="ZV56" s="8"/>
      <c r="ZW56" s="8"/>
      <c r="ZX56" s="8"/>
      <c r="ZY56" s="8"/>
      <c r="ZZ56" s="8"/>
      <c r="AAA56" s="8"/>
      <c r="AAB56" s="8"/>
      <c r="AAC56" s="8"/>
      <c r="AAD56" s="8"/>
      <c r="AAE56" s="8"/>
      <c r="AAF56" s="8"/>
      <c r="AAG56" s="8"/>
      <c r="AAH56" s="8"/>
      <c r="AAI56" s="8"/>
      <c r="AAJ56" s="8"/>
      <c r="AAK56" s="8"/>
      <c r="AAL56" s="8"/>
      <c r="AAM56" s="8"/>
      <c r="AAN56" s="8"/>
      <c r="AAO56" s="8"/>
      <c r="AAP56" s="8"/>
      <c r="AAQ56" s="8"/>
      <c r="AAR56" s="8"/>
      <c r="AAS56" s="8"/>
      <c r="AAT56" s="8"/>
      <c r="AAU56" s="8"/>
      <c r="AAV56" s="8"/>
      <c r="AAW56" s="8"/>
      <c r="AAX56" s="8"/>
      <c r="AAY56" s="8"/>
      <c r="AAZ56" s="8"/>
      <c r="ABA56" s="8"/>
      <c r="ABB56" s="8"/>
      <c r="ABC56" s="8"/>
      <c r="ABD56" s="8"/>
      <c r="ABE56" s="8"/>
      <c r="ABF56" s="8"/>
      <c r="ABG56" s="8"/>
      <c r="ABH56" s="8"/>
      <c r="ABI56" s="8"/>
      <c r="ABJ56" s="8"/>
      <c r="ABK56" s="8"/>
      <c r="ABL56" s="8"/>
      <c r="ABM56" s="8"/>
      <c r="ABN56" s="8"/>
      <c r="ABO56" s="8"/>
      <c r="ABP56" s="8"/>
      <c r="ABQ56" s="8"/>
      <c r="ABR56" s="8"/>
      <c r="ABS56" s="8"/>
      <c r="ABT56" s="8"/>
      <c r="ABU56" s="8"/>
      <c r="ABV56" s="8"/>
      <c r="ABW56" s="8"/>
      <c r="ABX56" s="8"/>
      <c r="ABY56" s="8"/>
      <c r="ABZ56" s="8"/>
      <c r="ACA56" s="8"/>
      <c r="ACB56" s="8"/>
      <c r="ACC56" s="8"/>
      <c r="ACD56" s="8"/>
      <c r="ACE56" s="8"/>
      <c r="ACF56" s="8"/>
      <c r="ACG56" s="8"/>
      <c r="ACH56" s="8"/>
      <c r="ACI56" s="8"/>
      <c r="ACJ56" s="8"/>
      <c r="ACK56" s="8"/>
      <c r="ACL56" s="8"/>
      <c r="ACM56" s="8"/>
      <c r="ACN56" s="8"/>
      <c r="ACO56" s="8"/>
      <c r="ACP56" s="8"/>
      <c r="ACQ56" s="8"/>
      <c r="ACR56" s="8"/>
      <c r="ACS56" s="8"/>
      <c r="ACT56" s="8"/>
      <c r="ACU56" s="8"/>
      <c r="ACV56" s="8"/>
      <c r="ACW56" s="8"/>
      <c r="ACX56" s="8"/>
      <c r="ACY56" s="8"/>
      <c r="ACZ56" s="8"/>
      <c r="ADA56" s="8"/>
      <c r="ADB56" s="8"/>
      <c r="ADC56" s="8"/>
      <c r="ADD56" s="8"/>
      <c r="ADE56" s="8"/>
      <c r="ADF56" s="8"/>
      <c r="ADG56" s="8"/>
      <c r="ADH56" s="8"/>
      <c r="ADI56" s="8"/>
      <c r="ADJ56" s="8"/>
      <c r="ADK56" s="8"/>
      <c r="ADL56" s="8"/>
      <c r="ADM56" s="8"/>
      <c r="ADN56" s="8"/>
      <c r="ADO56" s="8"/>
      <c r="ADP56" s="8"/>
      <c r="ADQ56" s="8"/>
      <c r="ADR56" s="8"/>
      <c r="ADS56" s="8"/>
      <c r="ADT56" s="8"/>
      <c r="ADU56" s="8"/>
      <c r="ADV56" s="8"/>
      <c r="ADW56" s="8"/>
      <c r="ADX56" s="8"/>
      <c r="ADY56" s="8"/>
      <c r="ADZ56" s="8"/>
      <c r="AEA56" s="8"/>
      <c r="AEB56" s="8"/>
      <c r="AEC56" s="8"/>
      <c r="AED56" s="8"/>
      <c r="AEE56" s="8"/>
      <c r="AEF56" s="8"/>
      <c r="AEG56" s="8"/>
      <c r="AEH56" s="8"/>
      <c r="AEI56" s="8"/>
      <c r="AEJ56" s="8"/>
      <c r="AEK56" s="8"/>
      <c r="AEL56" s="8"/>
      <c r="AEM56" s="8"/>
      <c r="AEN56" s="8"/>
      <c r="AEO56" s="8"/>
      <c r="AEP56" s="8"/>
      <c r="AEQ56" s="8"/>
      <c r="AER56" s="8"/>
      <c r="AES56" s="8"/>
      <c r="AET56" s="8"/>
      <c r="AEU56" s="8"/>
      <c r="AEV56" s="8"/>
      <c r="AEW56" s="8"/>
      <c r="AEX56" s="8"/>
      <c r="AEY56" s="8"/>
      <c r="AEZ56" s="8"/>
      <c r="AFA56" s="8"/>
      <c r="AFB56" s="8"/>
      <c r="AFC56" s="8"/>
      <c r="AFD56" s="8"/>
      <c r="AFE56" s="8"/>
      <c r="AFF56" s="8"/>
      <c r="AFG56" s="8"/>
      <c r="AFH56" s="8"/>
      <c r="AFI56" s="8"/>
      <c r="AFJ56" s="8"/>
      <c r="AFK56" s="8"/>
      <c r="AFL56" s="8"/>
      <c r="AFM56" s="8"/>
      <c r="AFN56" s="8"/>
      <c r="AFO56" s="8"/>
      <c r="AFP56" s="8"/>
      <c r="AFQ56" s="8"/>
      <c r="AFR56" s="8"/>
      <c r="AFS56" s="8"/>
      <c r="AFT56" s="8"/>
      <c r="AFU56" s="8"/>
      <c r="AFV56" s="8"/>
      <c r="AFW56" s="8"/>
      <c r="AFX56" s="8"/>
      <c r="AFY56" s="8"/>
      <c r="AFZ56" s="8"/>
      <c r="AGA56" s="8"/>
      <c r="AGB56" s="8"/>
      <c r="AGC56" s="8"/>
      <c r="AGD56" s="8"/>
      <c r="AGE56" s="8"/>
      <c r="AGF56" s="8"/>
      <c r="AGG56" s="8"/>
      <c r="AGH56" s="8"/>
      <c r="AGI56" s="8"/>
      <c r="AGJ56" s="8"/>
      <c r="AGK56" s="8"/>
      <c r="AGL56" s="8"/>
      <c r="AGM56" s="8"/>
      <c r="AGN56" s="8"/>
      <c r="AGO56" s="8"/>
      <c r="AGP56" s="8"/>
      <c r="AGQ56" s="8"/>
      <c r="AGR56" s="8"/>
      <c r="AGS56" s="8"/>
      <c r="AGT56" s="8"/>
      <c r="AGU56" s="8"/>
      <c r="AGV56" s="8"/>
      <c r="AGW56" s="8"/>
      <c r="AGX56" s="8"/>
      <c r="AGY56" s="8"/>
      <c r="AGZ56" s="8"/>
      <c r="AHA56" s="8"/>
      <c r="AHB56" s="8"/>
      <c r="AHC56" s="8"/>
      <c r="AHD56" s="8"/>
      <c r="AHE56" s="8"/>
      <c r="AHF56" s="8"/>
      <c r="AHG56" s="8"/>
      <c r="AHH56" s="8"/>
      <c r="AHI56" s="8"/>
      <c r="AHJ56" s="8"/>
      <c r="AHK56" s="8"/>
      <c r="AHL56" s="8"/>
      <c r="AHM56" s="8"/>
      <c r="AHN56" s="8"/>
      <c r="AHO56" s="8"/>
      <c r="AHP56" s="8"/>
      <c r="AHQ56" s="8"/>
      <c r="AHR56" s="8"/>
      <c r="AHS56" s="8"/>
      <c r="AHT56" s="8"/>
      <c r="AHU56" s="8"/>
      <c r="AHV56" s="8"/>
      <c r="AHW56" s="8"/>
      <c r="AHX56" s="8"/>
      <c r="AHY56" s="8"/>
      <c r="AHZ56" s="8"/>
      <c r="AIA56" s="8"/>
      <c r="AIB56" s="8"/>
      <c r="AIC56" s="8"/>
      <c r="AID56" s="8"/>
      <c r="AIE56" s="8"/>
      <c r="AIF56" s="8"/>
      <c r="AIG56" s="8"/>
      <c r="AIH56" s="8"/>
      <c r="AII56" s="8"/>
      <c r="AIJ56" s="8"/>
      <c r="AIK56" s="8"/>
      <c r="AIL56" s="8"/>
      <c r="AIM56" s="8"/>
      <c r="AIN56" s="8"/>
      <c r="AIO56" s="8"/>
      <c r="AIP56" s="8"/>
      <c r="AIQ56" s="8"/>
      <c r="AIR56" s="8"/>
      <c r="AIS56" s="8"/>
      <c r="AIT56" s="8"/>
      <c r="AIU56" s="8"/>
      <c r="AIV56" s="8"/>
      <c r="AIW56" s="8"/>
      <c r="AIX56" s="8"/>
      <c r="AIY56" s="8"/>
      <c r="AIZ56" s="8"/>
      <c r="AJA56" s="8"/>
      <c r="AJB56" s="8"/>
      <c r="AJC56" s="8"/>
      <c r="AJD56" s="8"/>
      <c r="AJE56" s="8"/>
      <c r="AJF56" s="8"/>
      <c r="AJG56" s="8"/>
      <c r="AJH56" s="8"/>
      <c r="AJI56" s="8"/>
      <c r="AJJ56" s="8"/>
      <c r="AJK56" s="8"/>
      <c r="AJL56" s="8"/>
      <c r="AJM56" s="8"/>
      <c r="AJN56" s="8"/>
      <c r="AJO56" s="8"/>
      <c r="AJP56" s="8"/>
      <c r="AJQ56" s="8"/>
      <c r="AJR56" s="8"/>
      <c r="AJS56" s="8"/>
      <c r="AJT56" s="8"/>
      <c r="AJU56" s="8"/>
      <c r="AJV56" s="8"/>
      <c r="AJW56" s="8"/>
      <c r="AJX56" s="8"/>
      <c r="AJY56" s="8"/>
      <c r="AJZ56" s="8"/>
      <c r="AKA56" s="8"/>
      <c r="AKB56" s="8"/>
      <c r="AKC56" s="8"/>
      <c r="AKD56" s="8"/>
      <c r="AKE56" s="8"/>
      <c r="AKF56" s="8"/>
      <c r="AKG56" s="8"/>
      <c r="AKH56" s="8"/>
      <c r="AKI56" s="8"/>
      <c r="AKJ56" s="8"/>
      <c r="AKK56" s="8"/>
      <c r="AKL56" s="8"/>
      <c r="AKM56" s="8"/>
      <c r="AKN56" s="8"/>
      <c r="AKO56" s="8"/>
      <c r="AKP56" s="8"/>
      <c r="AKQ56" s="8"/>
      <c r="AKR56" s="8"/>
      <c r="AKS56" s="8"/>
      <c r="AKT56" s="8"/>
      <c r="AKU56" s="8"/>
      <c r="AKV56" s="8"/>
      <c r="AKW56" s="8"/>
      <c r="AKX56" s="8"/>
      <c r="AKY56" s="8"/>
      <c r="AKZ56" s="8"/>
      <c r="ALA56" s="8"/>
      <c r="ALB56" s="8"/>
      <c r="ALC56" s="8"/>
      <c r="ALD56" s="8"/>
      <c r="ALE56" s="8"/>
      <c r="ALF56" s="8"/>
      <c r="ALG56" s="8"/>
      <c r="ALH56" s="8"/>
      <c r="ALI56" s="8"/>
      <c r="ALJ56" s="8"/>
      <c r="ALK56" s="8"/>
      <c r="ALL56" s="8"/>
      <c r="ALM56" s="8"/>
      <c r="ALN56" s="8"/>
      <c r="ALO56" s="8"/>
      <c r="ALP56" s="8"/>
      <c r="ALQ56" s="8"/>
      <c r="ALR56" s="8"/>
      <c r="ALS56" s="8"/>
      <c r="ALT56" s="8"/>
      <c r="ALU56" s="8"/>
      <c r="ALV56" s="8"/>
      <c r="ALW56" s="8"/>
      <c r="ALX56" s="8"/>
      <c r="ALY56" s="8"/>
      <c r="ALZ56" s="8"/>
      <c r="AMA56" s="8"/>
      <c r="AMB56" s="8"/>
      <c r="AMC56" s="8"/>
      <c r="AMD56" s="8"/>
      <c r="AME56" s="8"/>
      <c r="AMF56" s="8"/>
      <c r="AMG56" s="8"/>
      <c r="AMH56" s="8"/>
      <c r="AMI56" s="8"/>
      <c r="AMJ56" s="8"/>
      <c r="AMK56" s="8"/>
      <c r="AML56" s="8"/>
      <c r="AMM56" s="8"/>
      <c r="AMN56" s="8"/>
      <c r="AMO56" s="8"/>
      <c r="AMP56" s="8"/>
      <c r="AMQ56" s="8"/>
      <c r="AMR56" s="8"/>
      <c r="AMS56" s="8"/>
      <c r="AMT56" s="8"/>
      <c r="AMU56" s="8"/>
      <c r="AMV56" s="8"/>
      <c r="AMW56" s="8"/>
      <c r="AMX56" s="8"/>
      <c r="AMY56" s="8"/>
      <c r="AMZ56" s="8"/>
      <c r="ANA56" s="8"/>
      <c r="ANB56" s="8"/>
      <c r="ANC56" s="8"/>
      <c r="AND56" s="8"/>
      <c r="ANE56" s="8"/>
      <c r="ANF56" s="8"/>
      <c r="ANG56" s="8"/>
      <c r="ANH56" s="8"/>
      <c r="ANI56" s="8"/>
      <c r="ANJ56" s="8"/>
      <c r="ANK56" s="8"/>
      <c r="ANL56" s="8"/>
      <c r="ANM56" s="8"/>
      <c r="ANN56" s="8"/>
      <c r="ANO56" s="8"/>
      <c r="ANP56" s="8"/>
      <c r="ANQ56" s="8"/>
      <c r="ANR56" s="8"/>
      <c r="ANS56" s="8"/>
      <c r="ANT56" s="8"/>
      <c r="ANU56" s="8"/>
      <c r="ANV56" s="8"/>
      <c r="ANW56" s="8"/>
      <c r="ANX56" s="8"/>
      <c r="ANY56" s="8"/>
      <c r="ANZ56" s="8"/>
      <c r="AOA56" s="8"/>
      <c r="AOB56" s="8"/>
      <c r="AOC56" s="8"/>
      <c r="AOD56" s="8"/>
      <c r="AOE56" s="8"/>
      <c r="AOF56" s="8"/>
      <c r="AOG56" s="8"/>
      <c r="AOH56" s="8"/>
      <c r="AOI56" s="8"/>
      <c r="AOJ56" s="8"/>
      <c r="AOK56" s="8"/>
      <c r="AOL56" s="8"/>
      <c r="AOM56" s="8"/>
      <c r="AON56" s="8"/>
      <c r="AOO56" s="8"/>
      <c r="AOP56" s="8"/>
      <c r="AOQ56" s="8"/>
      <c r="AOR56" s="8"/>
      <c r="AOS56" s="8"/>
      <c r="AOT56" s="8"/>
      <c r="AOU56" s="8"/>
      <c r="AOV56" s="8"/>
      <c r="AOW56" s="8"/>
      <c r="AOX56" s="8"/>
      <c r="AOY56" s="8"/>
      <c r="AOZ56" s="8"/>
      <c r="APA56" s="8"/>
      <c r="APB56" s="8"/>
      <c r="APC56" s="8"/>
      <c r="APD56" s="8"/>
      <c r="APE56" s="8"/>
      <c r="APF56" s="8"/>
      <c r="APG56" s="8"/>
      <c r="APH56" s="8"/>
      <c r="API56" s="8"/>
      <c r="APJ56" s="8"/>
      <c r="APK56" s="8"/>
      <c r="APL56" s="8"/>
      <c r="APM56" s="8"/>
      <c r="APN56" s="8"/>
      <c r="APO56" s="8"/>
      <c r="APP56" s="8"/>
      <c r="APQ56" s="8"/>
      <c r="APR56" s="8"/>
      <c r="APS56" s="8"/>
      <c r="APT56" s="8"/>
      <c r="APU56" s="8"/>
      <c r="APV56" s="8"/>
      <c r="APW56" s="8"/>
      <c r="APX56" s="8"/>
      <c r="APY56" s="8"/>
      <c r="APZ56" s="8"/>
      <c r="AQA56" s="8"/>
      <c r="AQB56" s="8"/>
      <c r="AQC56" s="8"/>
      <c r="AQD56" s="8"/>
      <c r="AQE56" s="8"/>
      <c r="AQF56" s="8"/>
      <c r="AQG56" s="8"/>
      <c r="AQH56" s="8"/>
      <c r="AQI56" s="8"/>
      <c r="AQJ56" s="8"/>
      <c r="AQK56" s="8"/>
      <c r="AQL56" s="8"/>
      <c r="AQM56" s="8"/>
      <c r="AQN56" s="8"/>
      <c r="AQO56" s="8"/>
      <c r="AQP56" s="8"/>
      <c r="AQQ56" s="8"/>
      <c r="AQR56" s="8"/>
      <c r="AQS56" s="8"/>
      <c r="AQT56" s="8"/>
      <c r="AQU56" s="8"/>
      <c r="AQV56" s="8"/>
      <c r="AQW56" s="8"/>
      <c r="AQX56" s="8"/>
      <c r="AQY56" s="8"/>
      <c r="AQZ56" s="8"/>
      <c r="ARA56" s="8"/>
      <c r="ARB56" s="8"/>
      <c r="ARC56" s="8"/>
      <c r="ARD56" s="8"/>
      <c r="ARE56" s="8"/>
      <c r="ARF56" s="8"/>
      <c r="ARG56" s="8"/>
      <c r="ARH56" s="8"/>
      <c r="ARI56" s="8"/>
      <c r="ARJ56" s="8"/>
      <c r="ARK56" s="8"/>
      <c r="ARL56" s="8"/>
      <c r="ARM56" s="8"/>
      <c r="ARN56" s="8"/>
      <c r="ARO56" s="8"/>
      <c r="ARP56" s="8"/>
      <c r="ARQ56" s="8"/>
      <c r="ARR56" s="8"/>
      <c r="ARS56" s="8"/>
      <c r="ART56" s="8"/>
      <c r="ARU56" s="8"/>
      <c r="ARV56" s="8"/>
      <c r="ARW56" s="8"/>
      <c r="ARX56" s="8"/>
      <c r="ARY56" s="8"/>
      <c r="ARZ56" s="8"/>
      <c r="ASA56" s="8"/>
      <c r="ASB56" s="8"/>
      <c r="ASC56" s="8"/>
      <c r="ASD56" s="8"/>
      <c r="ASE56" s="8"/>
      <c r="ASF56" s="8"/>
      <c r="ASG56" s="8"/>
      <c r="ASH56" s="8"/>
      <c r="ASI56" s="8"/>
      <c r="ASJ56" s="8"/>
      <c r="ASK56" s="8"/>
      <c r="ASL56" s="8"/>
      <c r="ASM56" s="8"/>
      <c r="ASN56" s="8"/>
      <c r="ASO56" s="8"/>
      <c r="ASP56" s="8"/>
      <c r="ASQ56" s="8"/>
      <c r="ASR56" s="8"/>
      <c r="ASS56" s="8"/>
      <c r="AST56" s="8"/>
      <c r="ASU56" s="8"/>
      <c r="ASV56" s="8"/>
      <c r="ASW56" s="8"/>
      <c r="ASX56" s="8"/>
      <c r="ASY56" s="8"/>
      <c r="ASZ56" s="8"/>
      <c r="ATA56" s="8"/>
      <c r="ATB56" s="8"/>
      <c r="ATC56" s="8"/>
      <c r="ATD56" s="8"/>
      <c r="ATE56" s="8"/>
      <c r="ATF56" s="8"/>
      <c r="ATG56" s="8"/>
      <c r="ATH56" s="8"/>
      <c r="ATI56" s="8"/>
      <c r="ATJ56" s="8"/>
      <c r="ATK56" s="8"/>
      <c r="ATL56" s="8"/>
      <c r="ATM56" s="8"/>
      <c r="ATN56" s="8"/>
      <c r="ATO56" s="8"/>
      <c r="ATP56" s="8"/>
      <c r="ATQ56" s="8"/>
      <c r="ATR56" s="8"/>
      <c r="ATS56" s="8"/>
      <c r="ATT56" s="8"/>
      <c r="ATU56" s="8"/>
      <c r="ATV56" s="8"/>
      <c r="ATW56" s="8"/>
      <c r="ATX56" s="8"/>
      <c r="ATY56" s="8"/>
      <c r="ATZ56" s="8"/>
      <c r="AUA56" s="8"/>
      <c r="AUB56" s="8"/>
      <c r="AUC56" s="8"/>
      <c r="AUD56" s="8"/>
      <c r="AUE56" s="8"/>
      <c r="AUF56" s="8"/>
      <c r="AUG56" s="8"/>
      <c r="AUH56" s="8"/>
      <c r="AUI56" s="8"/>
      <c r="AUJ56" s="8"/>
      <c r="AUK56" s="8"/>
      <c r="AUL56" s="8"/>
      <c r="AUM56" s="8"/>
      <c r="AUN56" s="8"/>
      <c r="AUO56" s="8"/>
      <c r="AUP56" s="8"/>
      <c r="AUQ56" s="8"/>
      <c r="AUR56" s="8"/>
      <c r="AUS56" s="8"/>
      <c r="AUT56" s="8"/>
      <c r="AUU56" s="8"/>
      <c r="AUV56" s="8"/>
      <c r="AUW56" s="8"/>
      <c r="AUX56" s="8"/>
      <c r="AUY56" s="8"/>
      <c r="AUZ56" s="8"/>
      <c r="AVA56" s="8"/>
      <c r="AVB56" s="8"/>
      <c r="AVC56" s="8"/>
      <c r="AVD56" s="8"/>
      <c r="AVE56" s="8"/>
      <c r="AVF56" s="8"/>
      <c r="AVG56" s="8"/>
      <c r="AVH56" s="8"/>
      <c r="AVI56" s="8"/>
      <c r="AVJ56" s="8"/>
      <c r="AVK56" s="8"/>
      <c r="AVL56" s="8"/>
      <c r="AVM56" s="8"/>
      <c r="AVN56" s="8"/>
      <c r="AVO56" s="8"/>
      <c r="AVP56" s="8"/>
      <c r="AVQ56" s="8"/>
      <c r="AVR56" s="8"/>
      <c r="AVS56" s="8"/>
      <c r="AVT56" s="8"/>
      <c r="AVU56" s="8"/>
      <c r="AVV56" s="8"/>
      <c r="AVW56" s="8"/>
      <c r="AVX56" s="8"/>
      <c r="AVY56" s="8"/>
      <c r="AVZ56" s="8"/>
      <c r="AWA56" s="8"/>
      <c r="AWB56" s="8"/>
      <c r="AWC56" s="8"/>
      <c r="AWD56" s="8"/>
      <c r="AWE56" s="8"/>
      <c r="AWF56" s="8"/>
      <c r="AWG56" s="8"/>
      <c r="AWH56" s="8"/>
      <c r="AWI56" s="8"/>
      <c r="AWJ56" s="8"/>
      <c r="AWK56" s="8"/>
      <c r="AWL56" s="8"/>
      <c r="AWM56" s="8"/>
      <c r="AWN56" s="8"/>
      <c r="AWO56" s="8"/>
      <c r="AWP56" s="8"/>
      <c r="AWQ56" s="8"/>
      <c r="AWR56" s="8"/>
      <c r="AWS56" s="8"/>
      <c r="AWT56" s="8"/>
      <c r="AWU56" s="8"/>
      <c r="AWV56" s="8"/>
      <c r="AWW56" s="8"/>
      <c r="AWX56" s="8"/>
      <c r="AWY56" s="8"/>
      <c r="AWZ56" s="8"/>
      <c r="AXA56" s="8"/>
      <c r="AXB56" s="8"/>
      <c r="AXC56" s="8"/>
      <c r="AXD56" s="8"/>
      <c r="AXE56" s="8"/>
      <c r="AXF56" s="8"/>
      <c r="AXG56" s="8"/>
      <c r="AXH56" s="8"/>
      <c r="AXI56" s="8"/>
      <c r="AXJ56" s="8"/>
      <c r="AXK56" s="8"/>
      <c r="AXL56" s="8"/>
      <c r="AXM56" s="8"/>
      <c r="AXN56" s="8"/>
      <c r="AXO56" s="8"/>
      <c r="AXP56" s="8"/>
      <c r="AXQ56" s="8"/>
      <c r="AXR56" s="8"/>
      <c r="AXS56" s="8"/>
      <c r="AXT56" s="8"/>
      <c r="AXU56" s="8"/>
      <c r="AXV56" s="8"/>
      <c r="AXW56" s="8"/>
      <c r="AXX56" s="8"/>
      <c r="AXY56" s="8"/>
      <c r="AXZ56" s="8"/>
      <c r="AYA56" s="8"/>
      <c r="AYB56" s="8"/>
      <c r="AYC56" s="8"/>
      <c r="AYD56" s="8"/>
      <c r="AYE56" s="8"/>
      <c r="AYF56" s="8"/>
      <c r="AYG56" s="8"/>
      <c r="AYH56" s="8"/>
      <c r="AYI56" s="8"/>
      <c r="AYJ56" s="8"/>
      <c r="AYK56" s="8"/>
      <c r="AYL56" s="8"/>
      <c r="AYM56" s="8"/>
      <c r="AYN56" s="8"/>
      <c r="AYO56" s="8"/>
      <c r="AYP56" s="8"/>
      <c r="AYQ56" s="8"/>
      <c r="AYR56" s="8"/>
      <c r="AYS56" s="8"/>
      <c r="AYT56" s="8"/>
      <c r="AYU56" s="8"/>
      <c r="AYV56" s="8"/>
      <c r="AYW56" s="8"/>
      <c r="AYX56" s="8"/>
      <c r="AYY56" s="8"/>
      <c r="AYZ56" s="8"/>
      <c r="AZA56" s="8"/>
      <c r="AZB56" s="8"/>
      <c r="AZC56" s="8"/>
      <c r="AZD56" s="8"/>
      <c r="AZE56" s="8"/>
      <c r="AZF56" s="8"/>
      <c r="AZG56" s="8"/>
      <c r="AZH56" s="8"/>
      <c r="AZI56" s="8"/>
      <c r="AZJ56" s="8"/>
      <c r="AZK56" s="8"/>
      <c r="AZL56" s="8"/>
      <c r="AZM56" s="8"/>
      <c r="AZN56" s="8"/>
      <c r="AZO56" s="8"/>
      <c r="AZP56" s="8"/>
      <c r="AZQ56" s="8"/>
      <c r="AZR56" s="8"/>
      <c r="AZS56" s="8"/>
      <c r="AZT56" s="8"/>
      <c r="AZU56" s="8"/>
      <c r="AZV56" s="8"/>
      <c r="AZW56" s="8"/>
      <c r="AZX56" s="8"/>
      <c r="AZY56" s="8"/>
      <c r="AZZ56" s="8"/>
      <c r="BAA56" s="8"/>
      <c r="BAB56" s="8"/>
      <c r="BAC56" s="8"/>
      <c r="BAD56" s="8"/>
      <c r="BAE56" s="8"/>
      <c r="BAF56" s="8"/>
      <c r="BAG56" s="8"/>
      <c r="BAH56" s="8"/>
      <c r="BAI56" s="8"/>
      <c r="BAJ56" s="8"/>
      <c r="BAK56" s="8"/>
      <c r="BAL56" s="8"/>
      <c r="BAM56" s="8"/>
      <c r="BAN56" s="8"/>
      <c r="BAO56" s="8"/>
      <c r="BAP56" s="8"/>
      <c r="BAQ56" s="8"/>
      <c r="BAR56" s="8"/>
      <c r="BAS56" s="8"/>
      <c r="BAT56" s="8"/>
      <c r="BAU56" s="8"/>
      <c r="BAV56" s="8"/>
      <c r="BAW56" s="8"/>
      <c r="BAX56" s="8"/>
      <c r="BAY56" s="8"/>
      <c r="BAZ56" s="8"/>
      <c r="BBA56" s="8"/>
      <c r="BBB56" s="8"/>
      <c r="BBC56" s="8"/>
      <c r="BBD56" s="8"/>
      <c r="BBE56" s="8"/>
      <c r="BBF56" s="8"/>
      <c r="BBG56" s="8"/>
      <c r="BBH56" s="8"/>
      <c r="BBI56" s="8"/>
      <c r="BBJ56" s="8"/>
      <c r="BBK56" s="8"/>
      <c r="BBL56" s="8"/>
      <c r="BBM56" s="8"/>
      <c r="BBN56" s="8"/>
      <c r="BBO56" s="8"/>
      <c r="BBP56" s="8"/>
      <c r="BBQ56" s="8"/>
      <c r="BBR56" s="8"/>
      <c r="BBS56" s="8"/>
      <c r="BBT56" s="8"/>
      <c r="BBU56" s="8"/>
      <c r="BBV56" s="8"/>
      <c r="BBW56" s="8"/>
      <c r="BBX56" s="8"/>
      <c r="BBY56" s="8"/>
      <c r="BBZ56" s="8"/>
      <c r="BCA56" s="8"/>
      <c r="BCB56" s="8"/>
      <c r="BCC56" s="8"/>
      <c r="BCD56" s="8"/>
      <c r="BCE56" s="8"/>
      <c r="BCF56" s="8"/>
      <c r="BCG56" s="8"/>
      <c r="BCH56" s="8"/>
      <c r="BCI56" s="8"/>
      <c r="BCJ56" s="8"/>
      <c r="BCK56" s="8"/>
      <c r="BCL56" s="8"/>
      <c r="BCM56" s="8"/>
      <c r="BCN56" s="8"/>
      <c r="BCO56" s="8"/>
      <c r="BCP56" s="8"/>
      <c r="BCQ56" s="8"/>
      <c r="BCR56" s="8"/>
      <c r="BCS56" s="8"/>
      <c r="BCT56" s="8"/>
      <c r="BCU56" s="8"/>
      <c r="BCV56" s="8"/>
      <c r="BCW56" s="8"/>
      <c r="BCX56" s="8"/>
      <c r="BCY56" s="8"/>
      <c r="BCZ56" s="8"/>
      <c r="BDA56" s="8"/>
      <c r="BDB56" s="8"/>
      <c r="BDC56" s="8"/>
      <c r="BDD56" s="8"/>
      <c r="BDE56" s="8"/>
      <c r="BDF56" s="8"/>
      <c r="BDG56" s="8"/>
      <c r="BDH56" s="8"/>
      <c r="BDI56" s="8"/>
      <c r="BDJ56" s="8"/>
      <c r="BDK56" s="8"/>
      <c r="BDL56" s="8"/>
      <c r="BDM56" s="8"/>
      <c r="BDN56" s="8"/>
      <c r="BDO56" s="8"/>
      <c r="BDP56" s="8"/>
      <c r="BDQ56" s="8"/>
      <c r="BDR56" s="8"/>
      <c r="BDS56" s="8"/>
      <c r="BDT56" s="8"/>
      <c r="BDU56" s="8"/>
      <c r="BDV56" s="8"/>
      <c r="BDW56" s="8"/>
      <c r="BDX56" s="8"/>
      <c r="BDY56" s="8"/>
      <c r="BDZ56" s="8"/>
      <c r="BEA56" s="8"/>
      <c r="BEB56" s="8"/>
      <c r="BEC56" s="8"/>
      <c r="BED56" s="8"/>
      <c r="BEE56" s="8"/>
      <c r="BEF56" s="8"/>
      <c r="BEG56" s="8"/>
      <c r="BEH56" s="8"/>
      <c r="BEI56" s="8"/>
      <c r="BEJ56" s="8"/>
      <c r="BEK56" s="8"/>
      <c r="BEL56" s="8"/>
      <c r="BEM56" s="8"/>
      <c r="BEN56" s="8"/>
      <c r="BEO56" s="8"/>
      <c r="BEP56" s="8"/>
      <c r="BEQ56" s="8"/>
      <c r="BER56" s="8"/>
      <c r="BES56" s="8"/>
      <c r="BET56" s="8"/>
      <c r="BEU56" s="8"/>
      <c r="BEV56" s="8"/>
      <c r="BEW56" s="8"/>
      <c r="BEX56" s="8"/>
      <c r="BEY56" s="8"/>
      <c r="BEZ56" s="8"/>
      <c r="BFA56" s="8"/>
      <c r="BFB56" s="8"/>
      <c r="BFC56" s="8"/>
      <c r="BFD56" s="8"/>
      <c r="BFE56" s="8"/>
      <c r="BFF56" s="8"/>
      <c r="BFG56" s="8"/>
      <c r="BFH56" s="8"/>
      <c r="BFI56" s="8"/>
      <c r="BFJ56" s="8"/>
      <c r="BFK56" s="8"/>
      <c r="BFL56" s="8"/>
      <c r="BFM56" s="8"/>
      <c r="BFN56" s="8"/>
      <c r="BFO56" s="8"/>
      <c r="BFP56" s="8"/>
      <c r="BFQ56" s="8"/>
      <c r="BFR56" s="8"/>
      <c r="BFS56" s="8"/>
      <c r="BFT56" s="8"/>
      <c r="BFU56" s="8"/>
      <c r="BFV56" s="8"/>
      <c r="BFW56" s="8"/>
      <c r="BFX56" s="8"/>
      <c r="BFY56" s="8"/>
      <c r="BFZ56" s="8"/>
    </row>
    <row r="57" spans="3:1534" s="14" customFormat="1" ht="15" x14ac:dyDescent="0.25">
      <c r="C57" s="15"/>
      <c r="D57" s="15"/>
      <c r="E57" s="15"/>
      <c r="F57" s="15"/>
      <c r="G57" s="15"/>
      <c r="H57" s="15"/>
      <c r="I57" s="15"/>
      <c r="SV57" s="8"/>
      <c r="SW57" s="8"/>
      <c r="SX57" s="8"/>
      <c r="SY57" s="8"/>
      <c r="SZ57" s="8"/>
      <c r="TA57" s="8"/>
      <c r="TB57" s="8"/>
      <c r="TC57" s="8"/>
      <c r="TD57" s="8"/>
      <c r="TE57" s="8"/>
      <c r="TF57" s="8"/>
      <c r="TG57" s="8"/>
      <c r="TH57" s="8"/>
      <c r="TI57" s="8"/>
      <c r="TJ57" s="8"/>
      <c r="TK57" s="8"/>
      <c r="TL57" s="8"/>
      <c r="TM57" s="8"/>
      <c r="TN57" s="8"/>
      <c r="TO57" s="8"/>
      <c r="TP57" s="8"/>
      <c r="TQ57" s="8"/>
      <c r="TR57" s="8"/>
      <c r="TS57" s="8"/>
      <c r="TT57" s="8"/>
      <c r="TU57" s="8"/>
      <c r="TV57" s="8"/>
      <c r="TW57" s="8"/>
      <c r="TX57" s="8"/>
      <c r="TY57" s="8"/>
      <c r="TZ57" s="8"/>
      <c r="UA57" s="8"/>
      <c r="UB57" s="8"/>
      <c r="UC57" s="8"/>
      <c r="UD57" s="8"/>
      <c r="UE57" s="8"/>
      <c r="UF57" s="8"/>
      <c r="UG57" s="8"/>
      <c r="UH57" s="8"/>
      <c r="UI57" s="8"/>
      <c r="UJ57" s="8"/>
      <c r="UK57" s="8"/>
      <c r="UL57" s="8"/>
      <c r="UM57" s="8"/>
      <c r="UN57" s="8"/>
      <c r="UO57" s="8"/>
      <c r="UP57" s="8"/>
      <c r="UQ57" s="8"/>
      <c r="UR57" s="8"/>
      <c r="US57" s="8"/>
      <c r="UT57" s="8"/>
      <c r="UU57" s="8"/>
      <c r="UV57" s="8"/>
      <c r="UW57" s="8"/>
      <c r="UX57" s="8"/>
      <c r="UY57" s="8"/>
      <c r="UZ57" s="8"/>
      <c r="VA57" s="8"/>
      <c r="VB57" s="8"/>
      <c r="VC57" s="8"/>
      <c r="VD57" s="8"/>
      <c r="VE57" s="8"/>
      <c r="VF57" s="8"/>
      <c r="VG57" s="8"/>
      <c r="VH57" s="8"/>
      <c r="VI57" s="8"/>
      <c r="VJ57" s="8"/>
      <c r="VK57" s="8"/>
      <c r="VL57" s="8"/>
      <c r="VM57" s="8"/>
      <c r="VN57" s="8"/>
      <c r="VO57" s="8"/>
      <c r="VP57" s="8"/>
      <c r="VQ57" s="8"/>
      <c r="VR57" s="8"/>
      <c r="VS57" s="8"/>
      <c r="VT57" s="8"/>
      <c r="VU57" s="8"/>
      <c r="VV57" s="8"/>
      <c r="VW57" s="8"/>
      <c r="VX57" s="8"/>
      <c r="VY57" s="8"/>
      <c r="VZ57" s="8"/>
      <c r="WA57" s="8"/>
      <c r="WB57" s="8"/>
      <c r="WC57" s="8"/>
      <c r="WD57" s="8"/>
      <c r="WE57" s="8"/>
      <c r="WF57" s="8"/>
      <c r="WG57" s="8"/>
      <c r="WH57" s="8"/>
      <c r="WI57" s="8"/>
      <c r="WJ57" s="8"/>
      <c r="WK57" s="8"/>
      <c r="WL57" s="8"/>
      <c r="WM57" s="8"/>
      <c r="WN57" s="8"/>
      <c r="WO57" s="8"/>
      <c r="WP57" s="8"/>
      <c r="WQ57" s="8"/>
      <c r="WR57" s="8"/>
      <c r="WS57" s="8"/>
      <c r="WT57" s="8"/>
      <c r="WU57" s="8"/>
      <c r="WV57" s="8"/>
      <c r="WW57" s="8"/>
      <c r="WX57" s="8"/>
      <c r="WY57" s="8"/>
      <c r="WZ57" s="8"/>
      <c r="XA57" s="8"/>
      <c r="XB57" s="8"/>
      <c r="XC57" s="8"/>
      <c r="XD57" s="8"/>
      <c r="XE57" s="8"/>
      <c r="XF57" s="8"/>
      <c r="XG57" s="8"/>
      <c r="XH57" s="8"/>
      <c r="XI57" s="8"/>
      <c r="XJ57" s="8"/>
      <c r="XK57" s="8"/>
      <c r="XL57" s="8"/>
      <c r="XM57" s="8"/>
      <c r="XN57" s="8"/>
      <c r="XO57" s="8"/>
      <c r="XP57" s="8"/>
      <c r="XQ57" s="8"/>
      <c r="XR57" s="8"/>
      <c r="XS57" s="8"/>
      <c r="XT57" s="8"/>
      <c r="XU57" s="8"/>
      <c r="XV57" s="8"/>
      <c r="XW57" s="8"/>
      <c r="XX57" s="8"/>
      <c r="XY57" s="8"/>
      <c r="XZ57" s="8"/>
      <c r="YA57" s="8"/>
      <c r="YB57" s="8"/>
      <c r="YC57" s="8"/>
      <c r="YD57" s="8"/>
      <c r="YE57" s="8"/>
      <c r="YF57" s="8"/>
      <c r="YG57" s="8"/>
      <c r="YH57" s="8"/>
      <c r="YI57" s="8"/>
      <c r="YJ57" s="8"/>
      <c r="YK57" s="8"/>
      <c r="YL57" s="8"/>
      <c r="YM57" s="8"/>
      <c r="YN57" s="8"/>
      <c r="YO57" s="8"/>
      <c r="YP57" s="8"/>
      <c r="YQ57" s="8"/>
      <c r="YR57" s="8"/>
      <c r="YS57" s="8"/>
      <c r="YT57" s="8"/>
      <c r="YU57" s="8"/>
      <c r="YV57" s="8"/>
      <c r="YW57" s="8"/>
      <c r="YX57" s="8"/>
      <c r="YY57" s="8"/>
      <c r="YZ57" s="8"/>
      <c r="ZA57" s="8"/>
      <c r="ZB57" s="8"/>
      <c r="ZC57" s="8"/>
      <c r="ZD57" s="8"/>
      <c r="ZE57" s="8"/>
      <c r="ZF57" s="8"/>
      <c r="ZG57" s="8"/>
      <c r="ZH57" s="8"/>
      <c r="ZI57" s="8"/>
      <c r="ZJ57" s="8"/>
      <c r="ZK57" s="8"/>
      <c r="ZL57" s="8"/>
      <c r="ZM57" s="8"/>
      <c r="ZN57" s="8"/>
      <c r="ZO57" s="8"/>
      <c r="ZP57" s="8"/>
      <c r="ZQ57" s="8"/>
      <c r="ZR57" s="8"/>
      <c r="ZS57" s="8"/>
      <c r="ZT57" s="8"/>
      <c r="ZU57" s="8"/>
      <c r="ZV57" s="8"/>
      <c r="ZW57" s="8"/>
      <c r="ZX57" s="8"/>
      <c r="ZY57" s="8"/>
      <c r="ZZ57" s="8"/>
      <c r="AAA57" s="8"/>
      <c r="AAB57" s="8"/>
      <c r="AAC57" s="8"/>
      <c r="AAD57" s="8"/>
      <c r="AAE57" s="8"/>
      <c r="AAF57" s="8"/>
      <c r="AAG57" s="8"/>
      <c r="AAH57" s="8"/>
      <c r="AAI57" s="8"/>
      <c r="AAJ57" s="8"/>
      <c r="AAK57" s="8"/>
      <c r="AAL57" s="8"/>
      <c r="AAM57" s="8"/>
      <c r="AAN57" s="8"/>
      <c r="AAO57" s="8"/>
      <c r="AAP57" s="8"/>
      <c r="AAQ57" s="8"/>
      <c r="AAR57" s="8"/>
      <c r="AAS57" s="8"/>
      <c r="AAT57" s="8"/>
      <c r="AAU57" s="8"/>
      <c r="AAV57" s="8"/>
      <c r="AAW57" s="8"/>
      <c r="AAX57" s="8"/>
      <c r="AAY57" s="8"/>
      <c r="AAZ57" s="8"/>
      <c r="ABA57" s="8"/>
      <c r="ABB57" s="8"/>
      <c r="ABC57" s="8"/>
      <c r="ABD57" s="8"/>
      <c r="ABE57" s="8"/>
      <c r="ABF57" s="8"/>
      <c r="ABG57" s="8"/>
      <c r="ABH57" s="8"/>
      <c r="ABI57" s="8"/>
      <c r="ABJ57" s="8"/>
      <c r="ABK57" s="8"/>
      <c r="ABL57" s="8"/>
      <c r="ABM57" s="8"/>
      <c r="ABN57" s="8"/>
      <c r="ABO57" s="8"/>
      <c r="ABP57" s="8"/>
      <c r="ABQ57" s="8"/>
      <c r="ABR57" s="8"/>
      <c r="ABS57" s="8"/>
      <c r="ABT57" s="8"/>
      <c r="ABU57" s="8"/>
      <c r="ABV57" s="8"/>
      <c r="ABW57" s="8"/>
      <c r="ABX57" s="8"/>
      <c r="ABY57" s="8"/>
      <c r="ABZ57" s="8"/>
      <c r="ACA57" s="8"/>
      <c r="ACB57" s="8"/>
      <c r="ACC57" s="8"/>
      <c r="ACD57" s="8"/>
      <c r="ACE57" s="8"/>
      <c r="ACF57" s="8"/>
      <c r="ACG57" s="8"/>
      <c r="ACH57" s="8"/>
      <c r="ACI57" s="8"/>
      <c r="ACJ57" s="8"/>
      <c r="ACK57" s="8"/>
      <c r="ACL57" s="8"/>
      <c r="ACM57" s="8"/>
      <c r="ACN57" s="8"/>
      <c r="ACO57" s="8"/>
      <c r="ACP57" s="8"/>
      <c r="ACQ57" s="8"/>
      <c r="ACR57" s="8"/>
      <c r="ACS57" s="8"/>
      <c r="ACT57" s="8"/>
      <c r="ACU57" s="8"/>
      <c r="ACV57" s="8"/>
      <c r="ACW57" s="8"/>
      <c r="ACX57" s="8"/>
      <c r="ACY57" s="8"/>
      <c r="ACZ57" s="8"/>
      <c r="ADA57" s="8"/>
      <c r="ADB57" s="8"/>
      <c r="ADC57" s="8"/>
      <c r="ADD57" s="8"/>
      <c r="ADE57" s="8"/>
      <c r="ADF57" s="8"/>
      <c r="ADG57" s="8"/>
      <c r="ADH57" s="8"/>
      <c r="ADI57" s="8"/>
      <c r="ADJ57" s="8"/>
      <c r="ADK57" s="8"/>
      <c r="ADL57" s="8"/>
      <c r="ADM57" s="8"/>
      <c r="ADN57" s="8"/>
      <c r="ADO57" s="8"/>
      <c r="ADP57" s="8"/>
      <c r="ADQ57" s="8"/>
      <c r="ADR57" s="8"/>
      <c r="ADS57" s="8"/>
      <c r="ADT57" s="8"/>
      <c r="ADU57" s="8"/>
      <c r="ADV57" s="8"/>
      <c r="ADW57" s="8"/>
      <c r="ADX57" s="8"/>
      <c r="ADY57" s="8"/>
      <c r="ADZ57" s="8"/>
      <c r="AEA57" s="8"/>
      <c r="AEB57" s="8"/>
      <c r="AEC57" s="8"/>
      <c r="AED57" s="8"/>
      <c r="AEE57" s="8"/>
      <c r="AEF57" s="8"/>
      <c r="AEG57" s="8"/>
      <c r="AEH57" s="8"/>
      <c r="AEI57" s="8"/>
      <c r="AEJ57" s="8"/>
      <c r="AEK57" s="8"/>
      <c r="AEL57" s="8"/>
      <c r="AEM57" s="8"/>
      <c r="AEN57" s="8"/>
      <c r="AEO57" s="8"/>
      <c r="AEP57" s="8"/>
      <c r="AEQ57" s="8"/>
      <c r="AER57" s="8"/>
      <c r="AES57" s="8"/>
      <c r="AET57" s="8"/>
      <c r="AEU57" s="8"/>
      <c r="AEV57" s="8"/>
      <c r="AEW57" s="8"/>
      <c r="AEX57" s="8"/>
      <c r="AEY57" s="8"/>
      <c r="AEZ57" s="8"/>
      <c r="AFA57" s="8"/>
      <c r="AFB57" s="8"/>
      <c r="AFC57" s="8"/>
      <c r="AFD57" s="8"/>
      <c r="AFE57" s="8"/>
      <c r="AFF57" s="8"/>
      <c r="AFG57" s="8"/>
      <c r="AFH57" s="8"/>
      <c r="AFI57" s="8"/>
      <c r="AFJ57" s="8"/>
      <c r="AFK57" s="8"/>
      <c r="AFL57" s="8"/>
      <c r="AFM57" s="8"/>
      <c r="AFN57" s="8"/>
      <c r="AFO57" s="8"/>
      <c r="AFP57" s="8"/>
      <c r="AFQ57" s="8"/>
      <c r="AFR57" s="8"/>
      <c r="AFS57" s="8"/>
      <c r="AFT57" s="8"/>
      <c r="AFU57" s="8"/>
      <c r="AFV57" s="8"/>
      <c r="AFW57" s="8"/>
      <c r="AFX57" s="8"/>
      <c r="AFY57" s="8"/>
      <c r="AFZ57" s="8"/>
      <c r="AGA57" s="8"/>
      <c r="AGB57" s="8"/>
      <c r="AGC57" s="8"/>
      <c r="AGD57" s="8"/>
      <c r="AGE57" s="8"/>
      <c r="AGF57" s="8"/>
      <c r="AGG57" s="8"/>
      <c r="AGH57" s="8"/>
      <c r="AGI57" s="8"/>
      <c r="AGJ57" s="8"/>
      <c r="AGK57" s="8"/>
      <c r="AGL57" s="8"/>
      <c r="AGM57" s="8"/>
      <c r="AGN57" s="8"/>
      <c r="AGO57" s="8"/>
      <c r="AGP57" s="8"/>
      <c r="AGQ57" s="8"/>
      <c r="AGR57" s="8"/>
      <c r="AGS57" s="8"/>
      <c r="AGT57" s="8"/>
      <c r="AGU57" s="8"/>
      <c r="AGV57" s="8"/>
      <c r="AGW57" s="8"/>
      <c r="AGX57" s="8"/>
      <c r="AGY57" s="8"/>
      <c r="AGZ57" s="8"/>
      <c r="AHA57" s="8"/>
      <c r="AHB57" s="8"/>
      <c r="AHC57" s="8"/>
      <c r="AHD57" s="8"/>
      <c r="AHE57" s="8"/>
      <c r="AHF57" s="8"/>
      <c r="AHG57" s="8"/>
      <c r="AHH57" s="8"/>
      <c r="AHI57" s="8"/>
      <c r="AHJ57" s="8"/>
      <c r="AHK57" s="8"/>
      <c r="AHL57" s="8"/>
      <c r="AHM57" s="8"/>
      <c r="AHN57" s="8"/>
      <c r="AHO57" s="8"/>
      <c r="AHP57" s="8"/>
      <c r="AHQ57" s="8"/>
      <c r="AHR57" s="8"/>
      <c r="AHS57" s="8"/>
      <c r="AHT57" s="8"/>
      <c r="AHU57" s="8"/>
      <c r="AHV57" s="8"/>
      <c r="AHW57" s="8"/>
      <c r="AHX57" s="8"/>
      <c r="AHY57" s="8"/>
      <c r="AHZ57" s="8"/>
      <c r="AIA57" s="8"/>
      <c r="AIB57" s="8"/>
      <c r="AIC57" s="8"/>
      <c r="AID57" s="8"/>
      <c r="AIE57" s="8"/>
      <c r="AIF57" s="8"/>
      <c r="AIG57" s="8"/>
      <c r="AIH57" s="8"/>
      <c r="AII57" s="8"/>
      <c r="AIJ57" s="8"/>
      <c r="AIK57" s="8"/>
      <c r="AIL57" s="8"/>
      <c r="AIM57" s="8"/>
      <c r="AIN57" s="8"/>
      <c r="AIO57" s="8"/>
      <c r="AIP57" s="8"/>
      <c r="AIQ57" s="8"/>
      <c r="AIR57" s="8"/>
      <c r="AIS57" s="8"/>
      <c r="AIT57" s="8"/>
      <c r="AIU57" s="8"/>
      <c r="AIV57" s="8"/>
      <c r="AIW57" s="8"/>
      <c r="AIX57" s="8"/>
      <c r="AIY57" s="8"/>
      <c r="AIZ57" s="8"/>
      <c r="AJA57" s="8"/>
      <c r="AJB57" s="8"/>
      <c r="AJC57" s="8"/>
      <c r="AJD57" s="8"/>
      <c r="AJE57" s="8"/>
      <c r="AJF57" s="8"/>
      <c r="AJG57" s="8"/>
      <c r="AJH57" s="8"/>
      <c r="AJI57" s="8"/>
      <c r="AJJ57" s="8"/>
      <c r="AJK57" s="8"/>
      <c r="AJL57" s="8"/>
      <c r="AJM57" s="8"/>
      <c r="AJN57" s="8"/>
      <c r="AJO57" s="8"/>
      <c r="AJP57" s="8"/>
      <c r="AJQ57" s="8"/>
      <c r="AJR57" s="8"/>
      <c r="AJS57" s="8"/>
      <c r="AJT57" s="8"/>
      <c r="AJU57" s="8"/>
      <c r="AJV57" s="8"/>
      <c r="AJW57" s="8"/>
      <c r="AJX57" s="8"/>
      <c r="AJY57" s="8"/>
      <c r="AJZ57" s="8"/>
      <c r="AKA57" s="8"/>
      <c r="AKB57" s="8"/>
      <c r="AKC57" s="8"/>
      <c r="AKD57" s="8"/>
      <c r="AKE57" s="8"/>
      <c r="AKF57" s="8"/>
      <c r="AKG57" s="8"/>
      <c r="AKH57" s="8"/>
      <c r="AKI57" s="8"/>
      <c r="AKJ57" s="8"/>
      <c r="AKK57" s="8"/>
      <c r="AKL57" s="8"/>
      <c r="AKM57" s="8"/>
      <c r="AKN57" s="8"/>
      <c r="AKO57" s="8"/>
      <c r="AKP57" s="8"/>
      <c r="AKQ57" s="8"/>
      <c r="AKR57" s="8"/>
      <c r="AKS57" s="8"/>
      <c r="AKT57" s="8"/>
      <c r="AKU57" s="8"/>
      <c r="AKV57" s="8"/>
      <c r="AKW57" s="8"/>
      <c r="AKX57" s="8"/>
      <c r="AKY57" s="8"/>
      <c r="AKZ57" s="8"/>
      <c r="ALA57" s="8"/>
      <c r="ALB57" s="8"/>
      <c r="ALC57" s="8"/>
      <c r="ALD57" s="8"/>
      <c r="ALE57" s="8"/>
      <c r="ALF57" s="8"/>
      <c r="ALG57" s="8"/>
      <c r="ALH57" s="8"/>
      <c r="ALI57" s="8"/>
      <c r="ALJ57" s="8"/>
      <c r="ALK57" s="8"/>
      <c r="ALL57" s="8"/>
      <c r="ALM57" s="8"/>
      <c r="ALN57" s="8"/>
      <c r="ALO57" s="8"/>
      <c r="ALP57" s="8"/>
      <c r="ALQ57" s="8"/>
      <c r="ALR57" s="8"/>
      <c r="ALS57" s="8"/>
      <c r="ALT57" s="8"/>
      <c r="ALU57" s="8"/>
      <c r="ALV57" s="8"/>
      <c r="ALW57" s="8"/>
      <c r="ALX57" s="8"/>
      <c r="ALY57" s="8"/>
      <c r="ALZ57" s="8"/>
      <c r="AMA57" s="8"/>
      <c r="AMB57" s="8"/>
      <c r="AMC57" s="8"/>
      <c r="AMD57" s="8"/>
      <c r="AME57" s="8"/>
      <c r="AMF57" s="8"/>
      <c r="AMG57" s="8"/>
      <c r="AMH57" s="8"/>
      <c r="AMI57" s="8"/>
      <c r="AMJ57" s="8"/>
      <c r="AMK57" s="8"/>
      <c r="AML57" s="8"/>
      <c r="AMM57" s="8"/>
      <c r="AMN57" s="8"/>
      <c r="AMO57" s="8"/>
      <c r="AMP57" s="8"/>
      <c r="AMQ57" s="8"/>
      <c r="AMR57" s="8"/>
      <c r="AMS57" s="8"/>
      <c r="AMT57" s="8"/>
      <c r="AMU57" s="8"/>
      <c r="AMV57" s="8"/>
      <c r="AMW57" s="8"/>
      <c r="AMX57" s="8"/>
      <c r="AMY57" s="8"/>
      <c r="AMZ57" s="8"/>
      <c r="ANA57" s="8"/>
      <c r="ANB57" s="8"/>
      <c r="ANC57" s="8"/>
      <c r="AND57" s="8"/>
      <c r="ANE57" s="8"/>
      <c r="ANF57" s="8"/>
      <c r="ANG57" s="8"/>
      <c r="ANH57" s="8"/>
      <c r="ANI57" s="8"/>
      <c r="ANJ57" s="8"/>
      <c r="ANK57" s="8"/>
      <c r="ANL57" s="8"/>
      <c r="ANM57" s="8"/>
      <c r="ANN57" s="8"/>
      <c r="ANO57" s="8"/>
      <c r="ANP57" s="8"/>
      <c r="ANQ57" s="8"/>
      <c r="ANR57" s="8"/>
      <c r="ANS57" s="8"/>
      <c r="ANT57" s="8"/>
      <c r="ANU57" s="8"/>
      <c r="ANV57" s="8"/>
      <c r="ANW57" s="8"/>
      <c r="ANX57" s="8"/>
      <c r="ANY57" s="8"/>
      <c r="ANZ57" s="8"/>
      <c r="AOA57" s="8"/>
      <c r="AOB57" s="8"/>
      <c r="AOC57" s="8"/>
      <c r="AOD57" s="8"/>
      <c r="AOE57" s="8"/>
      <c r="AOF57" s="8"/>
      <c r="AOG57" s="8"/>
      <c r="AOH57" s="8"/>
      <c r="AOI57" s="8"/>
      <c r="AOJ57" s="8"/>
      <c r="AOK57" s="8"/>
      <c r="AOL57" s="8"/>
      <c r="AOM57" s="8"/>
      <c r="AON57" s="8"/>
      <c r="AOO57" s="8"/>
      <c r="AOP57" s="8"/>
      <c r="AOQ57" s="8"/>
      <c r="AOR57" s="8"/>
      <c r="AOS57" s="8"/>
      <c r="AOT57" s="8"/>
      <c r="AOU57" s="8"/>
      <c r="AOV57" s="8"/>
      <c r="AOW57" s="8"/>
      <c r="AOX57" s="8"/>
      <c r="AOY57" s="8"/>
      <c r="AOZ57" s="8"/>
      <c r="APA57" s="8"/>
      <c r="APB57" s="8"/>
      <c r="APC57" s="8"/>
      <c r="APD57" s="8"/>
      <c r="APE57" s="8"/>
      <c r="APF57" s="8"/>
      <c r="APG57" s="8"/>
      <c r="APH57" s="8"/>
      <c r="API57" s="8"/>
      <c r="APJ57" s="8"/>
      <c r="APK57" s="8"/>
      <c r="APL57" s="8"/>
      <c r="APM57" s="8"/>
      <c r="APN57" s="8"/>
      <c r="APO57" s="8"/>
      <c r="APP57" s="8"/>
      <c r="APQ57" s="8"/>
      <c r="APR57" s="8"/>
      <c r="APS57" s="8"/>
      <c r="APT57" s="8"/>
      <c r="APU57" s="8"/>
      <c r="APV57" s="8"/>
      <c r="APW57" s="8"/>
      <c r="APX57" s="8"/>
      <c r="APY57" s="8"/>
      <c r="APZ57" s="8"/>
      <c r="AQA57" s="8"/>
      <c r="AQB57" s="8"/>
      <c r="AQC57" s="8"/>
      <c r="AQD57" s="8"/>
      <c r="AQE57" s="8"/>
      <c r="AQF57" s="8"/>
      <c r="AQG57" s="8"/>
      <c r="AQH57" s="8"/>
      <c r="AQI57" s="8"/>
      <c r="AQJ57" s="8"/>
      <c r="AQK57" s="8"/>
      <c r="AQL57" s="8"/>
      <c r="AQM57" s="8"/>
      <c r="AQN57" s="8"/>
      <c r="AQO57" s="8"/>
      <c r="AQP57" s="8"/>
      <c r="AQQ57" s="8"/>
      <c r="AQR57" s="8"/>
      <c r="AQS57" s="8"/>
      <c r="AQT57" s="8"/>
      <c r="AQU57" s="8"/>
      <c r="AQV57" s="8"/>
      <c r="AQW57" s="8"/>
      <c r="AQX57" s="8"/>
      <c r="AQY57" s="8"/>
      <c r="AQZ57" s="8"/>
      <c r="ARA57" s="8"/>
      <c r="ARB57" s="8"/>
      <c r="ARC57" s="8"/>
      <c r="ARD57" s="8"/>
      <c r="ARE57" s="8"/>
      <c r="ARF57" s="8"/>
      <c r="ARG57" s="8"/>
      <c r="ARH57" s="8"/>
      <c r="ARI57" s="8"/>
      <c r="ARJ57" s="8"/>
      <c r="ARK57" s="8"/>
      <c r="ARL57" s="8"/>
      <c r="ARM57" s="8"/>
      <c r="ARN57" s="8"/>
      <c r="ARO57" s="8"/>
      <c r="ARP57" s="8"/>
      <c r="ARQ57" s="8"/>
      <c r="ARR57" s="8"/>
      <c r="ARS57" s="8"/>
      <c r="ART57" s="8"/>
      <c r="ARU57" s="8"/>
      <c r="ARV57" s="8"/>
      <c r="ARW57" s="8"/>
      <c r="ARX57" s="8"/>
      <c r="ARY57" s="8"/>
      <c r="ARZ57" s="8"/>
      <c r="ASA57" s="8"/>
      <c r="ASB57" s="8"/>
      <c r="ASC57" s="8"/>
      <c r="ASD57" s="8"/>
      <c r="ASE57" s="8"/>
      <c r="ASF57" s="8"/>
      <c r="ASG57" s="8"/>
      <c r="ASH57" s="8"/>
      <c r="ASI57" s="8"/>
      <c r="ASJ57" s="8"/>
      <c r="ASK57" s="8"/>
      <c r="ASL57" s="8"/>
      <c r="ASM57" s="8"/>
      <c r="ASN57" s="8"/>
      <c r="ASO57" s="8"/>
      <c r="ASP57" s="8"/>
      <c r="ASQ57" s="8"/>
      <c r="ASR57" s="8"/>
      <c r="ASS57" s="8"/>
      <c r="AST57" s="8"/>
      <c r="ASU57" s="8"/>
      <c r="ASV57" s="8"/>
      <c r="ASW57" s="8"/>
      <c r="ASX57" s="8"/>
      <c r="ASY57" s="8"/>
      <c r="ASZ57" s="8"/>
      <c r="ATA57" s="8"/>
      <c r="ATB57" s="8"/>
      <c r="ATC57" s="8"/>
      <c r="ATD57" s="8"/>
      <c r="ATE57" s="8"/>
      <c r="ATF57" s="8"/>
      <c r="ATG57" s="8"/>
      <c r="ATH57" s="8"/>
      <c r="ATI57" s="8"/>
      <c r="ATJ57" s="8"/>
      <c r="ATK57" s="8"/>
      <c r="ATL57" s="8"/>
      <c r="ATM57" s="8"/>
      <c r="ATN57" s="8"/>
      <c r="ATO57" s="8"/>
      <c r="ATP57" s="8"/>
      <c r="ATQ57" s="8"/>
      <c r="ATR57" s="8"/>
      <c r="ATS57" s="8"/>
      <c r="ATT57" s="8"/>
      <c r="ATU57" s="8"/>
      <c r="ATV57" s="8"/>
      <c r="ATW57" s="8"/>
      <c r="ATX57" s="8"/>
      <c r="ATY57" s="8"/>
      <c r="ATZ57" s="8"/>
      <c r="AUA57" s="8"/>
      <c r="AUB57" s="8"/>
      <c r="AUC57" s="8"/>
      <c r="AUD57" s="8"/>
      <c r="AUE57" s="8"/>
      <c r="AUF57" s="8"/>
      <c r="AUG57" s="8"/>
      <c r="AUH57" s="8"/>
      <c r="AUI57" s="8"/>
      <c r="AUJ57" s="8"/>
      <c r="AUK57" s="8"/>
      <c r="AUL57" s="8"/>
      <c r="AUM57" s="8"/>
      <c r="AUN57" s="8"/>
      <c r="AUO57" s="8"/>
      <c r="AUP57" s="8"/>
      <c r="AUQ57" s="8"/>
      <c r="AUR57" s="8"/>
      <c r="AUS57" s="8"/>
      <c r="AUT57" s="8"/>
      <c r="AUU57" s="8"/>
      <c r="AUV57" s="8"/>
      <c r="AUW57" s="8"/>
      <c r="AUX57" s="8"/>
      <c r="AUY57" s="8"/>
      <c r="AUZ57" s="8"/>
      <c r="AVA57" s="8"/>
      <c r="AVB57" s="8"/>
      <c r="AVC57" s="8"/>
      <c r="AVD57" s="8"/>
      <c r="AVE57" s="8"/>
      <c r="AVF57" s="8"/>
      <c r="AVG57" s="8"/>
      <c r="AVH57" s="8"/>
      <c r="AVI57" s="8"/>
      <c r="AVJ57" s="8"/>
      <c r="AVK57" s="8"/>
      <c r="AVL57" s="8"/>
      <c r="AVM57" s="8"/>
      <c r="AVN57" s="8"/>
      <c r="AVO57" s="8"/>
      <c r="AVP57" s="8"/>
      <c r="AVQ57" s="8"/>
      <c r="AVR57" s="8"/>
      <c r="AVS57" s="8"/>
      <c r="AVT57" s="8"/>
      <c r="AVU57" s="8"/>
      <c r="AVV57" s="8"/>
      <c r="AVW57" s="8"/>
      <c r="AVX57" s="8"/>
      <c r="AVY57" s="8"/>
      <c r="AVZ57" s="8"/>
      <c r="AWA57" s="8"/>
      <c r="AWB57" s="8"/>
      <c r="AWC57" s="8"/>
      <c r="AWD57" s="8"/>
      <c r="AWE57" s="8"/>
      <c r="AWF57" s="8"/>
      <c r="AWG57" s="8"/>
      <c r="AWH57" s="8"/>
      <c r="AWI57" s="8"/>
      <c r="AWJ57" s="8"/>
      <c r="AWK57" s="8"/>
      <c r="AWL57" s="8"/>
      <c r="AWM57" s="8"/>
      <c r="AWN57" s="8"/>
      <c r="AWO57" s="8"/>
      <c r="AWP57" s="8"/>
      <c r="AWQ57" s="8"/>
      <c r="AWR57" s="8"/>
      <c r="AWS57" s="8"/>
      <c r="AWT57" s="8"/>
      <c r="AWU57" s="8"/>
      <c r="AWV57" s="8"/>
      <c r="AWW57" s="8"/>
      <c r="AWX57" s="8"/>
      <c r="AWY57" s="8"/>
      <c r="AWZ57" s="8"/>
      <c r="AXA57" s="8"/>
      <c r="AXB57" s="8"/>
      <c r="AXC57" s="8"/>
      <c r="AXD57" s="8"/>
      <c r="AXE57" s="8"/>
      <c r="AXF57" s="8"/>
      <c r="AXG57" s="8"/>
      <c r="AXH57" s="8"/>
      <c r="AXI57" s="8"/>
      <c r="AXJ57" s="8"/>
      <c r="AXK57" s="8"/>
      <c r="AXL57" s="8"/>
      <c r="AXM57" s="8"/>
      <c r="AXN57" s="8"/>
      <c r="AXO57" s="8"/>
      <c r="AXP57" s="8"/>
      <c r="AXQ57" s="8"/>
      <c r="AXR57" s="8"/>
      <c r="AXS57" s="8"/>
      <c r="AXT57" s="8"/>
      <c r="AXU57" s="8"/>
      <c r="AXV57" s="8"/>
      <c r="AXW57" s="8"/>
      <c r="AXX57" s="8"/>
      <c r="AXY57" s="8"/>
      <c r="AXZ57" s="8"/>
      <c r="AYA57" s="8"/>
      <c r="AYB57" s="8"/>
      <c r="AYC57" s="8"/>
      <c r="AYD57" s="8"/>
      <c r="AYE57" s="8"/>
      <c r="AYF57" s="8"/>
      <c r="AYG57" s="8"/>
      <c r="AYH57" s="8"/>
      <c r="AYI57" s="8"/>
      <c r="AYJ57" s="8"/>
      <c r="AYK57" s="8"/>
      <c r="AYL57" s="8"/>
      <c r="AYM57" s="8"/>
      <c r="AYN57" s="8"/>
      <c r="AYO57" s="8"/>
      <c r="AYP57" s="8"/>
      <c r="AYQ57" s="8"/>
      <c r="AYR57" s="8"/>
      <c r="AYS57" s="8"/>
      <c r="AYT57" s="8"/>
      <c r="AYU57" s="8"/>
      <c r="AYV57" s="8"/>
      <c r="AYW57" s="8"/>
      <c r="AYX57" s="8"/>
      <c r="AYY57" s="8"/>
      <c r="AYZ57" s="8"/>
      <c r="AZA57" s="8"/>
      <c r="AZB57" s="8"/>
      <c r="AZC57" s="8"/>
      <c r="AZD57" s="8"/>
      <c r="AZE57" s="8"/>
      <c r="AZF57" s="8"/>
      <c r="AZG57" s="8"/>
      <c r="AZH57" s="8"/>
      <c r="AZI57" s="8"/>
      <c r="AZJ57" s="8"/>
      <c r="AZK57" s="8"/>
      <c r="AZL57" s="8"/>
      <c r="AZM57" s="8"/>
      <c r="AZN57" s="8"/>
      <c r="AZO57" s="8"/>
      <c r="AZP57" s="8"/>
      <c r="AZQ57" s="8"/>
      <c r="AZR57" s="8"/>
      <c r="AZS57" s="8"/>
      <c r="AZT57" s="8"/>
      <c r="AZU57" s="8"/>
      <c r="AZV57" s="8"/>
      <c r="AZW57" s="8"/>
      <c r="AZX57" s="8"/>
      <c r="AZY57" s="8"/>
      <c r="AZZ57" s="8"/>
      <c r="BAA57" s="8"/>
      <c r="BAB57" s="8"/>
      <c r="BAC57" s="8"/>
      <c r="BAD57" s="8"/>
      <c r="BAE57" s="8"/>
      <c r="BAF57" s="8"/>
      <c r="BAG57" s="8"/>
      <c r="BAH57" s="8"/>
      <c r="BAI57" s="8"/>
      <c r="BAJ57" s="8"/>
      <c r="BAK57" s="8"/>
      <c r="BAL57" s="8"/>
      <c r="BAM57" s="8"/>
      <c r="BAN57" s="8"/>
      <c r="BAO57" s="8"/>
      <c r="BAP57" s="8"/>
      <c r="BAQ57" s="8"/>
      <c r="BAR57" s="8"/>
      <c r="BAS57" s="8"/>
      <c r="BAT57" s="8"/>
      <c r="BAU57" s="8"/>
      <c r="BAV57" s="8"/>
      <c r="BAW57" s="8"/>
      <c r="BAX57" s="8"/>
      <c r="BAY57" s="8"/>
      <c r="BAZ57" s="8"/>
      <c r="BBA57" s="8"/>
      <c r="BBB57" s="8"/>
      <c r="BBC57" s="8"/>
      <c r="BBD57" s="8"/>
      <c r="BBE57" s="8"/>
      <c r="BBF57" s="8"/>
      <c r="BBG57" s="8"/>
      <c r="BBH57" s="8"/>
      <c r="BBI57" s="8"/>
      <c r="BBJ57" s="8"/>
      <c r="BBK57" s="8"/>
      <c r="BBL57" s="8"/>
      <c r="BBM57" s="8"/>
      <c r="BBN57" s="8"/>
      <c r="BBO57" s="8"/>
      <c r="BBP57" s="8"/>
      <c r="BBQ57" s="8"/>
      <c r="BBR57" s="8"/>
      <c r="BBS57" s="8"/>
      <c r="BBT57" s="8"/>
      <c r="BBU57" s="8"/>
      <c r="BBV57" s="8"/>
      <c r="BBW57" s="8"/>
      <c r="BBX57" s="8"/>
      <c r="BBY57" s="8"/>
      <c r="BBZ57" s="8"/>
      <c r="BCA57" s="8"/>
      <c r="BCB57" s="8"/>
      <c r="BCC57" s="8"/>
      <c r="BCD57" s="8"/>
      <c r="BCE57" s="8"/>
      <c r="BCF57" s="8"/>
      <c r="BCG57" s="8"/>
      <c r="BCH57" s="8"/>
      <c r="BCI57" s="8"/>
      <c r="BCJ57" s="8"/>
      <c r="BCK57" s="8"/>
      <c r="BCL57" s="8"/>
      <c r="BCM57" s="8"/>
      <c r="BCN57" s="8"/>
      <c r="BCO57" s="8"/>
      <c r="BCP57" s="8"/>
      <c r="BCQ57" s="8"/>
      <c r="BCR57" s="8"/>
      <c r="BCS57" s="8"/>
      <c r="BCT57" s="8"/>
      <c r="BCU57" s="8"/>
      <c r="BCV57" s="8"/>
      <c r="BCW57" s="8"/>
      <c r="BCX57" s="8"/>
      <c r="BCY57" s="8"/>
      <c r="BCZ57" s="8"/>
      <c r="BDA57" s="8"/>
      <c r="BDB57" s="8"/>
      <c r="BDC57" s="8"/>
      <c r="BDD57" s="8"/>
      <c r="BDE57" s="8"/>
      <c r="BDF57" s="8"/>
      <c r="BDG57" s="8"/>
      <c r="BDH57" s="8"/>
      <c r="BDI57" s="8"/>
      <c r="BDJ57" s="8"/>
      <c r="BDK57" s="8"/>
      <c r="BDL57" s="8"/>
      <c r="BDM57" s="8"/>
      <c r="BDN57" s="8"/>
      <c r="BDO57" s="8"/>
      <c r="BDP57" s="8"/>
      <c r="BDQ57" s="8"/>
      <c r="BDR57" s="8"/>
      <c r="BDS57" s="8"/>
      <c r="BDT57" s="8"/>
      <c r="BDU57" s="8"/>
      <c r="BDV57" s="8"/>
      <c r="BDW57" s="8"/>
      <c r="BDX57" s="8"/>
      <c r="BDY57" s="8"/>
      <c r="BDZ57" s="8"/>
      <c r="BEA57" s="8"/>
      <c r="BEB57" s="8"/>
      <c r="BEC57" s="8"/>
      <c r="BED57" s="8"/>
      <c r="BEE57" s="8"/>
      <c r="BEF57" s="8"/>
      <c r="BEG57" s="8"/>
      <c r="BEH57" s="8"/>
      <c r="BEI57" s="8"/>
      <c r="BEJ57" s="8"/>
      <c r="BEK57" s="8"/>
      <c r="BEL57" s="8"/>
      <c r="BEM57" s="8"/>
      <c r="BEN57" s="8"/>
      <c r="BEO57" s="8"/>
      <c r="BEP57" s="8"/>
      <c r="BEQ57" s="8"/>
      <c r="BER57" s="8"/>
      <c r="BES57" s="8"/>
      <c r="BET57" s="8"/>
      <c r="BEU57" s="8"/>
      <c r="BEV57" s="8"/>
      <c r="BEW57" s="8"/>
      <c r="BEX57" s="8"/>
      <c r="BEY57" s="8"/>
      <c r="BEZ57" s="8"/>
      <c r="BFA57" s="8"/>
      <c r="BFB57" s="8"/>
      <c r="BFC57" s="8"/>
      <c r="BFD57" s="8"/>
      <c r="BFE57" s="8"/>
      <c r="BFF57" s="8"/>
      <c r="BFG57" s="8"/>
      <c r="BFH57" s="8"/>
      <c r="BFI57" s="8"/>
      <c r="BFJ57" s="8"/>
      <c r="BFK57" s="8"/>
      <c r="BFL57" s="8"/>
      <c r="BFM57" s="8"/>
      <c r="BFN57" s="8"/>
      <c r="BFO57" s="8"/>
      <c r="BFP57" s="8"/>
      <c r="BFQ57" s="8"/>
      <c r="BFR57" s="8"/>
      <c r="BFS57" s="8"/>
      <c r="BFT57" s="8"/>
      <c r="BFU57" s="8"/>
      <c r="BFV57" s="8"/>
      <c r="BFW57" s="8"/>
      <c r="BFX57" s="8"/>
      <c r="BFY57" s="8"/>
      <c r="BFZ57" s="8"/>
    </row>
    <row r="58" spans="3:1534" s="14" customFormat="1" ht="15" x14ac:dyDescent="0.25">
      <c r="C58" s="15"/>
      <c r="D58" s="15"/>
      <c r="E58" s="15"/>
      <c r="F58" s="15"/>
      <c r="G58" s="15"/>
      <c r="H58" s="15"/>
      <c r="I58" s="15"/>
      <c r="SV58" s="8"/>
      <c r="SW58" s="8"/>
      <c r="SX58" s="8"/>
      <c r="SY58" s="8"/>
      <c r="SZ58" s="8"/>
      <c r="TA58" s="8"/>
      <c r="TB58" s="8"/>
      <c r="TC58" s="8"/>
      <c r="TD58" s="8"/>
      <c r="TE58" s="8"/>
      <c r="TF58" s="8"/>
      <c r="TG58" s="8"/>
      <c r="TH58" s="8"/>
      <c r="TI58" s="8"/>
      <c r="TJ58" s="8"/>
      <c r="TK58" s="8"/>
      <c r="TL58" s="8"/>
      <c r="TM58" s="8"/>
      <c r="TN58" s="8"/>
      <c r="TO58" s="8"/>
      <c r="TP58" s="8"/>
      <c r="TQ58" s="8"/>
      <c r="TR58" s="8"/>
      <c r="TS58" s="8"/>
      <c r="TT58" s="8"/>
      <c r="TU58" s="8"/>
      <c r="TV58" s="8"/>
      <c r="TW58" s="8"/>
      <c r="TX58" s="8"/>
      <c r="TY58" s="8"/>
      <c r="TZ58" s="8"/>
      <c r="UA58" s="8"/>
      <c r="UB58" s="8"/>
      <c r="UC58" s="8"/>
      <c r="UD58" s="8"/>
      <c r="UE58" s="8"/>
      <c r="UF58" s="8"/>
      <c r="UG58" s="8"/>
      <c r="UH58" s="8"/>
      <c r="UI58" s="8"/>
      <c r="UJ58" s="8"/>
      <c r="UK58" s="8"/>
      <c r="UL58" s="8"/>
      <c r="UM58" s="8"/>
      <c r="UN58" s="8"/>
      <c r="UO58" s="8"/>
      <c r="UP58" s="8"/>
      <c r="UQ58" s="8"/>
      <c r="UR58" s="8"/>
      <c r="US58" s="8"/>
      <c r="UT58" s="8"/>
      <c r="UU58" s="8"/>
      <c r="UV58" s="8"/>
      <c r="UW58" s="8"/>
      <c r="UX58" s="8"/>
      <c r="UY58" s="8"/>
      <c r="UZ58" s="8"/>
      <c r="VA58" s="8"/>
      <c r="VB58" s="8"/>
      <c r="VC58" s="8"/>
      <c r="VD58" s="8"/>
      <c r="VE58" s="8"/>
      <c r="VF58" s="8"/>
      <c r="VG58" s="8"/>
      <c r="VH58" s="8"/>
      <c r="VI58" s="8"/>
      <c r="VJ58" s="8"/>
      <c r="VK58" s="8"/>
      <c r="VL58" s="8"/>
      <c r="VM58" s="8"/>
      <c r="VN58" s="8"/>
      <c r="VO58" s="8"/>
      <c r="VP58" s="8"/>
      <c r="VQ58" s="8"/>
      <c r="VR58" s="8"/>
      <c r="VS58" s="8"/>
      <c r="VT58" s="8"/>
      <c r="VU58" s="8"/>
      <c r="VV58" s="8"/>
      <c r="VW58" s="8"/>
      <c r="VX58" s="8"/>
      <c r="VY58" s="8"/>
      <c r="VZ58" s="8"/>
      <c r="WA58" s="8"/>
      <c r="WB58" s="8"/>
      <c r="WC58" s="8"/>
      <c r="WD58" s="8"/>
      <c r="WE58" s="8"/>
      <c r="WF58" s="8"/>
      <c r="WG58" s="8"/>
      <c r="WH58" s="8"/>
      <c r="WI58" s="8"/>
      <c r="WJ58" s="8"/>
      <c r="WK58" s="8"/>
      <c r="WL58" s="8"/>
      <c r="WM58" s="8"/>
      <c r="WN58" s="8"/>
      <c r="WO58" s="8"/>
      <c r="WP58" s="8"/>
      <c r="WQ58" s="8"/>
      <c r="WR58" s="8"/>
      <c r="WS58" s="8"/>
      <c r="WT58" s="8"/>
      <c r="WU58" s="8"/>
      <c r="WV58" s="8"/>
      <c r="WW58" s="8"/>
      <c r="WX58" s="8"/>
      <c r="WY58" s="8"/>
      <c r="WZ58" s="8"/>
      <c r="XA58" s="8"/>
      <c r="XB58" s="8"/>
      <c r="XC58" s="8"/>
      <c r="XD58" s="8"/>
      <c r="XE58" s="8"/>
      <c r="XF58" s="8"/>
      <c r="XG58" s="8"/>
      <c r="XH58" s="8"/>
      <c r="XI58" s="8"/>
      <c r="XJ58" s="8"/>
      <c r="XK58" s="8"/>
      <c r="XL58" s="8"/>
      <c r="XM58" s="8"/>
      <c r="XN58" s="8"/>
      <c r="XO58" s="8"/>
      <c r="XP58" s="8"/>
      <c r="XQ58" s="8"/>
      <c r="XR58" s="8"/>
      <c r="XS58" s="8"/>
      <c r="XT58" s="8"/>
      <c r="XU58" s="8"/>
      <c r="XV58" s="8"/>
      <c r="XW58" s="8"/>
      <c r="XX58" s="8"/>
      <c r="XY58" s="8"/>
      <c r="XZ58" s="8"/>
      <c r="YA58" s="8"/>
      <c r="YB58" s="8"/>
      <c r="YC58" s="8"/>
      <c r="YD58" s="8"/>
      <c r="YE58" s="8"/>
      <c r="YF58" s="8"/>
      <c r="YG58" s="8"/>
      <c r="YH58" s="8"/>
      <c r="YI58" s="8"/>
      <c r="YJ58" s="8"/>
      <c r="YK58" s="8"/>
      <c r="YL58" s="8"/>
      <c r="YM58" s="8"/>
      <c r="YN58" s="8"/>
      <c r="YO58" s="8"/>
      <c r="YP58" s="8"/>
      <c r="YQ58" s="8"/>
      <c r="YR58" s="8"/>
      <c r="YS58" s="8"/>
      <c r="YT58" s="8"/>
      <c r="YU58" s="8"/>
      <c r="YV58" s="8"/>
      <c r="YW58" s="8"/>
      <c r="YX58" s="8"/>
      <c r="YY58" s="8"/>
      <c r="YZ58" s="8"/>
      <c r="ZA58" s="8"/>
      <c r="ZB58" s="8"/>
      <c r="ZC58" s="8"/>
      <c r="ZD58" s="8"/>
      <c r="ZE58" s="8"/>
      <c r="ZF58" s="8"/>
      <c r="ZG58" s="8"/>
      <c r="ZH58" s="8"/>
      <c r="ZI58" s="8"/>
      <c r="ZJ58" s="8"/>
      <c r="ZK58" s="8"/>
      <c r="ZL58" s="8"/>
      <c r="ZM58" s="8"/>
      <c r="ZN58" s="8"/>
      <c r="ZO58" s="8"/>
      <c r="ZP58" s="8"/>
      <c r="ZQ58" s="8"/>
      <c r="ZR58" s="8"/>
      <c r="ZS58" s="8"/>
      <c r="ZT58" s="8"/>
      <c r="ZU58" s="8"/>
      <c r="ZV58" s="8"/>
      <c r="ZW58" s="8"/>
      <c r="ZX58" s="8"/>
      <c r="ZY58" s="8"/>
      <c r="ZZ58" s="8"/>
      <c r="AAA58" s="8"/>
      <c r="AAB58" s="8"/>
      <c r="AAC58" s="8"/>
      <c r="AAD58" s="8"/>
      <c r="AAE58" s="8"/>
      <c r="AAF58" s="8"/>
      <c r="AAG58" s="8"/>
      <c r="AAH58" s="8"/>
      <c r="AAI58" s="8"/>
      <c r="AAJ58" s="8"/>
      <c r="AAK58" s="8"/>
      <c r="AAL58" s="8"/>
      <c r="AAM58" s="8"/>
      <c r="AAN58" s="8"/>
      <c r="AAO58" s="8"/>
      <c r="AAP58" s="8"/>
      <c r="AAQ58" s="8"/>
      <c r="AAR58" s="8"/>
      <c r="AAS58" s="8"/>
      <c r="AAT58" s="8"/>
      <c r="AAU58" s="8"/>
      <c r="AAV58" s="8"/>
      <c r="AAW58" s="8"/>
      <c r="AAX58" s="8"/>
      <c r="AAY58" s="8"/>
      <c r="AAZ58" s="8"/>
      <c r="ABA58" s="8"/>
      <c r="ABB58" s="8"/>
      <c r="ABC58" s="8"/>
      <c r="ABD58" s="8"/>
      <c r="ABE58" s="8"/>
      <c r="ABF58" s="8"/>
      <c r="ABG58" s="8"/>
      <c r="ABH58" s="8"/>
      <c r="ABI58" s="8"/>
      <c r="ABJ58" s="8"/>
      <c r="ABK58" s="8"/>
      <c r="ABL58" s="8"/>
      <c r="ABM58" s="8"/>
      <c r="ABN58" s="8"/>
      <c r="ABO58" s="8"/>
      <c r="ABP58" s="8"/>
      <c r="ABQ58" s="8"/>
      <c r="ABR58" s="8"/>
      <c r="ABS58" s="8"/>
      <c r="ABT58" s="8"/>
      <c r="ABU58" s="8"/>
      <c r="ABV58" s="8"/>
      <c r="ABW58" s="8"/>
      <c r="ABX58" s="8"/>
      <c r="ABY58" s="8"/>
      <c r="ABZ58" s="8"/>
      <c r="ACA58" s="8"/>
      <c r="ACB58" s="8"/>
      <c r="ACC58" s="8"/>
      <c r="ACD58" s="8"/>
      <c r="ACE58" s="8"/>
      <c r="ACF58" s="8"/>
      <c r="ACG58" s="8"/>
      <c r="ACH58" s="8"/>
      <c r="ACI58" s="8"/>
      <c r="ACJ58" s="8"/>
      <c r="ACK58" s="8"/>
      <c r="ACL58" s="8"/>
      <c r="ACM58" s="8"/>
      <c r="ACN58" s="8"/>
      <c r="ACO58" s="8"/>
      <c r="ACP58" s="8"/>
      <c r="ACQ58" s="8"/>
      <c r="ACR58" s="8"/>
      <c r="ACS58" s="8"/>
      <c r="ACT58" s="8"/>
      <c r="ACU58" s="8"/>
      <c r="ACV58" s="8"/>
      <c r="ACW58" s="8"/>
      <c r="ACX58" s="8"/>
      <c r="ACY58" s="8"/>
      <c r="ACZ58" s="8"/>
      <c r="ADA58" s="8"/>
      <c r="ADB58" s="8"/>
      <c r="ADC58" s="8"/>
      <c r="ADD58" s="8"/>
      <c r="ADE58" s="8"/>
      <c r="ADF58" s="8"/>
      <c r="ADG58" s="8"/>
      <c r="ADH58" s="8"/>
      <c r="ADI58" s="8"/>
      <c r="ADJ58" s="8"/>
      <c r="ADK58" s="8"/>
      <c r="ADL58" s="8"/>
      <c r="ADM58" s="8"/>
      <c r="ADN58" s="8"/>
      <c r="ADO58" s="8"/>
      <c r="ADP58" s="8"/>
      <c r="ADQ58" s="8"/>
      <c r="ADR58" s="8"/>
      <c r="ADS58" s="8"/>
      <c r="ADT58" s="8"/>
      <c r="ADU58" s="8"/>
      <c r="ADV58" s="8"/>
      <c r="ADW58" s="8"/>
      <c r="ADX58" s="8"/>
      <c r="ADY58" s="8"/>
      <c r="ADZ58" s="8"/>
      <c r="AEA58" s="8"/>
      <c r="AEB58" s="8"/>
      <c r="AEC58" s="8"/>
      <c r="AED58" s="8"/>
      <c r="AEE58" s="8"/>
      <c r="AEF58" s="8"/>
      <c r="AEG58" s="8"/>
      <c r="AEH58" s="8"/>
      <c r="AEI58" s="8"/>
      <c r="AEJ58" s="8"/>
      <c r="AEK58" s="8"/>
      <c r="AEL58" s="8"/>
      <c r="AEM58" s="8"/>
      <c r="AEN58" s="8"/>
      <c r="AEO58" s="8"/>
      <c r="AEP58" s="8"/>
      <c r="AEQ58" s="8"/>
      <c r="AER58" s="8"/>
      <c r="AES58" s="8"/>
      <c r="AET58" s="8"/>
      <c r="AEU58" s="8"/>
      <c r="AEV58" s="8"/>
      <c r="AEW58" s="8"/>
      <c r="AEX58" s="8"/>
      <c r="AEY58" s="8"/>
      <c r="AEZ58" s="8"/>
      <c r="AFA58" s="8"/>
      <c r="AFB58" s="8"/>
      <c r="AFC58" s="8"/>
      <c r="AFD58" s="8"/>
      <c r="AFE58" s="8"/>
      <c r="AFF58" s="8"/>
      <c r="AFG58" s="8"/>
      <c r="AFH58" s="8"/>
      <c r="AFI58" s="8"/>
      <c r="AFJ58" s="8"/>
      <c r="AFK58" s="8"/>
      <c r="AFL58" s="8"/>
      <c r="AFM58" s="8"/>
      <c r="AFN58" s="8"/>
      <c r="AFO58" s="8"/>
      <c r="AFP58" s="8"/>
      <c r="AFQ58" s="8"/>
      <c r="AFR58" s="8"/>
      <c r="AFS58" s="8"/>
      <c r="AFT58" s="8"/>
      <c r="AFU58" s="8"/>
      <c r="AFV58" s="8"/>
      <c r="AFW58" s="8"/>
      <c r="AFX58" s="8"/>
      <c r="AFY58" s="8"/>
      <c r="AFZ58" s="8"/>
      <c r="AGA58" s="8"/>
      <c r="AGB58" s="8"/>
      <c r="AGC58" s="8"/>
      <c r="AGD58" s="8"/>
      <c r="AGE58" s="8"/>
      <c r="AGF58" s="8"/>
      <c r="AGG58" s="8"/>
      <c r="AGH58" s="8"/>
      <c r="AGI58" s="8"/>
      <c r="AGJ58" s="8"/>
      <c r="AGK58" s="8"/>
      <c r="AGL58" s="8"/>
      <c r="AGM58" s="8"/>
      <c r="AGN58" s="8"/>
      <c r="AGO58" s="8"/>
      <c r="AGP58" s="8"/>
      <c r="AGQ58" s="8"/>
      <c r="AGR58" s="8"/>
      <c r="AGS58" s="8"/>
      <c r="AGT58" s="8"/>
      <c r="AGU58" s="8"/>
      <c r="AGV58" s="8"/>
      <c r="AGW58" s="8"/>
      <c r="AGX58" s="8"/>
      <c r="AGY58" s="8"/>
      <c r="AGZ58" s="8"/>
      <c r="AHA58" s="8"/>
      <c r="AHB58" s="8"/>
      <c r="AHC58" s="8"/>
      <c r="AHD58" s="8"/>
      <c r="AHE58" s="8"/>
      <c r="AHF58" s="8"/>
      <c r="AHG58" s="8"/>
      <c r="AHH58" s="8"/>
      <c r="AHI58" s="8"/>
      <c r="AHJ58" s="8"/>
      <c r="AHK58" s="8"/>
      <c r="AHL58" s="8"/>
      <c r="AHM58" s="8"/>
      <c r="AHN58" s="8"/>
      <c r="AHO58" s="8"/>
      <c r="AHP58" s="8"/>
      <c r="AHQ58" s="8"/>
      <c r="AHR58" s="8"/>
      <c r="AHS58" s="8"/>
      <c r="AHT58" s="8"/>
      <c r="AHU58" s="8"/>
      <c r="AHV58" s="8"/>
      <c r="AHW58" s="8"/>
      <c r="AHX58" s="8"/>
      <c r="AHY58" s="8"/>
      <c r="AHZ58" s="8"/>
      <c r="AIA58" s="8"/>
      <c r="AIB58" s="8"/>
      <c r="AIC58" s="8"/>
      <c r="AID58" s="8"/>
      <c r="AIE58" s="8"/>
      <c r="AIF58" s="8"/>
      <c r="AIG58" s="8"/>
      <c r="AIH58" s="8"/>
      <c r="AII58" s="8"/>
      <c r="AIJ58" s="8"/>
      <c r="AIK58" s="8"/>
      <c r="AIL58" s="8"/>
      <c r="AIM58" s="8"/>
      <c r="AIN58" s="8"/>
      <c r="AIO58" s="8"/>
      <c r="AIP58" s="8"/>
      <c r="AIQ58" s="8"/>
      <c r="AIR58" s="8"/>
      <c r="AIS58" s="8"/>
      <c r="AIT58" s="8"/>
      <c r="AIU58" s="8"/>
      <c r="AIV58" s="8"/>
      <c r="AIW58" s="8"/>
      <c r="AIX58" s="8"/>
      <c r="AIY58" s="8"/>
      <c r="AIZ58" s="8"/>
      <c r="AJA58" s="8"/>
      <c r="AJB58" s="8"/>
      <c r="AJC58" s="8"/>
      <c r="AJD58" s="8"/>
      <c r="AJE58" s="8"/>
      <c r="AJF58" s="8"/>
      <c r="AJG58" s="8"/>
      <c r="AJH58" s="8"/>
      <c r="AJI58" s="8"/>
      <c r="AJJ58" s="8"/>
      <c r="AJK58" s="8"/>
      <c r="AJL58" s="8"/>
      <c r="AJM58" s="8"/>
      <c r="AJN58" s="8"/>
      <c r="AJO58" s="8"/>
      <c r="AJP58" s="8"/>
      <c r="AJQ58" s="8"/>
      <c r="AJR58" s="8"/>
      <c r="AJS58" s="8"/>
      <c r="AJT58" s="8"/>
      <c r="AJU58" s="8"/>
      <c r="AJV58" s="8"/>
      <c r="AJW58" s="8"/>
      <c r="AJX58" s="8"/>
      <c r="AJY58" s="8"/>
      <c r="AJZ58" s="8"/>
      <c r="AKA58" s="8"/>
      <c r="AKB58" s="8"/>
      <c r="AKC58" s="8"/>
      <c r="AKD58" s="8"/>
      <c r="AKE58" s="8"/>
      <c r="AKF58" s="8"/>
      <c r="AKG58" s="8"/>
      <c r="AKH58" s="8"/>
      <c r="AKI58" s="8"/>
      <c r="AKJ58" s="8"/>
      <c r="AKK58" s="8"/>
      <c r="AKL58" s="8"/>
      <c r="AKM58" s="8"/>
      <c r="AKN58" s="8"/>
      <c r="AKO58" s="8"/>
      <c r="AKP58" s="8"/>
      <c r="AKQ58" s="8"/>
      <c r="AKR58" s="8"/>
      <c r="AKS58" s="8"/>
      <c r="AKT58" s="8"/>
      <c r="AKU58" s="8"/>
      <c r="AKV58" s="8"/>
      <c r="AKW58" s="8"/>
      <c r="AKX58" s="8"/>
      <c r="AKY58" s="8"/>
      <c r="AKZ58" s="8"/>
      <c r="ALA58" s="8"/>
      <c r="ALB58" s="8"/>
      <c r="ALC58" s="8"/>
      <c r="ALD58" s="8"/>
      <c r="ALE58" s="8"/>
      <c r="ALF58" s="8"/>
      <c r="ALG58" s="8"/>
      <c r="ALH58" s="8"/>
      <c r="ALI58" s="8"/>
      <c r="ALJ58" s="8"/>
      <c r="ALK58" s="8"/>
      <c r="ALL58" s="8"/>
      <c r="ALM58" s="8"/>
      <c r="ALN58" s="8"/>
      <c r="ALO58" s="8"/>
      <c r="ALP58" s="8"/>
      <c r="ALQ58" s="8"/>
      <c r="ALR58" s="8"/>
      <c r="ALS58" s="8"/>
      <c r="ALT58" s="8"/>
      <c r="ALU58" s="8"/>
      <c r="ALV58" s="8"/>
      <c r="ALW58" s="8"/>
      <c r="ALX58" s="8"/>
      <c r="ALY58" s="8"/>
      <c r="ALZ58" s="8"/>
      <c r="AMA58" s="8"/>
      <c r="AMB58" s="8"/>
      <c r="AMC58" s="8"/>
      <c r="AMD58" s="8"/>
      <c r="AME58" s="8"/>
      <c r="AMF58" s="8"/>
      <c r="AMG58" s="8"/>
      <c r="AMH58" s="8"/>
      <c r="AMI58" s="8"/>
      <c r="AMJ58" s="8"/>
      <c r="AMK58" s="8"/>
      <c r="AML58" s="8"/>
      <c r="AMM58" s="8"/>
      <c r="AMN58" s="8"/>
      <c r="AMO58" s="8"/>
      <c r="AMP58" s="8"/>
      <c r="AMQ58" s="8"/>
      <c r="AMR58" s="8"/>
      <c r="AMS58" s="8"/>
      <c r="AMT58" s="8"/>
      <c r="AMU58" s="8"/>
      <c r="AMV58" s="8"/>
      <c r="AMW58" s="8"/>
      <c r="AMX58" s="8"/>
      <c r="AMY58" s="8"/>
      <c r="AMZ58" s="8"/>
      <c r="ANA58" s="8"/>
      <c r="ANB58" s="8"/>
      <c r="ANC58" s="8"/>
      <c r="AND58" s="8"/>
      <c r="ANE58" s="8"/>
      <c r="ANF58" s="8"/>
      <c r="ANG58" s="8"/>
      <c r="ANH58" s="8"/>
      <c r="ANI58" s="8"/>
      <c r="ANJ58" s="8"/>
      <c r="ANK58" s="8"/>
      <c r="ANL58" s="8"/>
      <c r="ANM58" s="8"/>
      <c r="ANN58" s="8"/>
      <c r="ANO58" s="8"/>
      <c r="ANP58" s="8"/>
      <c r="ANQ58" s="8"/>
      <c r="ANR58" s="8"/>
      <c r="ANS58" s="8"/>
      <c r="ANT58" s="8"/>
      <c r="ANU58" s="8"/>
      <c r="ANV58" s="8"/>
      <c r="ANW58" s="8"/>
      <c r="ANX58" s="8"/>
      <c r="ANY58" s="8"/>
      <c r="ANZ58" s="8"/>
      <c r="AOA58" s="8"/>
      <c r="AOB58" s="8"/>
      <c r="AOC58" s="8"/>
      <c r="AOD58" s="8"/>
      <c r="AOE58" s="8"/>
      <c r="AOF58" s="8"/>
      <c r="AOG58" s="8"/>
      <c r="AOH58" s="8"/>
      <c r="AOI58" s="8"/>
      <c r="AOJ58" s="8"/>
      <c r="AOK58" s="8"/>
      <c r="AOL58" s="8"/>
      <c r="AOM58" s="8"/>
      <c r="AON58" s="8"/>
      <c r="AOO58" s="8"/>
      <c r="AOP58" s="8"/>
      <c r="AOQ58" s="8"/>
      <c r="AOR58" s="8"/>
      <c r="AOS58" s="8"/>
      <c r="AOT58" s="8"/>
      <c r="AOU58" s="8"/>
      <c r="AOV58" s="8"/>
      <c r="AOW58" s="8"/>
      <c r="AOX58" s="8"/>
      <c r="AOY58" s="8"/>
      <c r="AOZ58" s="8"/>
      <c r="APA58" s="8"/>
      <c r="APB58" s="8"/>
      <c r="APC58" s="8"/>
      <c r="APD58" s="8"/>
      <c r="APE58" s="8"/>
      <c r="APF58" s="8"/>
      <c r="APG58" s="8"/>
      <c r="APH58" s="8"/>
      <c r="API58" s="8"/>
      <c r="APJ58" s="8"/>
      <c r="APK58" s="8"/>
      <c r="APL58" s="8"/>
      <c r="APM58" s="8"/>
      <c r="APN58" s="8"/>
      <c r="APO58" s="8"/>
      <c r="APP58" s="8"/>
      <c r="APQ58" s="8"/>
      <c r="APR58" s="8"/>
      <c r="APS58" s="8"/>
      <c r="APT58" s="8"/>
      <c r="APU58" s="8"/>
      <c r="APV58" s="8"/>
      <c r="APW58" s="8"/>
      <c r="APX58" s="8"/>
      <c r="APY58" s="8"/>
      <c r="APZ58" s="8"/>
      <c r="AQA58" s="8"/>
      <c r="AQB58" s="8"/>
      <c r="AQC58" s="8"/>
      <c r="AQD58" s="8"/>
      <c r="AQE58" s="8"/>
      <c r="AQF58" s="8"/>
      <c r="AQG58" s="8"/>
      <c r="AQH58" s="8"/>
      <c r="AQI58" s="8"/>
      <c r="AQJ58" s="8"/>
      <c r="AQK58" s="8"/>
      <c r="AQL58" s="8"/>
      <c r="AQM58" s="8"/>
      <c r="AQN58" s="8"/>
      <c r="AQO58" s="8"/>
      <c r="AQP58" s="8"/>
      <c r="AQQ58" s="8"/>
      <c r="AQR58" s="8"/>
      <c r="AQS58" s="8"/>
      <c r="AQT58" s="8"/>
      <c r="AQU58" s="8"/>
      <c r="AQV58" s="8"/>
      <c r="AQW58" s="8"/>
      <c r="AQX58" s="8"/>
      <c r="AQY58" s="8"/>
      <c r="AQZ58" s="8"/>
      <c r="ARA58" s="8"/>
      <c r="ARB58" s="8"/>
      <c r="ARC58" s="8"/>
      <c r="ARD58" s="8"/>
      <c r="ARE58" s="8"/>
      <c r="ARF58" s="8"/>
      <c r="ARG58" s="8"/>
      <c r="ARH58" s="8"/>
      <c r="ARI58" s="8"/>
      <c r="ARJ58" s="8"/>
      <c r="ARK58" s="8"/>
      <c r="ARL58" s="8"/>
      <c r="ARM58" s="8"/>
      <c r="ARN58" s="8"/>
      <c r="ARO58" s="8"/>
      <c r="ARP58" s="8"/>
      <c r="ARQ58" s="8"/>
      <c r="ARR58" s="8"/>
      <c r="ARS58" s="8"/>
      <c r="ART58" s="8"/>
      <c r="ARU58" s="8"/>
      <c r="ARV58" s="8"/>
      <c r="ARW58" s="8"/>
      <c r="ARX58" s="8"/>
      <c r="ARY58" s="8"/>
      <c r="ARZ58" s="8"/>
      <c r="ASA58" s="8"/>
      <c r="ASB58" s="8"/>
      <c r="ASC58" s="8"/>
      <c r="ASD58" s="8"/>
      <c r="ASE58" s="8"/>
      <c r="ASF58" s="8"/>
      <c r="ASG58" s="8"/>
      <c r="ASH58" s="8"/>
      <c r="ASI58" s="8"/>
      <c r="ASJ58" s="8"/>
      <c r="ASK58" s="8"/>
      <c r="ASL58" s="8"/>
      <c r="ASM58" s="8"/>
      <c r="ASN58" s="8"/>
      <c r="ASO58" s="8"/>
      <c r="ASP58" s="8"/>
      <c r="ASQ58" s="8"/>
      <c r="ASR58" s="8"/>
      <c r="ASS58" s="8"/>
      <c r="AST58" s="8"/>
      <c r="ASU58" s="8"/>
      <c r="ASV58" s="8"/>
      <c r="ASW58" s="8"/>
      <c r="ASX58" s="8"/>
      <c r="ASY58" s="8"/>
      <c r="ASZ58" s="8"/>
      <c r="ATA58" s="8"/>
      <c r="ATB58" s="8"/>
      <c r="ATC58" s="8"/>
      <c r="ATD58" s="8"/>
      <c r="ATE58" s="8"/>
      <c r="ATF58" s="8"/>
      <c r="ATG58" s="8"/>
      <c r="ATH58" s="8"/>
      <c r="ATI58" s="8"/>
      <c r="ATJ58" s="8"/>
      <c r="ATK58" s="8"/>
      <c r="ATL58" s="8"/>
      <c r="ATM58" s="8"/>
      <c r="ATN58" s="8"/>
      <c r="ATO58" s="8"/>
      <c r="ATP58" s="8"/>
      <c r="ATQ58" s="8"/>
      <c r="ATR58" s="8"/>
      <c r="ATS58" s="8"/>
      <c r="ATT58" s="8"/>
      <c r="ATU58" s="8"/>
      <c r="ATV58" s="8"/>
      <c r="ATW58" s="8"/>
      <c r="ATX58" s="8"/>
      <c r="ATY58" s="8"/>
      <c r="ATZ58" s="8"/>
      <c r="AUA58" s="8"/>
      <c r="AUB58" s="8"/>
      <c r="AUC58" s="8"/>
      <c r="AUD58" s="8"/>
      <c r="AUE58" s="8"/>
      <c r="AUF58" s="8"/>
      <c r="AUG58" s="8"/>
      <c r="AUH58" s="8"/>
      <c r="AUI58" s="8"/>
      <c r="AUJ58" s="8"/>
      <c r="AUK58" s="8"/>
      <c r="AUL58" s="8"/>
      <c r="AUM58" s="8"/>
      <c r="AUN58" s="8"/>
      <c r="AUO58" s="8"/>
      <c r="AUP58" s="8"/>
      <c r="AUQ58" s="8"/>
      <c r="AUR58" s="8"/>
      <c r="AUS58" s="8"/>
      <c r="AUT58" s="8"/>
      <c r="AUU58" s="8"/>
      <c r="AUV58" s="8"/>
      <c r="AUW58" s="8"/>
      <c r="AUX58" s="8"/>
      <c r="AUY58" s="8"/>
      <c r="AUZ58" s="8"/>
      <c r="AVA58" s="8"/>
      <c r="AVB58" s="8"/>
      <c r="AVC58" s="8"/>
      <c r="AVD58" s="8"/>
      <c r="AVE58" s="8"/>
      <c r="AVF58" s="8"/>
      <c r="AVG58" s="8"/>
      <c r="AVH58" s="8"/>
      <c r="AVI58" s="8"/>
      <c r="AVJ58" s="8"/>
      <c r="AVK58" s="8"/>
      <c r="AVL58" s="8"/>
      <c r="AVM58" s="8"/>
      <c r="AVN58" s="8"/>
      <c r="AVO58" s="8"/>
      <c r="AVP58" s="8"/>
      <c r="AVQ58" s="8"/>
      <c r="AVR58" s="8"/>
      <c r="AVS58" s="8"/>
      <c r="AVT58" s="8"/>
      <c r="AVU58" s="8"/>
      <c r="AVV58" s="8"/>
      <c r="AVW58" s="8"/>
      <c r="AVX58" s="8"/>
      <c r="AVY58" s="8"/>
      <c r="AVZ58" s="8"/>
      <c r="AWA58" s="8"/>
      <c r="AWB58" s="8"/>
      <c r="AWC58" s="8"/>
      <c r="AWD58" s="8"/>
      <c r="AWE58" s="8"/>
      <c r="AWF58" s="8"/>
      <c r="AWG58" s="8"/>
      <c r="AWH58" s="8"/>
      <c r="AWI58" s="8"/>
      <c r="AWJ58" s="8"/>
      <c r="AWK58" s="8"/>
      <c r="AWL58" s="8"/>
      <c r="AWM58" s="8"/>
      <c r="AWN58" s="8"/>
      <c r="AWO58" s="8"/>
      <c r="AWP58" s="8"/>
      <c r="AWQ58" s="8"/>
      <c r="AWR58" s="8"/>
      <c r="AWS58" s="8"/>
      <c r="AWT58" s="8"/>
      <c r="AWU58" s="8"/>
      <c r="AWV58" s="8"/>
      <c r="AWW58" s="8"/>
      <c r="AWX58" s="8"/>
      <c r="AWY58" s="8"/>
      <c r="AWZ58" s="8"/>
      <c r="AXA58" s="8"/>
      <c r="AXB58" s="8"/>
      <c r="AXC58" s="8"/>
      <c r="AXD58" s="8"/>
      <c r="AXE58" s="8"/>
      <c r="AXF58" s="8"/>
      <c r="AXG58" s="8"/>
      <c r="AXH58" s="8"/>
      <c r="AXI58" s="8"/>
      <c r="AXJ58" s="8"/>
      <c r="AXK58" s="8"/>
      <c r="AXL58" s="8"/>
      <c r="AXM58" s="8"/>
      <c r="AXN58" s="8"/>
      <c r="AXO58" s="8"/>
      <c r="AXP58" s="8"/>
      <c r="AXQ58" s="8"/>
      <c r="AXR58" s="8"/>
      <c r="AXS58" s="8"/>
      <c r="AXT58" s="8"/>
      <c r="AXU58" s="8"/>
      <c r="AXV58" s="8"/>
      <c r="AXW58" s="8"/>
      <c r="AXX58" s="8"/>
      <c r="AXY58" s="8"/>
      <c r="AXZ58" s="8"/>
      <c r="AYA58" s="8"/>
      <c r="AYB58" s="8"/>
      <c r="AYC58" s="8"/>
      <c r="AYD58" s="8"/>
      <c r="AYE58" s="8"/>
      <c r="AYF58" s="8"/>
      <c r="AYG58" s="8"/>
      <c r="AYH58" s="8"/>
      <c r="AYI58" s="8"/>
      <c r="AYJ58" s="8"/>
      <c r="AYK58" s="8"/>
      <c r="AYL58" s="8"/>
      <c r="AYM58" s="8"/>
      <c r="AYN58" s="8"/>
      <c r="AYO58" s="8"/>
      <c r="AYP58" s="8"/>
      <c r="AYQ58" s="8"/>
      <c r="AYR58" s="8"/>
      <c r="AYS58" s="8"/>
      <c r="AYT58" s="8"/>
      <c r="AYU58" s="8"/>
      <c r="AYV58" s="8"/>
      <c r="AYW58" s="8"/>
      <c r="AYX58" s="8"/>
      <c r="AYY58" s="8"/>
      <c r="AYZ58" s="8"/>
      <c r="AZA58" s="8"/>
      <c r="AZB58" s="8"/>
      <c r="AZC58" s="8"/>
      <c r="AZD58" s="8"/>
      <c r="AZE58" s="8"/>
      <c r="AZF58" s="8"/>
      <c r="AZG58" s="8"/>
      <c r="AZH58" s="8"/>
      <c r="AZI58" s="8"/>
      <c r="AZJ58" s="8"/>
      <c r="AZK58" s="8"/>
      <c r="AZL58" s="8"/>
      <c r="AZM58" s="8"/>
      <c r="AZN58" s="8"/>
      <c r="AZO58" s="8"/>
      <c r="AZP58" s="8"/>
      <c r="AZQ58" s="8"/>
      <c r="AZR58" s="8"/>
      <c r="AZS58" s="8"/>
      <c r="AZT58" s="8"/>
      <c r="AZU58" s="8"/>
      <c r="AZV58" s="8"/>
      <c r="AZW58" s="8"/>
      <c r="AZX58" s="8"/>
      <c r="AZY58" s="8"/>
      <c r="AZZ58" s="8"/>
      <c r="BAA58" s="8"/>
      <c r="BAB58" s="8"/>
      <c r="BAC58" s="8"/>
      <c r="BAD58" s="8"/>
      <c r="BAE58" s="8"/>
      <c r="BAF58" s="8"/>
      <c r="BAG58" s="8"/>
      <c r="BAH58" s="8"/>
      <c r="BAI58" s="8"/>
      <c r="BAJ58" s="8"/>
      <c r="BAK58" s="8"/>
      <c r="BAL58" s="8"/>
      <c r="BAM58" s="8"/>
      <c r="BAN58" s="8"/>
      <c r="BAO58" s="8"/>
      <c r="BAP58" s="8"/>
      <c r="BAQ58" s="8"/>
      <c r="BAR58" s="8"/>
      <c r="BAS58" s="8"/>
      <c r="BAT58" s="8"/>
      <c r="BAU58" s="8"/>
      <c r="BAV58" s="8"/>
      <c r="BAW58" s="8"/>
      <c r="BAX58" s="8"/>
      <c r="BAY58" s="8"/>
      <c r="BAZ58" s="8"/>
      <c r="BBA58" s="8"/>
      <c r="BBB58" s="8"/>
      <c r="BBC58" s="8"/>
      <c r="BBD58" s="8"/>
      <c r="BBE58" s="8"/>
      <c r="BBF58" s="8"/>
      <c r="BBG58" s="8"/>
      <c r="BBH58" s="8"/>
      <c r="BBI58" s="8"/>
      <c r="BBJ58" s="8"/>
      <c r="BBK58" s="8"/>
      <c r="BBL58" s="8"/>
      <c r="BBM58" s="8"/>
      <c r="BBN58" s="8"/>
      <c r="BBO58" s="8"/>
      <c r="BBP58" s="8"/>
      <c r="BBQ58" s="8"/>
      <c r="BBR58" s="8"/>
      <c r="BBS58" s="8"/>
      <c r="BBT58" s="8"/>
      <c r="BBU58" s="8"/>
      <c r="BBV58" s="8"/>
      <c r="BBW58" s="8"/>
      <c r="BBX58" s="8"/>
      <c r="BBY58" s="8"/>
      <c r="BBZ58" s="8"/>
      <c r="BCA58" s="8"/>
      <c r="BCB58" s="8"/>
      <c r="BCC58" s="8"/>
      <c r="BCD58" s="8"/>
      <c r="BCE58" s="8"/>
      <c r="BCF58" s="8"/>
      <c r="BCG58" s="8"/>
      <c r="BCH58" s="8"/>
      <c r="BCI58" s="8"/>
      <c r="BCJ58" s="8"/>
      <c r="BCK58" s="8"/>
      <c r="BCL58" s="8"/>
      <c r="BCM58" s="8"/>
      <c r="BCN58" s="8"/>
      <c r="BCO58" s="8"/>
      <c r="BCP58" s="8"/>
      <c r="BCQ58" s="8"/>
      <c r="BCR58" s="8"/>
      <c r="BCS58" s="8"/>
      <c r="BCT58" s="8"/>
      <c r="BCU58" s="8"/>
      <c r="BCV58" s="8"/>
      <c r="BCW58" s="8"/>
      <c r="BCX58" s="8"/>
      <c r="BCY58" s="8"/>
      <c r="BCZ58" s="8"/>
      <c r="BDA58" s="8"/>
      <c r="BDB58" s="8"/>
      <c r="BDC58" s="8"/>
      <c r="BDD58" s="8"/>
      <c r="BDE58" s="8"/>
      <c r="BDF58" s="8"/>
      <c r="BDG58" s="8"/>
      <c r="BDH58" s="8"/>
      <c r="BDI58" s="8"/>
      <c r="BDJ58" s="8"/>
      <c r="BDK58" s="8"/>
      <c r="BDL58" s="8"/>
      <c r="BDM58" s="8"/>
      <c r="BDN58" s="8"/>
      <c r="BDO58" s="8"/>
      <c r="BDP58" s="8"/>
      <c r="BDQ58" s="8"/>
      <c r="BDR58" s="8"/>
      <c r="BDS58" s="8"/>
      <c r="BDT58" s="8"/>
      <c r="BDU58" s="8"/>
      <c r="BDV58" s="8"/>
      <c r="BDW58" s="8"/>
      <c r="BDX58" s="8"/>
      <c r="BDY58" s="8"/>
      <c r="BDZ58" s="8"/>
      <c r="BEA58" s="8"/>
      <c r="BEB58" s="8"/>
      <c r="BEC58" s="8"/>
      <c r="BED58" s="8"/>
      <c r="BEE58" s="8"/>
      <c r="BEF58" s="8"/>
      <c r="BEG58" s="8"/>
      <c r="BEH58" s="8"/>
      <c r="BEI58" s="8"/>
      <c r="BEJ58" s="8"/>
      <c r="BEK58" s="8"/>
      <c r="BEL58" s="8"/>
      <c r="BEM58" s="8"/>
      <c r="BEN58" s="8"/>
      <c r="BEO58" s="8"/>
      <c r="BEP58" s="8"/>
      <c r="BEQ58" s="8"/>
      <c r="BER58" s="8"/>
      <c r="BES58" s="8"/>
      <c r="BET58" s="8"/>
      <c r="BEU58" s="8"/>
      <c r="BEV58" s="8"/>
      <c r="BEW58" s="8"/>
      <c r="BEX58" s="8"/>
      <c r="BEY58" s="8"/>
      <c r="BEZ58" s="8"/>
      <c r="BFA58" s="8"/>
      <c r="BFB58" s="8"/>
      <c r="BFC58" s="8"/>
      <c r="BFD58" s="8"/>
      <c r="BFE58" s="8"/>
      <c r="BFF58" s="8"/>
      <c r="BFG58" s="8"/>
      <c r="BFH58" s="8"/>
      <c r="BFI58" s="8"/>
      <c r="BFJ58" s="8"/>
      <c r="BFK58" s="8"/>
      <c r="BFL58" s="8"/>
      <c r="BFM58" s="8"/>
      <c r="BFN58" s="8"/>
      <c r="BFO58" s="8"/>
      <c r="BFP58" s="8"/>
      <c r="BFQ58" s="8"/>
      <c r="BFR58" s="8"/>
      <c r="BFS58" s="8"/>
      <c r="BFT58" s="8"/>
      <c r="BFU58" s="8"/>
      <c r="BFV58" s="8"/>
      <c r="BFW58" s="8"/>
      <c r="BFX58" s="8"/>
      <c r="BFY58" s="8"/>
      <c r="BFZ58" s="8"/>
    </row>
    <row r="59" spans="3:1534" s="14" customFormat="1" ht="15" x14ac:dyDescent="0.25">
      <c r="C59" s="15"/>
      <c r="D59" s="15"/>
      <c r="E59" s="15"/>
      <c r="F59" s="15"/>
      <c r="G59" s="15"/>
      <c r="H59" s="15"/>
      <c r="I59" s="15"/>
      <c r="SV59" s="8"/>
      <c r="SW59" s="8"/>
      <c r="SX59" s="8"/>
      <c r="SY59" s="8"/>
      <c r="SZ59" s="8"/>
      <c r="TA59" s="8"/>
      <c r="TB59" s="8"/>
      <c r="TC59" s="8"/>
      <c r="TD59" s="8"/>
      <c r="TE59" s="8"/>
      <c r="TF59" s="8"/>
      <c r="TG59" s="8"/>
      <c r="TH59" s="8"/>
      <c r="TI59" s="8"/>
      <c r="TJ59" s="8"/>
      <c r="TK59" s="8"/>
      <c r="TL59" s="8"/>
      <c r="TM59" s="8"/>
      <c r="TN59" s="8"/>
      <c r="TO59" s="8"/>
      <c r="TP59" s="8"/>
      <c r="TQ59" s="8"/>
      <c r="TR59" s="8"/>
      <c r="TS59" s="8"/>
      <c r="TT59" s="8"/>
      <c r="TU59" s="8"/>
      <c r="TV59" s="8"/>
      <c r="TW59" s="8"/>
      <c r="TX59" s="8"/>
      <c r="TY59" s="8"/>
      <c r="TZ59" s="8"/>
      <c r="UA59" s="8"/>
      <c r="UB59" s="8"/>
      <c r="UC59" s="8"/>
      <c r="UD59" s="8"/>
      <c r="UE59" s="8"/>
      <c r="UF59" s="8"/>
      <c r="UG59" s="8"/>
      <c r="UH59" s="8"/>
      <c r="UI59" s="8"/>
      <c r="UJ59" s="8"/>
      <c r="UK59" s="8"/>
      <c r="UL59" s="8"/>
      <c r="UM59" s="8"/>
      <c r="UN59" s="8"/>
      <c r="UO59" s="8"/>
      <c r="UP59" s="8"/>
      <c r="UQ59" s="8"/>
      <c r="UR59" s="8"/>
      <c r="US59" s="8"/>
      <c r="UT59" s="8"/>
      <c r="UU59" s="8"/>
      <c r="UV59" s="8"/>
      <c r="UW59" s="8"/>
      <c r="UX59" s="8"/>
      <c r="UY59" s="8"/>
      <c r="UZ59" s="8"/>
      <c r="VA59" s="8"/>
      <c r="VB59" s="8"/>
      <c r="VC59" s="8"/>
      <c r="VD59" s="8"/>
      <c r="VE59" s="8"/>
      <c r="VF59" s="8"/>
      <c r="VG59" s="8"/>
      <c r="VH59" s="8"/>
      <c r="VI59" s="8"/>
      <c r="VJ59" s="8"/>
      <c r="VK59" s="8"/>
      <c r="VL59" s="8"/>
      <c r="VM59" s="8"/>
      <c r="VN59" s="8"/>
      <c r="VO59" s="8"/>
      <c r="VP59" s="8"/>
      <c r="VQ59" s="8"/>
      <c r="VR59" s="8"/>
      <c r="VS59" s="8"/>
      <c r="VT59" s="8"/>
      <c r="VU59" s="8"/>
      <c r="VV59" s="8"/>
      <c r="VW59" s="8"/>
      <c r="VX59" s="8"/>
      <c r="VY59" s="8"/>
      <c r="VZ59" s="8"/>
      <c r="WA59" s="8"/>
      <c r="WB59" s="8"/>
      <c r="WC59" s="8"/>
      <c r="WD59" s="8"/>
      <c r="WE59" s="8"/>
      <c r="WF59" s="8"/>
      <c r="WG59" s="8"/>
      <c r="WH59" s="8"/>
      <c r="WI59" s="8"/>
      <c r="WJ59" s="8"/>
      <c r="WK59" s="8"/>
      <c r="WL59" s="8"/>
      <c r="WM59" s="8"/>
      <c r="WN59" s="8"/>
      <c r="WO59" s="8"/>
      <c r="WP59" s="8"/>
      <c r="WQ59" s="8"/>
      <c r="WR59" s="8"/>
      <c r="WS59" s="8"/>
      <c r="WT59" s="8"/>
      <c r="WU59" s="8"/>
      <c r="WV59" s="8"/>
      <c r="WW59" s="8"/>
      <c r="WX59" s="8"/>
      <c r="WY59" s="8"/>
      <c r="WZ59" s="8"/>
      <c r="XA59" s="8"/>
      <c r="XB59" s="8"/>
      <c r="XC59" s="8"/>
      <c r="XD59" s="8"/>
      <c r="XE59" s="8"/>
      <c r="XF59" s="8"/>
      <c r="XG59" s="8"/>
      <c r="XH59" s="8"/>
      <c r="XI59" s="8"/>
      <c r="XJ59" s="8"/>
      <c r="XK59" s="8"/>
      <c r="XL59" s="8"/>
      <c r="XM59" s="8"/>
      <c r="XN59" s="8"/>
      <c r="XO59" s="8"/>
      <c r="XP59" s="8"/>
      <c r="XQ59" s="8"/>
      <c r="XR59" s="8"/>
      <c r="XS59" s="8"/>
      <c r="XT59" s="8"/>
      <c r="XU59" s="8"/>
      <c r="XV59" s="8"/>
      <c r="XW59" s="8"/>
      <c r="XX59" s="8"/>
      <c r="XY59" s="8"/>
      <c r="XZ59" s="8"/>
      <c r="YA59" s="8"/>
      <c r="YB59" s="8"/>
      <c r="YC59" s="8"/>
      <c r="YD59" s="8"/>
      <c r="YE59" s="8"/>
      <c r="YF59" s="8"/>
      <c r="YG59" s="8"/>
      <c r="YH59" s="8"/>
      <c r="YI59" s="8"/>
      <c r="YJ59" s="8"/>
      <c r="YK59" s="8"/>
      <c r="YL59" s="8"/>
      <c r="YM59" s="8"/>
      <c r="YN59" s="8"/>
      <c r="YO59" s="8"/>
      <c r="YP59" s="8"/>
      <c r="YQ59" s="8"/>
      <c r="YR59" s="8"/>
      <c r="YS59" s="8"/>
      <c r="YT59" s="8"/>
      <c r="YU59" s="8"/>
      <c r="YV59" s="8"/>
      <c r="YW59" s="8"/>
      <c r="YX59" s="8"/>
      <c r="YY59" s="8"/>
      <c r="YZ59" s="8"/>
      <c r="ZA59" s="8"/>
      <c r="ZB59" s="8"/>
      <c r="ZC59" s="8"/>
      <c r="ZD59" s="8"/>
      <c r="ZE59" s="8"/>
      <c r="ZF59" s="8"/>
      <c r="ZG59" s="8"/>
      <c r="ZH59" s="8"/>
      <c r="ZI59" s="8"/>
      <c r="ZJ59" s="8"/>
      <c r="ZK59" s="8"/>
      <c r="ZL59" s="8"/>
      <c r="ZM59" s="8"/>
      <c r="ZN59" s="8"/>
      <c r="ZO59" s="8"/>
      <c r="ZP59" s="8"/>
      <c r="ZQ59" s="8"/>
      <c r="ZR59" s="8"/>
      <c r="ZS59" s="8"/>
      <c r="ZT59" s="8"/>
      <c r="ZU59" s="8"/>
      <c r="ZV59" s="8"/>
      <c r="ZW59" s="8"/>
      <c r="ZX59" s="8"/>
      <c r="ZY59" s="8"/>
      <c r="ZZ59" s="8"/>
      <c r="AAA59" s="8"/>
      <c r="AAB59" s="8"/>
      <c r="AAC59" s="8"/>
      <c r="AAD59" s="8"/>
      <c r="AAE59" s="8"/>
      <c r="AAF59" s="8"/>
      <c r="AAG59" s="8"/>
      <c r="AAH59" s="8"/>
      <c r="AAI59" s="8"/>
      <c r="AAJ59" s="8"/>
      <c r="AAK59" s="8"/>
      <c r="AAL59" s="8"/>
      <c r="AAM59" s="8"/>
      <c r="AAN59" s="8"/>
      <c r="AAO59" s="8"/>
      <c r="AAP59" s="8"/>
      <c r="AAQ59" s="8"/>
      <c r="AAR59" s="8"/>
      <c r="AAS59" s="8"/>
      <c r="AAT59" s="8"/>
      <c r="AAU59" s="8"/>
      <c r="AAV59" s="8"/>
      <c r="AAW59" s="8"/>
      <c r="AAX59" s="8"/>
      <c r="AAY59" s="8"/>
      <c r="AAZ59" s="8"/>
      <c r="ABA59" s="8"/>
      <c r="ABB59" s="8"/>
      <c r="ABC59" s="8"/>
      <c r="ABD59" s="8"/>
      <c r="ABE59" s="8"/>
      <c r="ABF59" s="8"/>
      <c r="ABG59" s="8"/>
      <c r="ABH59" s="8"/>
      <c r="ABI59" s="8"/>
      <c r="ABJ59" s="8"/>
      <c r="ABK59" s="8"/>
      <c r="ABL59" s="8"/>
      <c r="ABM59" s="8"/>
      <c r="ABN59" s="8"/>
      <c r="ABO59" s="8"/>
      <c r="ABP59" s="8"/>
      <c r="ABQ59" s="8"/>
      <c r="ABR59" s="8"/>
      <c r="ABS59" s="8"/>
      <c r="ABT59" s="8"/>
      <c r="ABU59" s="8"/>
      <c r="ABV59" s="8"/>
      <c r="ABW59" s="8"/>
      <c r="ABX59" s="8"/>
      <c r="ABY59" s="8"/>
      <c r="ABZ59" s="8"/>
      <c r="ACA59" s="8"/>
      <c r="ACB59" s="8"/>
      <c r="ACC59" s="8"/>
      <c r="ACD59" s="8"/>
      <c r="ACE59" s="8"/>
      <c r="ACF59" s="8"/>
      <c r="ACG59" s="8"/>
      <c r="ACH59" s="8"/>
      <c r="ACI59" s="8"/>
      <c r="ACJ59" s="8"/>
      <c r="ACK59" s="8"/>
      <c r="ACL59" s="8"/>
      <c r="ACM59" s="8"/>
      <c r="ACN59" s="8"/>
      <c r="ACO59" s="8"/>
      <c r="ACP59" s="8"/>
      <c r="ACQ59" s="8"/>
      <c r="ACR59" s="8"/>
      <c r="ACS59" s="8"/>
      <c r="ACT59" s="8"/>
      <c r="ACU59" s="8"/>
      <c r="ACV59" s="8"/>
      <c r="ACW59" s="8"/>
      <c r="ACX59" s="8"/>
      <c r="ACY59" s="8"/>
      <c r="ACZ59" s="8"/>
      <c r="ADA59" s="8"/>
      <c r="ADB59" s="8"/>
      <c r="ADC59" s="8"/>
      <c r="ADD59" s="8"/>
      <c r="ADE59" s="8"/>
      <c r="ADF59" s="8"/>
      <c r="ADG59" s="8"/>
      <c r="ADH59" s="8"/>
      <c r="ADI59" s="8"/>
      <c r="ADJ59" s="8"/>
      <c r="ADK59" s="8"/>
      <c r="ADL59" s="8"/>
      <c r="ADM59" s="8"/>
      <c r="ADN59" s="8"/>
      <c r="ADO59" s="8"/>
      <c r="ADP59" s="8"/>
      <c r="ADQ59" s="8"/>
      <c r="ADR59" s="8"/>
      <c r="ADS59" s="8"/>
      <c r="ADT59" s="8"/>
      <c r="ADU59" s="8"/>
      <c r="ADV59" s="8"/>
      <c r="ADW59" s="8"/>
      <c r="ADX59" s="8"/>
      <c r="ADY59" s="8"/>
      <c r="ADZ59" s="8"/>
      <c r="AEA59" s="8"/>
      <c r="AEB59" s="8"/>
      <c r="AEC59" s="8"/>
      <c r="AED59" s="8"/>
      <c r="AEE59" s="8"/>
      <c r="AEF59" s="8"/>
      <c r="AEG59" s="8"/>
      <c r="AEH59" s="8"/>
      <c r="AEI59" s="8"/>
      <c r="AEJ59" s="8"/>
      <c r="AEK59" s="8"/>
      <c r="AEL59" s="8"/>
      <c r="AEM59" s="8"/>
      <c r="AEN59" s="8"/>
      <c r="AEO59" s="8"/>
      <c r="AEP59" s="8"/>
      <c r="AEQ59" s="8"/>
      <c r="AER59" s="8"/>
      <c r="AES59" s="8"/>
      <c r="AET59" s="8"/>
      <c r="AEU59" s="8"/>
      <c r="AEV59" s="8"/>
      <c r="AEW59" s="8"/>
      <c r="AEX59" s="8"/>
      <c r="AEY59" s="8"/>
      <c r="AEZ59" s="8"/>
      <c r="AFA59" s="8"/>
      <c r="AFB59" s="8"/>
      <c r="AFC59" s="8"/>
      <c r="AFD59" s="8"/>
      <c r="AFE59" s="8"/>
      <c r="AFF59" s="8"/>
      <c r="AFG59" s="8"/>
      <c r="AFH59" s="8"/>
      <c r="AFI59" s="8"/>
      <c r="AFJ59" s="8"/>
      <c r="AFK59" s="8"/>
      <c r="AFL59" s="8"/>
      <c r="AFM59" s="8"/>
      <c r="AFN59" s="8"/>
      <c r="AFO59" s="8"/>
      <c r="AFP59" s="8"/>
      <c r="AFQ59" s="8"/>
      <c r="AFR59" s="8"/>
      <c r="AFS59" s="8"/>
      <c r="AFT59" s="8"/>
      <c r="AFU59" s="8"/>
      <c r="AFV59" s="8"/>
      <c r="AFW59" s="8"/>
      <c r="AFX59" s="8"/>
      <c r="AFY59" s="8"/>
      <c r="AFZ59" s="8"/>
      <c r="AGA59" s="8"/>
      <c r="AGB59" s="8"/>
      <c r="AGC59" s="8"/>
      <c r="AGD59" s="8"/>
      <c r="AGE59" s="8"/>
      <c r="AGF59" s="8"/>
      <c r="AGG59" s="8"/>
      <c r="AGH59" s="8"/>
      <c r="AGI59" s="8"/>
      <c r="AGJ59" s="8"/>
      <c r="AGK59" s="8"/>
      <c r="AGL59" s="8"/>
      <c r="AGM59" s="8"/>
      <c r="AGN59" s="8"/>
      <c r="AGO59" s="8"/>
      <c r="AGP59" s="8"/>
      <c r="AGQ59" s="8"/>
      <c r="AGR59" s="8"/>
      <c r="AGS59" s="8"/>
      <c r="AGT59" s="8"/>
      <c r="AGU59" s="8"/>
      <c r="AGV59" s="8"/>
      <c r="AGW59" s="8"/>
      <c r="AGX59" s="8"/>
      <c r="AGY59" s="8"/>
      <c r="AGZ59" s="8"/>
      <c r="AHA59" s="8"/>
      <c r="AHB59" s="8"/>
      <c r="AHC59" s="8"/>
      <c r="AHD59" s="8"/>
      <c r="AHE59" s="8"/>
      <c r="AHF59" s="8"/>
      <c r="AHG59" s="8"/>
      <c r="AHH59" s="8"/>
      <c r="AHI59" s="8"/>
      <c r="AHJ59" s="8"/>
      <c r="AHK59" s="8"/>
      <c r="AHL59" s="8"/>
      <c r="AHM59" s="8"/>
      <c r="AHN59" s="8"/>
      <c r="AHO59" s="8"/>
      <c r="AHP59" s="8"/>
      <c r="AHQ59" s="8"/>
      <c r="AHR59" s="8"/>
      <c r="AHS59" s="8"/>
      <c r="AHT59" s="8"/>
      <c r="AHU59" s="8"/>
      <c r="AHV59" s="8"/>
      <c r="AHW59" s="8"/>
      <c r="AHX59" s="8"/>
      <c r="AHY59" s="8"/>
      <c r="AHZ59" s="8"/>
      <c r="AIA59" s="8"/>
      <c r="AIB59" s="8"/>
      <c r="AIC59" s="8"/>
      <c r="AID59" s="8"/>
      <c r="AIE59" s="8"/>
      <c r="AIF59" s="8"/>
      <c r="AIG59" s="8"/>
      <c r="AIH59" s="8"/>
      <c r="AII59" s="8"/>
      <c r="AIJ59" s="8"/>
      <c r="AIK59" s="8"/>
      <c r="AIL59" s="8"/>
      <c r="AIM59" s="8"/>
      <c r="AIN59" s="8"/>
      <c r="AIO59" s="8"/>
      <c r="AIP59" s="8"/>
      <c r="AIQ59" s="8"/>
      <c r="AIR59" s="8"/>
      <c r="AIS59" s="8"/>
      <c r="AIT59" s="8"/>
      <c r="AIU59" s="8"/>
      <c r="AIV59" s="8"/>
      <c r="AIW59" s="8"/>
      <c r="AIX59" s="8"/>
      <c r="AIY59" s="8"/>
      <c r="AIZ59" s="8"/>
      <c r="AJA59" s="8"/>
      <c r="AJB59" s="8"/>
      <c r="AJC59" s="8"/>
      <c r="AJD59" s="8"/>
      <c r="AJE59" s="8"/>
      <c r="AJF59" s="8"/>
      <c r="AJG59" s="8"/>
      <c r="AJH59" s="8"/>
      <c r="AJI59" s="8"/>
      <c r="AJJ59" s="8"/>
      <c r="AJK59" s="8"/>
      <c r="AJL59" s="8"/>
      <c r="AJM59" s="8"/>
      <c r="AJN59" s="8"/>
      <c r="AJO59" s="8"/>
      <c r="AJP59" s="8"/>
      <c r="AJQ59" s="8"/>
      <c r="AJR59" s="8"/>
      <c r="AJS59" s="8"/>
      <c r="AJT59" s="8"/>
      <c r="AJU59" s="8"/>
      <c r="AJV59" s="8"/>
      <c r="AJW59" s="8"/>
      <c r="AJX59" s="8"/>
      <c r="AJY59" s="8"/>
      <c r="AJZ59" s="8"/>
      <c r="AKA59" s="8"/>
      <c r="AKB59" s="8"/>
      <c r="AKC59" s="8"/>
      <c r="AKD59" s="8"/>
      <c r="AKE59" s="8"/>
      <c r="AKF59" s="8"/>
      <c r="AKG59" s="8"/>
      <c r="AKH59" s="8"/>
      <c r="AKI59" s="8"/>
      <c r="AKJ59" s="8"/>
      <c r="AKK59" s="8"/>
      <c r="AKL59" s="8"/>
      <c r="AKM59" s="8"/>
      <c r="AKN59" s="8"/>
      <c r="AKO59" s="8"/>
      <c r="AKP59" s="8"/>
      <c r="AKQ59" s="8"/>
      <c r="AKR59" s="8"/>
      <c r="AKS59" s="8"/>
      <c r="AKT59" s="8"/>
      <c r="AKU59" s="8"/>
      <c r="AKV59" s="8"/>
      <c r="AKW59" s="8"/>
      <c r="AKX59" s="8"/>
      <c r="AKY59" s="8"/>
      <c r="AKZ59" s="8"/>
      <c r="ALA59" s="8"/>
      <c r="ALB59" s="8"/>
      <c r="ALC59" s="8"/>
      <c r="ALD59" s="8"/>
      <c r="ALE59" s="8"/>
      <c r="ALF59" s="8"/>
      <c r="ALG59" s="8"/>
      <c r="ALH59" s="8"/>
      <c r="ALI59" s="8"/>
      <c r="ALJ59" s="8"/>
      <c r="ALK59" s="8"/>
      <c r="ALL59" s="8"/>
      <c r="ALM59" s="8"/>
      <c r="ALN59" s="8"/>
      <c r="ALO59" s="8"/>
      <c r="ALP59" s="8"/>
      <c r="ALQ59" s="8"/>
      <c r="ALR59" s="8"/>
      <c r="ALS59" s="8"/>
      <c r="ALT59" s="8"/>
      <c r="ALU59" s="8"/>
      <c r="ALV59" s="8"/>
      <c r="ALW59" s="8"/>
      <c r="ALX59" s="8"/>
      <c r="ALY59" s="8"/>
      <c r="ALZ59" s="8"/>
      <c r="AMA59" s="8"/>
      <c r="AMB59" s="8"/>
      <c r="AMC59" s="8"/>
      <c r="AMD59" s="8"/>
      <c r="AME59" s="8"/>
      <c r="AMF59" s="8"/>
      <c r="AMG59" s="8"/>
      <c r="AMH59" s="8"/>
      <c r="AMI59" s="8"/>
      <c r="AMJ59" s="8"/>
      <c r="AMK59" s="8"/>
      <c r="AML59" s="8"/>
      <c r="AMM59" s="8"/>
      <c r="AMN59" s="8"/>
      <c r="AMO59" s="8"/>
      <c r="AMP59" s="8"/>
      <c r="AMQ59" s="8"/>
      <c r="AMR59" s="8"/>
      <c r="AMS59" s="8"/>
      <c r="AMT59" s="8"/>
      <c r="AMU59" s="8"/>
      <c r="AMV59" s="8"/>
      <c r="AMW59" s="8"/>
      <c r="AMX59" s="8"/>
      <c r="AMY59" s="8"/>
      <c r="AMZ59" s="8"/>
      <c r="ANA59" s="8"/>
      <c r="ANB59" s="8"/>
      <c r="ANC59" s="8"/>
      <c r="AND59" s="8"/>
      <c r="ANE59" s="8"/>
      <c r="ANF59" s="8"/>
      <c r="ANG59" s="8"/>
      <c r="ANH59" s="8"/>
      <c r="ANI59" s="8"/>
      <c r="ANJ59" s="8"/>
      <c r="ANK59" s="8"/>
      <c r="ANL59" s="8"/>
      <c r="ANM59" s="8"/>
      <c r="ANN59" s="8"/>
      <c r="ANO59" s="8"/>
      <c r="ANP59" s="8"/>
      <c r="ANQ59" s="8"/>
      <c r="ANR59" s="8"/>
      <c r="ANS59" s="8"/>
      <c r="ANT59" s="8"/>
      <c r="ANU59" s="8"/>
      <c r="ANV59" s="8"/>
      <c r="ANW59" s="8"/>
      <c r="ANX59" s="8"/>
      <c r="ANY59" s="8"/>
      <c r="ANZ59" s="8"/>
      <c r="AOA59" s="8"/>
      <c r="AOB59" s="8"/>
      <c r="AOC59" s="8"/>
      <c r="AOD59" s="8"/>
      <c r="AOE59" s="8"/>
      <c r="AOF59" s="8"/>
      <c r="AOG59" s="8"/>
      <c r="AOH59" s="8"/>
      <c r="AOI59" s="8"/>
      <c r="AOJ59" s="8"/>
      <c r="AOK59" s="8"/>
      <c r="AOL59" s="8"/>
      <c r="AOM59" s="8"/>
      <c r="AON59" s="8"/>
      <c r="AOO59" s="8"/>
      <c r="AOP59" s="8"/>
      <c r="AOQ59" s="8"/>
      <c r="AOR59" s="8"/>
      <c r="AOS59" s="8"/>
      <c r="AOT59" s="8"/>
      <c r="AOU59" s="8"/>
      <c r="AOV59" s="8"/>
      <c r="AOW59" s="8"/>
      <c r="AOX59" s="8"/>
      <c r="AOY59" s="8"/>
      <c r="AOZ59" s="8"/>
      <c r="APA59" s="8"/>
      <c r="APB59" s="8"/>
      <c r="APC59" s="8"/>
      <c r="APD59" s="8"/>
      <c r="APE59" s="8"/>
      <c r="APF59" s="8"/>
      <c r="APG59" s="8"/>
      <c r="APH59" s="8"/>
      <c r="API59" s="8"/>
      <c r="APJ59" s="8"/>
      <c r="APK59" s="8"/>
      <c r="APL59" s="8"/>
      <c r="APM59" s="8"/>
      <c r="APN59" s="8"/>
      <c r="APO59" s="8"/>
      <c r="APP59" s="8"/>
      <c r="APQ59" s="8"/>
      <c r="APR59" s="8"/>
      <c r="APS59" s="8"/>
      <c r="APT59" s="8"/>
      <c r="APU59" s="8"/>
      <c r="APV59" s="8"/>
      <c r="APW59" s="8"/>
      <c r="APX59" s="8"/>
      <c r="APY59" s="8"/>
      <c r="APZ59" s="8"/>
      <c r="AQA59" s="8"/>
      <c r="AQB59" s="8"/>
      <c r="AQC59" s="8"/>
      <c r="AQD59" s="8"/>
      <c r="AQE59" s="8"/>
      <c r="AQF59" s="8"/>
      <c r="AQG59" s="8"/>
      <c r="AQH59" s="8"/>
      <c r="AQI59" s="8"/>
      <c r="AQJ59" s="8"/>
      <c r="AQK59" s="8"/>
      <c r="AQL59" s="8"/>
      <c r="AQM59" s="8"/>
      <c r="AQN59" s="8"/>
      <c r="AQO59" s="8"/>
      <c r="AQP59" s="8"/>
      <c r="AQQ59" s="8"/>
      <c r="AQR59" s="8"/>
      <c r="AQS59" s="8"/>
      <c r="AQT59" s="8"/>
      <c r="AQU59" s="8"/>
      <c r="AQV59" s="8"/>
      <c r="AQW59" s="8"/>
      <c r="AQX59" s="8"/>
      <c r="AQY59" s="8"/>
      <c r="AQZ59" s="8"/>
      <c r="ARA59" s="8"/>
      <c r="ARB59" s="8"/>
      <c r="ARC59" s="8"/>
      <c r="ARD59" s="8"/>
      <c r="ARE59" s="8"/>
      <c r="ARF59" s="8"/>
      <c r="ARG59" s="8"/>
      <c r="ARH59" s="8"/>
      <c r="ARI59" s="8"/>
      <c r="ARJ59" s="8"/>
      <c r="ARK59" s="8"/>
      <c r="ARL59" s="8"/>
      <c r="ARM59" s="8"/>
      <c r="ARN59" s="8"/>
      <c r="ARO59" s="8"/>
      <c r="ARP59" s="8"/>
      <c r="ARQ59" s="8"/>
      <c r="ARR59" s="8"/>
      <c r="ARS59" s="8"/>
      <c r="ART59" s="8"/>
      <c r="ARU59" s="8"/>
      <c r="ARV59" s="8"/>
      <c r="ARW59" s="8"/>
      <c r="ARX59" s="8"/>
      <c r="ARY59" s="8"/>
      <c r="ARZ59" s="8"/>
      <c r="ASA59" s="8"/>
      <c r="ASB59" s="8"/>
      <c r="ASC59" s="8"/>
      <c r="ASD59" s="8"/>
      <c r="ASE59" s="8"/>
      <c r="ASF59" s="8"/>
      <c r="ASG59" s="8"/>
      <c r="ASH59" s="8"/>
      <c r="ASI59" s="8"/>
      <c r="ASJ59" s="8"/>
      <c r="ASK59" s="8"/>
      <c r="ASL59" s="8"/>
      <c r="ASM59" s="8"/>
      <c r="ASN59" s="8"/>
      <c r="ASO59" s="8"/>
      <c r="ASP59" s="8"/>
      <c r="ASQ59" s="8"/>
      <c r="ASR59" s="8"/>
      <c r="ASS59" s="8"/>
      <c r="AST59" s="8"/>
      <c r="ASU59" s="8"/>
      <c r="ASV59" s="8"/>
      <c r="ASW59" s="8"/>
      <c r="ASX59" s="8"/>
      <c r="ASY59" s="8"/>
      <c r="ASZ59" s="8"/>
      <c r="ATA59" s="8"/>
      <c r="ATB59" s="8"/>
      <c r="ATC59" s="8"/>
      <c r="ATD59" s="8"/>
      <c r="ATE59" s="8"/>
      <c r="ATF59" s="8"/>
      <c r="ATG59" s="8"/>
      <c r="ATH59" s="8"/>
      <c r="ATI59" s="8"/>
      <c r="ATJ59" s="8"/>
      <c r="ATK59" s="8"/>
      <c r="ATL59" s="8"/>
      <c r="ATM59" s="8"/>
      <c r="ATN59" s="8"/>
      <c r="ATO59" s="8"/>
      <c r="ATP59" s="8"/>
      <c r="ATQ59" s="8"/>
      <c r="ATR59" s="8"/>
      <c r="ATS59" s="8"/>
      <c r="ATT59" s="8"/>
      <c r="ATU59" s="8"/>
      <c r="ATV59" s="8"/>
      <c r="ATW59" s="8"/>
      <c r="ATX59" s="8"/>
      <c r="ATY59" s="8"/>
      <c r="ATZ59" s="8"/>
      <c r="AUA59" s="8"/>
      <c r="AUB59" s="8"/>
      <c r="AUC59" s="8"/>
      <c r="AUD59" s="8"/>
      <c r="AUE59" s="8"/>
      <c r="AUF59" s="8"/>
      <c r="AUG59" s="8"/>
      <c r="AUH59" s="8"/>
      <c r="AUI59" s="8"/>
      <c r="AUJ59" s="8"/>
      <c r="AUK59" s="8"/>
      <c r="AUL59" s="8"/>
      <c r="AUM59" s="8"/>
      <c r="AUN59" s="8"/>
      <c r="AUO59" s="8"/>
      <c r="AUP59" s="8"/>
      <c r="AUQ59" s="8"/>
      <c r="AUR59" s="8"/>
      <c r="AUS59" s="8"/>
      <c r="AUT59" s="8"/>
      <c r="AUU59" s="8"/>
      <c r="AUV59" s="8"/>
      <c r="AUW59" s="8"/>
      <c r="AUX59" s="8"/>
      <c r="AUY59" s="8"/>
      <c r="AUZ59" s="8"/>
      <c r="AVA59" s="8"/>
      <c r="AVB59" s="8"/>
      <c r="AVC59" s="8"/>
      <c r="AVD59" s="8"/>
      <c r="AVE59" s="8"/>
      <c r="AVF59" s="8"/>
      <c r="AVG59" s="8"/>
      <c r="AVH59" s="8"/>
      <c r="AVI59" s="8"/>
      <c r="AVJ59" s="8"/>
      <c r="AVK59" s="8"/>
      <c r="AVL59" s="8"/>
      <c r="AVM59" s="8"/>
      <c r="AVN59" s="8"/>
      <c r="AVO59" s="8"/>
      <c r="AVP59" s="8"/>
      <c r="AVQ59" s="8"/>
      <c r="AVR59" s="8"/>
      <c r="AVS59" s="8"/>
      <c r="AVT59" s="8"/>
      <c r="AVU59" s="8"/>
      <c r="AVV59" s="8"/>
      <c r="AVW59" s="8"/>
      <c r="AVX59" s="8"/>
      <c r="AVY59" s="8"/>
      <c r="AVZ59" s="8"/>
      <c r="AWA59" s="8"/>
      <c r="AWB59" s="8"/>
      <c r="AWC59" s="8"/>
      <c r="AWD59" s="8"/>
      <c r="AWE59" s="8"/>
      <c r="AWF59" s="8"/>
      <c r="AWG59" s="8"/>
      <c r="AWH59" s="8"/>
      <c r="AWI59" s="8"/>
      <c r="AWJ59" s="8"/>
      <c r="AWK59" s="8"/>
      <c r="AWL59" s="8"/>
      <c r="AWM59" s="8"/>
      <c r="AWN59" s="8"/>
      <c r="AWO59" s="8"/>
      <c r="AWP59" s="8"/>
      <c r="AWQ59" s="8"/>
      <c r="AWR59" s="8"/>
      <c r="AWS59" s="8"/>
      <c r="AWT59" s="8"/>
      <c r="AWU59" s="8"/>
      <c r="AWV59" s="8"/>
      <c r="AWW59" s="8"/>
      <c r="AWX59" s="8"/>
      <c r="AWY59" s="8"/>
      <c r="AWZ59" s="8"/>
      <c r="AXA59" s="8"/>
      <c r="AXB59" s="8"/>
      <c r="AXC59" s="8"/>
      <c r="AXD59" s="8"/>
      <c r="AXE59" s="8"/>
      <c r="AXF59" s="8"/>
      <c r="AXG59" s="8"/>
      <c r="AXH59" s="8"/>
      <c r="AXI59" s="8"/>
      <c r="AXJ59" s="8"/>
      <c r="AXK59" s="8"/>
      <c r="AXL59" s="8"/>
      <c r="AXM59" s="8"/>
      <c r="AXN59" s="8"/>
      <c r="AXO59" s="8"/>
      <c r="AXP59" s="8"/>
      <c r="AXQ59" s="8"/>
      <c r="AXR59" s="8"/>
      <c r="AXS59" s="8"/>
      <c r="AXT59" s="8"/>
      <c r="AXU59" s="8"/>
      <c r="AXV59" s="8"/>
      <c r="AXW59" s="8"/>
      <c r="AXX59" s="8"/>
      <c r="AXY59" s="8"/>
      <c r="AXZ59" s="8"/>
      <c r="AYA59" s="8"/>
      <c r="AYB59" s="8"/>
      <c r="AYC59" s="8"/>
      <c r="AYD59" s="8"/>
      <c r="AYE59" s="8"/>
      <c r="AYF59" s="8"/>
      <c r="AYG59" s="8"/>
      <c r="AYH59" s="8"/>
      <c r="AYI59" s="8"/>
      <c r="AYJ59" s="8"/>
      <c r="AYK59" s="8"/>
      <c r="AYL59" s="8"/>
      <c r="AYM59" s="8"/>
      <c r="AYN59" s="8"/>
      <c r="AYO59" s="8"/>
      <c r="AYP59" s="8"/>
      <c r="AYQ59" s="8"/>
      <c r="AYR59" s="8"/>
      <c r="AYS59" s="8"/>
      <c r="AYT59" s="8"/>
      <c r="AYU59" s="8"/>
      <c r="AYV59" s="8"/>
      <c r="AYW59" s="8"/>
      <c r="AYX59" s="8"/>
      <c r="AYY59" s="8"/>
      <c r="AYZ59" s="8"/>
      <c r="AZA59" s="8"/>
      <c r="AZB59" s="8"/>
      <c r="AZC59" s="8"/>
      <c r="AZD59" s="8"/>
      <c r="AZE59" s="8"/>
      <c r="AZF59" s="8"/>
      <c r="AZG59" s="8"/>
      <c r="AZH59" s="8"/>
      <c r="AZI59" s="8"/>
      <c r="AZJ59" s="8"/>
      <c r="AZK59" s="8"/>
      <c r="AZL59" s="8"/>
      <c r="AZM59" s="8"/>
      <c r="AZN59" s="8"/>
      <c r="AZO59" s="8"/>
      <c r="AZP59" s="8"/>
      <c r="AZQ59" s="8"/>
      <c r="AZR59" s="8"/>
      <c r="AZS59" s="8"/>
      <c r="AZT59" s="8"/>
      <c r="AZU59" s="8"/>
      <c r="AZV59" s="8"/>
      <c r="AZW59" s="8"/>
      <c r="AZX59" s="8"/>
      <c r="AZY59" s="8"/>
      <c r="AZZ59" s="8"/>
      <c r="BAA59" s="8"/>
      <c r="BAB59" s="8"/>
      <c r="BAC59" s="8"/>
      <c r="BAD59" s="8"/>
      <c r="BAE59" s="8"/>
      <c r="BAF59" s="8"/>
      <c r="BAG59" s="8"/>
      <c r="BAH59" s="8"/>
      <c r="BAI59" s="8"/>
      <c r="BAJ59" s="8"/>
      <c r="BAK59" s="8"/>
      <c r="BAL59" s="8"/>
      <c r="BAM59" s="8"/>
      <c r="BAN59" s="8"/>
      <c r="BAO59" s="8"/>
      <c r="BAP59" s="8"/>
      <c r="BAQ59" s="8"/>
      <c r="BAR59" s="8"/>
      <c r="BAS59" s="8"/>
      <c r="BAT59" s="8"/>
      <c r="BAU59" s="8"/>
      <c r="BAV59" s="8"/>
      <c r="BAW59" s="8"/>
      <c r="BAX59" s="8"/>
      <c r="BAY59" s="8"/>
      <c r="BAZ59" s="8"/>
      <c r="BBA59" s="8"/>
      <c r="BBB59" s="8"/>
      <c r="BBC59" s="8"/>
      <c r="BBD59" s="8"/>
      <c r="BBE59" s="8"/>
      <c r="BBF59" s="8"/>
      <c r="BBG59" s="8"/>
      <c r="BBH59" s="8"/>
      <c r="BBI59" s="8"/>
      <c r="BBJ59" s="8"/>
      <c r="BBK59" s="8"/>
      <c r="BBL59" s="8"/>
      <c r="BBM59" s="8"/>
      <c r="BBN59" s="8"/>
      <c r="BBO59" s="8"/>
      <c r="BBP59" s="8"/>
      <c r="BBQ59" s="8"/>
      <c r="BBR59" s="8"/>
      <c r="BBS59" s="8"/>
      <c r="BBT59" s="8"/>
      <c r="BBU59" s="8"/>
      <c r="BBV59" s="8"/>
      <c r="BBW59" s="8"/>
      <c r="BBX59" s="8"/>
      <c r="BBY59" s="8"/>
      <c r="BBZ59" s="8"/>
      <c r="BCA59" s="8"/>
      <c r="BCB59" s="8"/>
      <c r="BCC59" s="8"/>
      <c r="BCD59" s="8"/>
      <c r="BCE59" s="8"/>
      <c r="BCF59" s="8"/>
      <c r="BCG59" s="8"/>
      <c r="BCH59" s="8"/>
      <c r="BCI59" s="8"/>
      <c r="BCJ59" s="8"/>
      <c r="BCK59" s="8"/>
      <c r="BCL59" s="8"/>
      <c r="BCM59" s="8"/>
      <c r="BCN59" s="8"/>
      <c r="BCO59" s="8"/>
      <c r="BCP59" s="8"/>
      <c r="BCQ59" s="8"/>
      <c r="BCR59" s="8"/>
      <c r="BCS59" s="8"/>
      <c r="BCT59" s="8"/>
      <c r="BCU59" s="8"/>
      <c r="BCV59" s="8"/>
      <c r="BCW59" s="8"/>
      <c r="BCX59" s="8"/>
      <c r="BCY59" s="8"/>
      <c r="BCZ59" s="8"/>
      <c r="BDA59" s="8"/>
      <c r="BDB59" s="8"/>
      <c r="BDC59" s="8"/>
      <c r="BDD59" s="8"/>
      <c r="BDE59" s="8"/>
      <c r="BDF59" s="8"/>
      <c r="BDG59" s="8"/>
      <c r="BDH59" s="8"/>
      <c r="BDI59" s="8"/>
      <c r="BDJ59" s="8"/>
      <c r="BDK59" s="8"/>
      <c r="BDL59" s="8"/>
      <c r="BDM59" s="8"/>
      <c r="BDN59" s="8"/>
      <c r="BDO59" s="8"/>
      <c r="BDP59" s="8"/>
      <c r="BDQ59" s="8"/>
      <c r="BDR59" s="8"/>
      <c r="BDS59" s="8"/>
      <c r="BDT59" s="8"/>
      <c r="BDU59" s="8"/>
      <c r="BDV59" s="8"/>
      <c r="BDW59" s="8"/>
      <c r="BDX59" s="8"/>
      <c r="BDY59" s="8"/>
      <c r="BDZ59" s="8"/>
      <c r="BEA59" s="8"/>
      <c r="BEB59" s="8"/>
      <c r="BEC59" s="8"/>
      <c r="BED59" s="8"/>
      <c r="BEE59" s="8"/>
      <c r="BEF59" s="8"/>
      <c r="BEG59" s="8"/>
      <c r="BEH59" s="8"/>
      <c r="BEI59" s="8"/>
      <c r="BEJ59" s="8"/>
      <c r="BEK59" s="8"/>
      <c r="BEL59" s="8"/>
      <c r="BEM59" s="8"/>
      <c r="BEN59" s="8"/>
      <c r="BEO59" s="8"/>
      <c r="BEP59" s="8"/>
      <c r="BEQ59" s="8"/>
      <c r="BER59" s="8"/>
      <c r="BES59" s="8"/>
      <c r="BET59" s="8"/>
      <c r="BEU59" s="8"/>
      <c r="BEV59" s="8"/>
      <c r="BEW59" s="8"/>
      <c r="BEX59" s="8"/>
      <c r="BEY59" s="8"/>
      <c r="BEZ59" s="8"/>
      <c r="BFA59" s="8"/>
      <c r="BFB59" s="8"/>
      <c r="BFC59" s="8"/>
      <c r="BFD59" s="8"/>
      <c r="BFE59" s="8"/>
      <c r="BFF59" s="8"/>
      <c r="BFG59" s="8"/>
      <c r="BFH59" s="8"/>
      <c r="BFI59" s="8"/>
      <c r="BFJ59" s="8"/>
      <c r="BFK59" s="8"/>
      <c r="BFL59" s="8"/>
      <c r="BFM59" s="8"/>
      <c r="BFN59" s="8"/>
      <c r="BFO59" s="8"/>
      <c r="BFP59" s="8"/>
      <c r="BFQ59" s="8"/>
      <c r="BFR59" s="8"/>
      <c r="BFS59" s="8"/>
      <c r="BFT59" s="8"/>
      <c r="BFU59" s="8"/>
      <c r="BFV59" s="8"/>
      <c r="BFW59" s="8"/>
      <c r="BFX59" s="8"/>
      <c r="BFY59" s="8"/>
      <c r="BFZ59" s="8"/>
    </row>
    <row r="60" spans="3:1534" s="14" customFormat="1" ht="15" x14ac:dyDescent="0.25">
      <c r="C60" s="15"/>
      <c r="D60" s="15"/>
      <c r="E60" s="15"/>
      <c r="F60" s="15"/>
      <c r="G60" s="15"/>
      <c r="H60" s="15"/>
      <c r="I60" s="15"/>
      <c r="SV60" s="8"/>
      <c r="SW60" s="8"/>
      <c r="SX60" s="8"/>
      <c r="SY60" s="8"/>
      <c r="SZ60" s="8"/>
      <c r="TA60" s="8"/>
      <c r="TB60" s="8"/>
      <c r="TC60" s="8"/>
      <c r="TD60" s="8"/>
      <c r="TE60" s="8"/>
      <c r="TF60" s="8"/>
      <c r="TG60" s="8"/>
      <c r="TH60" s="8"/>
      <c r="TI60" s="8"/>
      <c r="TJ60" s="8"/>
      <c r="TK60" s="8"/>
      <c r="TL60" s="8"/>
      <c r="TM60" s="8"/>
      <c r="TN60" s="8"/>
      <c r="TO60" s="8"/>
      <c r="TP60" s="8"/>
      <c r="TQ60" s="8"/>
      <c r="TR60" s="8"/>
      <c r="TS60" s="8"/>
      <c r="TT60" s="8"/>
      <c r="TU60" s="8"/>
      <c r="TV60" s="8"/>
      <c r="TW60" s="8"/>
      <c r="TX60" s="8"/>
      <c r="TY60" s="8"/>
      <c r="TZ60" s="8"/>
      <c r="UA60" s="8"/>
      <c r="UB60" s="8"/>
      <c r="UC60" s="8"/>
      <c r="UD60" s="8"/>
      <c r="UE60" s="8"/>
      <c r="UF60" s="8"/>
      <c r="UG60" s="8"/>
      <c r="UH60" s="8"/>
      <c r="UI60" s="8"/>
      <c r="UJ60" s="8"/>
      <c r="UK60" s="8"/>
      <c r="UL60" s="8"/>
      <c r="UM60" s="8"/>
      <c r="UN60" s="8"/>
      <c r="UO60" s="8"/>
      <c r="UP60" s="8"/>
      <c r="UQ60" s="8"/>
      <c r="UR60" s="8"/>
      <c r="US60" s="8"/>
      <c r="UT60" s="8"/>
      <c r="UU60" s="8"/>
      <c r="UV60" s="8"/>
      <c r="UW60" s="8"/>
      <c r="UX60" s="8"/>
      <c r="UY60" s="8"/>
      <c r="UZ60" s="8"/>
      <c r="VA60" s="8"/>
      <c r="VB60" s="8"/>
      <c r="VC60" s="8"/>
      <c r="VD60" s="8"/>
      <c r="VE60" s="8"/>
      <c r="VF60" s="8"/>
      <c r="VG60" s="8"/>
      <c r="VH60" s="8"/>
      <c r="VI60" s="8"/>
      <c r="VJ60" s="8"/>
      <c r="VK60" s="8"/>
      <c r="VL60" s="8"/>
      <c r="VM60" s="8"/>
      <c r="VN60" s="8"/>
      <c r="VO60" s="8"/>
      <c r="VP60" s="8"/>
      <c r="VQ60" s="8"/>
      <c r="VR60" s="8"/>
      <c r="VS60" s="8"/>
      <c r="VT60" s="8"/>
      <c r="VU60" s="8"/>
      <c r="VV60" s="8"/>
      <c r="VW60" s="8"/>
      <c r="VX60" s="8"/>
      <c r="VY60" s="8"/>
      <c r="VZ60" s="8"/>
      <c r="WA60" s="8"/>
      <c r="WB60" s="8"/>
      <c r="WC60" s="8"/>
      <c r="WD60" s="8"/>
      <c r="WE60" s="8"/>
      <c r="WF60" s="8"/>
      <c r="WG60" s="8"/>
      <c r="WH60" s="8"/>
      <c r="WI60" s="8"/>
      <c r="WJ60" s="8"/>
      <c r="WK60" s="8"/>
      <c r="WL60" s="8"/>
      <c r="WM60" s="8"/>
      <c r="WN60" s="8"/>
      <c r="WO60" s="8"/>
      <c r="WP60" s="8"/>
      <c r="WQ60" s="8"/>
      <c r="WR60" s="8"/>
      <c r="WS60" s="8"/>
      <c r="WT60" s="8"/>
      <c r="WU60" s="8"/>
      <c r="WV60" s="8"/>
      <c r="WW60" s="8"/>
      <c r="WX60" s="8"/>
      <c r="WY60" s="8"/>
      <c r="WZ60" s="8"/>
      <c r="XA60" s="8"/>
      <c r="XB60" s="8"/>
      <c r="XC60" s="8"/>
      <c r="XD60" s="8"/>
      <c r="XE60" s="8"/>
      <c r="XF60" s="8"/>
      <c r="XG60" s="8"/>
      <c r="XH60" s="8"/>
      <c r="XI60" s="8"/>
      <c r="XJ60" s="8"/>
      <c r="XK60" s="8"/>
      <c r="XL60" s="8"/>
      <c r="XM60" s="8"/>
      <c r="XN60" s="8"/>
      <c r="XO60" s="8"/>
      <c r="XP60" s="8"/>
      <c r="XQ60" s="8"/>
      <c r="XR60" s="8"/>
      <c r="XS60" s="8"/>
      <c r="XT60" s="8"/>
      <c r="XU60" s="8"/>
      <c r="XV60" s="8"/>
      <c r="XW60" s="8"/>
      <c r="XX60" s="8"/>
      <c r="XY60" s="8"/>
      <c r="XZ60" s="8"/>
      <c r="YA60" s="8"/>
      <c r="YB60" s="8"/>
      <c r="YC60" s="8"/>
      <c r="YD60" s="8"/>
      <c r="YE60" s="8"/>
      <c r="YF60" s="8"/>
      <c r="YG60" s="8"/>
      <c r="YH60" s="8"/>
      <c r="YI60" s="8"/>
      <c r="YJ60" s="8"/>
      <c r="YK60" s="8"/>
      <c r="YL60" s="8"/>
      <c r="YM60" s="8"/>
      <c r="YN60" s="8"/>
      <c r="YO60" s="8"/>
      <c r="YP60" s="8"/>
      <c r="YQ60" s="8"/>
      <c r="YR60" s="8"/>
      <c r="YS60" s="8"/>
      <c r="YT60" s="8"/>
      <c r="YU60" s="8"/>
      <c r="YV60" s="8"/>
      <c r="YW60" s="8"/>
      <c r="YX60" s="8"/>
      <c r="YY60" s="8"/>
      <c r="YZ60" s="8"/>
      <c r="ZA60" s="8"/>
      <c r="ZB60" s="8"/>
      <c r="ZC60" s="8"/>
      <c r="ZD60" s="8"/>
      <c r="ZE60" s="8"/>
      <c r="ZF60" s="8"/>
      <c r="ZG60" s="8"/>
      <c r="ZH60" s="8"/>
      <c r="ZI60" s="8"/>
      <c r="ZJ60" s="8"/>
      <c r="ZK60" s="8"/>
      <c r="ZL60" s="8"/>
      <c r="ZM60" s="8"/>
      <c r="ZN60" s="8"/>
      <c r="ZO60" s="8"/>
      <c r="ZP60" s="8"/>
      <c r="ZQ60" s="8"/>
      <c r="ZR60" s="8"/>
      <c r="ZS60" s="8"/>
      <c r="ZT60" s="8"/>
      <c r="ZU60" s="8"/>
      <c r="ZV60" s="8"/>
      <c r="ZW60" s="8"/>
      <c r="ZX60" s="8"/>
      <c r="ZY60" s="8"/>
      <c r="ZZ60" s="8"/>
      <c r="AAA60" s="8"/>
      <c r="AAB60" s="8"/>
      <c r="AAC60" s="8"/>
      <c r="AAD60" s="8"/>
      <c r="AAE60" s="8"/>
      <c r="AAF60" s="8"/>
      <c r="AAG60" s="8"/>
      <c r="AAH60" s="8"/>
      <c r="AAI60" s="8"/>
      <c r="AAJ60" s="8"/>
      <c r="AAK60" s="8"/>
      <c r="AAL60" s="8"/>
      <c r="AAM60" s="8"/>
      <c r="AAN60" s="8"/>
      <c r="AAO60" s="8"/>
      <c r="AAP60" s="8"/>
      <c r="AAQ60" s="8"/>
      <c r="AAR60" s="8"/>
      <c r="AAS60" s="8"/>
      <c r="AAT60" s="8"/>
      <c r="AAU60" s="8"/>
      <c r="AAV60" s="8"/>
      <c r="AAW60" s="8"/>
      <c r="AAX60" s="8"/>
      <c r="AAY60" s="8"/>
      <c r="AAZ60" s="8"/>
      <c r="ABA60" s="8"/>
      <c r="ABB60" s="8"/>
      <c r="ABC60" s="8"/>
      <c r="ABD60" s="8"/>
      <c r="ABE60" s="8"/>
      <c r="ABF60" s="8"/>
      <c r="ABG60" s="8"/>
      <c r="ABH60" s="8"/>
      <c r="ABI60" s="8"/>
      <c r="ABJ60" s="8"/>
      <c r="ABK60" s="8"/>
      <c r="ABL60" s="8"/>
      <c r="ABM60" s="8"/>
      <c r="ABN60" s="8"/>
      <c r="ABO60" s="8"/>
      <c r="ABP60" s="8"/>
      <c r="ABQ60" s="8"/>
      <c r="ABR60" s="8"/>
      <c r="ABS60" s="8"/>
      <c r="ABT60" s="8"/>
      <c r="ABU60" s="8"/>
      <c r="ABV60" s="8"/>
      <c r="ABW60" s="8"/>
      <c r="ABX60" s="8"/>
      <c r="ABY60" s="8"/>
      <c r="ABZ60" s="8"/>
      <c r="ACA60" s="8"/>
      <c r="ACB60" s="8"/>
      <c r="ACC60" s="8"/>
      <c r="ACD60" s="8"/>
      <c r="ACE60" s="8"/>
      <c r="ACF60" s="8"/>
      <c r="ACG60" s="8"/>
      <c r="ACH60" s="8"/>
      <c r="ACI60" s="8"/>
      <c r="ACJ60" s="8"/>
      <c r="ACK60" s="8"/>
      <c r="ACL60" s="8"/>
      <c r="ACM60" s="8"/>
      <c r="ACN60" s="8"/>
      <c r="ACO60" s="8"/>
      <c r="ACP60" s="8"/>
      <c r="ACQ60" s="8"/>
      <c r="ACR60" s="8"/>
      <c r="ACS60" s="8"/>
      <c r="ACT60" s="8"/>
      <c r="ACU60" s="8"/>
      <c r="ACV60" s="8"/>
      <c r="ACW60" s="8"/>
      <c r="ACX60" s="8"/>
      <c r="ACY60" s="8"/>
      <c r="ACZ60" s="8"/>
      <c r="ADA60" s="8"/>
      <c r="ADB60" s="8"/>
      <c r="ADC60" s="8"/>
      <c r="ADD60" s="8"/>
      <c r="ADE60" s="8"/>
      <c r="ADF60" s="8"/>
      <c r="ADG60" s="8"/>
      <c r="ADH60" s="8"/>
      <c r="ADI60" s="8"/>
      <c r="ADJ60" s="8"/>
      <c r="ADK60" s="8"/>
      <c r="ADL60" s="8"/>
      <c r="ADM60" s="8"/>
      <c r="ADN60" s="8"/>
      <c r="ADO60" s="8"/>
      <c r="ADP60" s="8"/>
      <c r="ADQ60" s="8"/>
      <c r="ADR60" s="8"/>
      <c r="ADS60" s="8"/>
      <c r="ADT60" s="8"/>
      <c r="ADU60" s="8"/>
      <c r="ADV60" s="8"/>
      <c r="ADW60" s="8"/>
      <c r="ADX60" s="8"/>
      <c r="ADY60" s="8"/>
      <c r="ADZ60" s="8"/>
      <c r="AEA60" s="8"/>
      <c r="AEB60" s="8"/>
      <c r="AEC60" s="8"/>
      <c r="AED60" s="8"/>
      <c r="AEE60" s="8"/>
      <c r="AEF60" s="8"/>
      <c r="AEG60" s="8"/>
      <c r="AEH60" s="8"/>
      <c r="AEI60" s="8"/>
      <c r="AEJ60" s="8"/>
      <c r="AEK60" s="8"/>
      <c r="AEL60" s="8"/>
      <c r="AEM60" s="8"/>
      <c r="AEN60" s="8"/>
      <c r="AEO60" s="8"/>
      <c r="AEP60" s="8"/>
      <c r="AEQ60" s="8"/>
      <c r="AER60" s="8"/>
      <c r="AES60" s="8"/>
      <c r="AET60" s="8"/>
      <c r="AEU60" s="8"/>
      <c r="AEV60" s="8"/>
      <c r="AEW60" s="8"/>
      <c r="AEX60" s="8"/>
      <c r="AEY60" s="8"/>
      <c r="AEZ60" s="8"/>
      <c r="AFA60" s="8"/>
      <c r="AFB60" s="8"/>
      <c r="AFC60" s="8"/>
      <c r="AFD60" s="8"/>
      <c r="AFE60" s="8"/>
      <c r="AFF60" s="8"/>
      <c r="AFG60" s="8"/>
      <c r="AFH60" s="8"/>
      <c r="AFI60" s="8"/>
      <c r="AFJ60" s="8"/>
      <c r="AFK60" s="8"/>
      <c r="AFL60" s="8"/>
      <c r="AFM60" s="8"/>
      <c r="AFN60" s="8"/>
      <c r="AFO60" s="8"/>
      <c r="AFP60" s="8"/>
      <c r="AFQ60" s="8"/>
      <c r="AFR60" s="8"/>
      <c r="AFS60" s="8"/>
      <c r="AFT60" s="8"/>
      <c r="AFU60" s="8"/>
      <c r="AFV60" s="8"/>
      <c r="AFW60" s="8"/>
      <c r="AFX60" s="8"/>
      <c r="AFY60" s="8"/>
      <c r="AFZ60" s="8"/>
      <c r="AGA60" s="8"/>
      <c r="AGB60" s="8"/>
      <c r="AGC60" s="8"/>
      <c r="AGD60" s="8"/>
      <c r="AGE60" s="8"/>
      <c r="AGF60" s="8"/>
      <c r="AGG60" s="8"/>
      <c r="AGH60" s="8"/>
      <c r="AGI60" s="8"/>
      <c r="AGJ60" s="8"/>
      <c r="AGK60" s="8"/>
      <c r="AGL60" s="8"/>
      <c r="AGM60" s="8"/>
      <c r="AGN60" s="8"/>
      <c r="AGO60" s="8"/>
      <c r="AGP60" s="8"/>
      <c r="AGQ60" s="8"/>
      <c r="AGR60" s="8"/>
      <c r="AGS60" s="8"/>
      <c r="AGT60" s="8"/>
      <c r="AGU60" s="8"/>
      <c r="AGV60" s="8"/>
      <c r="AGW60" s="8"/>
      <c r="AGX60" s="8"/>
      <c r="AGY60" s="8"/>
      <c r="AGZ60" s="8"/>
      <c r="AHA60" s="8"/>
      <c r="AHB60" s="8"/>
      <c r="AHC60" s="8"/>
      <c r="AHD60" s="8"/>
      <c r="AHE60" s="8"/>
      <c r="AHF60" s="8"/>
      <c r="AHG60" s="8"/>
      <c r="AHH60" s="8"/>
      <c r="AHI60" s="8"/>
      <c r="AHJ60" s="8"/>
      <c r="AHK60" s="8"/>
      <c r="AHL60" s="8"/>
      <c r="AHM60" s="8"/>
      <c r="AHN60" s="8"/>
      <c r="AHO60" s="8"/>
      <c r="AHP60" s="8"/>
      <c r="AHQ60" s="8"/>
      <c r="AHR60" s="8"/>
      <c r="AHS60" s="8"/>
      <c r="AHT60" s="8"/>
      <c r="AHU60" s="8"/>
      <c r="AHV60" s="8"/>
      <c r="AHW60" s="8"/>
      <c r="AHX60" s="8"/>
      <c r="AHY60" s="8"/>
      <c r="AHZ60" s="8"/>
      <c r="AIA60" s="8"/>
      <c r="AIB60" s="8"/>
      <c r="AIC60" s="8"/>
      <c r="AID60" s="8"/>
      <c r="AIE60" s="8"/>
      <c r="AIF60" s="8"/>
      <c r="AIG60" s="8"/>
      <c r="AIH60" s="8"/>
      <c r="AII60" s="8"/>
      <c r="AIJ60" s="8"/>
      <c r="AIK60" s="8"/>
      <c r="AIL60" s="8"/>
      <c r="AIM60" s="8"/>
      <c r="AIN60" s="8"/>
      <c r="AIO60" s="8"/>
      <c r="AIP60" s="8"/>
      <c r="AIQ60" s="8"/>
      <c r="AIR60" s="8"/>
      <c r="AIS60" s="8"/>
      <c r="AIT60" s="8"/>
      <c r="AIU60" s="8"/>
      <c r="AIV60" s="8"/>
      <c r="AIW60" s="8"/>
      <c r="AIX60" s="8"/>
      <c r="AIY60" s="8"/>
      <c r="AIZ60" s="8"/>
      <c r="AJA60" s="8"/>
      <c r="AJB60" s="8"/>
      <c r="AJC60" s="8"/>
      <c r="AJD60" s="8"/>
      <c r="AJE60" s="8"/>
      <c r="AJF60" s="8"/>
      <c r="AJG60" s="8"/>
      <c r="AJH60" s="8"/>
      <c r="AJI60" s="8"/>
      <c r="AJJ60" s="8"/>
      <c r="AJK60" s="8"/>
      <c r="AJL60" s="8"/>
      <c r="AJM60" s="8"/>
      <c r="AJN60" s="8"/>
      <c r="AJO60" s="8"/>
      <c r="AJP60" s="8"/>
      <c r="AJQ60" s="8"/>
      <c r="AJR60" s="8"/>
      <c r="AJS60" s="8"/>
      <c r="AJT60" s="8"/>
      <c r="AJU60" s="8"/>
      <c r="AJV60" s="8"/>
      <c r="AJW60" s="8"/>
      <c r="AJX60" s="8"/>
      <c r="AJY60" s="8"/>
      <c r="AJZ60" s="8"/>
      <c r="AKA60" s="8"/>
      <c r="AKB60" s="8"/>
      <c r="AKC60" s="8"/>
      <c r="AKD60" s="8"/>
      <c r="AKE60" s="8"/>
      <c r="AKF60" s="8"/>
      <c r="AKG60" s="8"/>
      <c r="AKH60" s="8"/>
      <c r="AKI60" s="8"/>
      <c r="AKJ60" s="8"/>
      <c r="AKK60" s="8"/>
      <c r="AKL60" s="8"/>
      <c r="AKM60" s="8"/>
      <c r="AKN60" s="8"/>
      <c r="AKO60" s="8"/>
      <c r="AKP60" s="8"/>
      <c r="AKQ60" s="8"/>
      <c r="AKR60" s="8"/>
      <c r="AKS60" s="8"/>
      <c r="AKT60" s="8"/>
      <c r="AKU60" s="8"/>
      <c r="AKV60" s="8"/>
      <c r="AKW60" s="8"/>
      <c r="AKX60" s="8"/>
      <c r="AKY60" s="8"/>
      <c r="AKZ60" s="8"/>
      <c r="ALA60" s="8"/>
      <c r="ALB60" s="8"/>
      <c r="ALC60" s="8"/>
      <c r="ALD60" s="8"/>
      <c r="ALE60" s="8"/>
      <c r="ALF60" s="8"/>
      <c r="ALG60" s="8"/>
      <c r="ALH60" s="8"/>
      <c r="ALI60" s="8"/>
      <c r="ALJ60" s="8"/>
      <c r="ALK60" s="8"/>
      <c r="ALL60" s="8"/>
      <c r="ALM60" s="8"/>
      <c r="ALN60" s="8"/>
      <c r="ALO60" s="8"/>
      <c r="ALP60" s="8"/>
      <c r="ALQ60" s="8"/>
      <c r="ALR60" s="8"/>
      <c r="ALS60" s="8"/>
      <c r="ALT60" s="8"/>
      <c r="ALU60" s="8"/>
      <c r="ALV60" s="8"/>
      <c r="ALW60" s="8"/>
      <c r="ALX60" s="8"/>
      <c r="ALY60" s="8"/>
      <c r="ALZ60" s="8"/>
      <c r="AMA60" s="8"/>
      <c r="AMB60" s="8"/>
      <c r="AMC60" s="8"/>
      <c r="AMD60" s="8"/>
      <c r="AME60" s="8"/>
      <c r="AMF60" s="8"/>
      <c r="AMG60" s="8"/>
      <c r="AMH60" s="8"/>
      <c r="AMI60" s="8"/>
      <c r="AMJ60" s="8"/>
      <c r="AMK60" s="8"/>
      <c r="AML60" s="8"/>
      <c r="AMM60" s="8"/>
      <c r="AMN60" s="8"/>
      <c r="AMO60" s="8"/>
      <c r="AMP60" s="8"/>
      <c r="AMQ60" s="8"/>
      <c r="AMR60" s="8"/>
      <c r="AMS60" s="8"/>
      <c r="AMT60" s="8"/>
      <c r="AMU60" s="8"/>
      <c r="AMV60" s="8"/>
      <c r="AMW60" s="8"/>
      <c r="AMX60" s="8"/>
      <c r="AMY60" s="8"/>
      <c r="AMZ60" s="8"/>
      <c r="ANA60" s="8"/>
      <c r="ANB60" s="8"/>
      <c r="ANC60" s="8"/>
      <c r="AND60" s="8"/>
      <c r="ANE60" s="8"/>
      <c r="ANF60" s="8"/>
      <c r="ANG60" s="8"/>
      <c r="ANH60" s="8"/>
      <c r="ANI60" s="8"/>
      <c r="ANJ60" s="8"/>
      <c r="ANK60" s="8"/>
      <c r="ANL60" s="8"/>
      <c r="ANM60" s="8"/>
      <c r="ANN60" s="8"/>
      <c r="ANO60" s="8"/>
      <c r="ANP60" s="8"/>
      <c r="ANQ60" s="8"/>
      <c r="ANR60" s="8"/>
      <c r="ANS60" s="8"/>
      <c r="ANT60" s="8"/>
      <c r="ANU60" s="8"/>
      <c r="ANV60" s="8"/>
      <c r="ANW60" s="8"/>
      <c r="ANX60" s="8"/>
      <c r="ANY60" s="8"/>
      <c r="ANZ60" s="8"/>
      <c r="AOA60" s="8"/>
      <c r="AOB60" s="8"/>
      <c r="AOC60" s="8"/>
      <c r="AOD60" s="8"/>
      <c r="AOE60" s="8"/>
      <c r="AOF60" s="8"/>
      <c r="AOG60" s="8"/>
      <c r="AOH60" s="8"/>
      <c r="AOI60" s="8"/>
      <c r="AOJ60" s="8"/>
      <c r="AOK60" s="8"/>
      <c r="AOL60" s="8"/>
      <c r="AOM60" s="8"/>
      <c r="AON60" s="8"/>
      <c r="AOO60" s="8"/>
      <c r="AOP60" s="8"/>
      <c r="AOQ60" s="8"/>
      <c r="AOR60" s="8"/>
      <c r="AOS60" s="8"/>
      <c r="AOT60" s="8"/>
      <c r="AOU60" s="8"/>
      <c r="AOV60" s="8"/>
      <c r="AOW60" s="8"/>
      <c r="AOX60" s="8"/>
      <c r="AOY60" s="8"/>
      <c r="AOZ60" s="8"/>
      <c r="APA60" s="8"/>
      <c r="APB60" s="8"/>
      <c r="APC60" s="8"/>
      <c r="APD60" s="8"/>
      <c r="APE60" s="8"/>
      <c r="APF60" s="8"/>
      <c r="APG60" s="8"/>
      <c r="APH60" s="8"/>
      <c r="API60" s="8"/>
      <c r="APJ60" s="8"/>
      <c r="APK60" s="8"/>
      <c r="APL60" s="8"/>
      <c r="APM60" s="8"/>
      <c r="APN60" s="8"/>
      <c r="APO60" s="8"/>
      <c r="APP60" s="8"/>
      <c r="APQ60" s="8"/>
      <c r="APR60" s="8"/>
      <c r="APS60" s="8"/>
      <c r="APT60" s="8"/>
      <c r="APU60" s="8"/>
      <c r="APV60" s="8"/>
      <c r="APW60" s="8"/>
      <c r="APX60" s="8"/>
      <c r="APY60" s="8"/>
      <c r="APZ60" s="8"/>
      <c r="AQA60" s="8"/>
      <c r="AQB60" s="8"/>
      <c r="AQC60" s="8"/>
      <c r="AQD60" s="8"/>
      <c r="AQE60" s="8"/>
      <c r="AQF60" s="8"/>
      <c r="AQG60" s="8"/>
      <c r="AQH60" s="8"/>
      <c r="AQI60" s="8"/>
      <c r="AQJ60" s="8"/>
      <c r="AQK60" s="8"/>
      <c r="AQL60" s="8"/>
      <c r="AQM60" s="8"/>
      <c r="AQN60" s="8"/>
      <c r="AQO60" s="8"/>
      <c r="AQP60" s="8"/>
      <c r="AQQ60" s="8"/>
      <c r="AQR60" s="8"/>
      <c r="AQS60" s="8"/>
      <c r="AQT60" s="8"/>
      <c r="AQU60" s="8"/>
      <c r="AQV60" s="8"/>
      <c r="AQW60" s="8"/>
      <c r="AQX60" s="8"/>
      <c r="AQY60" s="8"/>
      <c r="AQZ60" s="8"/>
      <c r="ARA60" s="8"/>
      <c r="ARB60" s="8"/>
      <c r="ARC60" s="8"/>
      <c r="ARD60" s="8"/>
      <c r="ARE60" s="8"/>
      <c r="ARF60" s="8"/>
      <c r="ARG60" s="8"/>
      <c r="ARH60" s="8"/>
      <c r="ARI60" s="8"/>
      <c r="ARJ60" s="8"/>
      <c r="ARK60" s="8"/>
      <c r="ARL60" s="8"/>
      <c r="ARM60" s="8"/>
      <c r="ARN60" s="8"/>
      <c r="ARO60" s="8"/>
      <c r="ARP60" s="8"/>
      <c r="ARQ60" s="8"/>
      <c r="ARR60" s="8"/>
      <c r="ARS60" s="8"/>
      <c r="ART60" s="8"/>
      <c r="ARU60" s="8"/>
      <c r="ARV60" s="8"/>
      <c r="ARW60" s="8"/>
      <c r="ARX60" s="8"/>
      <c r="ARY60" s="8"/>
      <c r="ARZ60" s="8"/>
      <c r="ASA60" s="8"/>
      <c r="ASB60" s="8"/>
      <c r="ASC60" s="8"/>
      <c r="ASD60" s="8"/>
      <c r="ASE60" s="8"/>
      <c r="ASF60" s="8"/>
      <c r="ASG60" s="8"/>
      <c r="ASH60" s="8"/>
      <c r="ASI60" s="8"/>
      <c r="ASJ60" s="8"/>
      <c r="ASK60" s="8"/>
      <c r="ASL60" s="8"/>
      <c r="ASM60" s="8"/>
      <c r="ASN60" s="8"/>
      <c r="ASO60" s="8"/>
      <c r="ASP60" s="8"/>
      <c r="ASQ60" s="8"/>
      <c r="ASR60" s="8"/>
      <c r="ASS60" s="8"/>
      <c r="AST60" s="8"/>
      <c r="ASU60" s="8"/>
      <c r="ASV60" s="8"/>
      <c r="ASW60" s="8"/>
      <c r="ASX60" s="8"/>
      <c r="ASY60" s="8"/>
      <c r="ASZ60" s="8"/>
      <c r="ATA60" s="8"/>
      <c r="ATB60" s="8"/>
      <c r="ATC60" s="8"/>
      <c r="ATD60" s="8"/>
      <c r="ATE60" s="8"/>
      <c r="ATF60" s="8"/>
      <c r="ATG60" s="8"/>
      <c r="ATH60" s="8"/>
      <c r="ATI60" s="8"/>
      <c r="ATJ60" s="8"/>
      <c r="ATK60" s="8"/>
      <c r="ATL60" s="8"/>
      <c r="ATM60" s="8"/>
      <c r="ATN60" s="8"/>
      <c r="ATO60" s="8"/>
      <c r="ATP60" s="8"/>
      <c r="ATQ60" s="8"/>
      <c r="ATR60" s="8"/>
      <c r="ATS60" s="8"/>
      <c r="ATT60" s="8"/>
      <c r="ATU60" s="8"/>
      <c r="ATV60" s="8"/>
      <c r="ATW60" s="8"/>
      <c r="ATX60" s="8"/>
      <c r="ATY60" s="8"/>
      <c r="ATZ60" s="8"/>
      <c r="AUA60" s="8"/>
      <c r="AUB60" s="8"/>
      <c r="AUC60" s="8"/>
      <c r="AUD60" s="8"/>
      <c r="AUE60" s="8"/>
      <c r="AUF60" s="8"/>
      <c r="AUG60" s="8"/>
      <c r="AUH60" s="8"/>
      <c r="AUI60" s="8"/>
      <c r="AUJ60" s="8"/>
      <c r="AUK60" s="8"/>
      <c r="AUL60" s="8"/>
      <c r="AUM60" s="8"/>
      <c r="AUN60" s="8"/>
      <c r="AUO60" s="8"/>
      <c r="AUP60" s="8"/>
      <c r="AUQ60" s="8"/>
      <c r="AUR60" s="8"/>
      <c r="AUS60" s="8"/>
      <c r="AUT60" s="8"/>
      <c r="AUU60" s="8"/>
      <c r="AUV60" s="8"/>
      <c r="AUW60" s="8"/>
      <c r="AUX60" s="8"/>
      <c r="AUY60" s="8"/>
      <c r="AUZ60" s="8"/>
      <c r="AVA60" s="8"/>
      <c r="AVB60" s="8"/>
      <c r="AVC60" s="8"/>
      <c r="AVD60" s="8"/>
      <c r="AVE60" s="8"/>
      <c r="AVF60" s="8"/>
      <c r="AVG60" s="8"/>
      <c r="AVH60" s="8"/>
      <c r="AVI60" s="8"/>
      <c r="AVJ60" s="8"/>
      <c r="AVK60" s="8"/>
      <c r="AVL60" s="8"/>
      <c r="AVM60" s="8"/>
      <c r="AVN60" s="8"/>
      <c r="AVO60" s="8"/>
      <c r="AVP60" s="8"/>
      <c r="AVQ60" s="8"/>
      <c r="AVR60" s="8"/>
      <c r="AVS60" s="8"/>
      <c r="AVT60" s="8"/>
      <c r="AVU60" s="8"/>
      <c r="AVV60" s="8"/>
      <c r="AVW60" s="8"/>
      <c r="AVX60" s="8"/>
      <c r="AVY60" s="8"/>
      <c r="AVZ60" s="8"/>
      <c r="AWA60" s="8"/>
      <c r="AWB60" s="8"/>
      <c r="AWC60" s="8"/>
      <c r="AWD60" s="8"/>
      <c r="AWE60" s="8"/>
      <c r="AWF60" s="8"/>
      <c r="AWG60" s="8"/>
      <c r="AWH60" s="8"/>
      <c r="AWI60" s="8"/>
      <c r="AWJ60" s="8"/>
      <c r="AWK60" s="8"/>
      <c r="AWL60" s="8"/>
      <c r="AWM60" s="8"/>
      <c r="AWN60" s="8"/>
      <c r="AWO60" s="8"/>
      <c r="AWP60" s="8"/>
      <c r="AWQ60" s="8"/>
      <c r="AWR60" s="8"/>
      <c r="AWS60" s="8"/>
      <c r="AWT60" s="8"/>
      <c r="AWU60" s="8"/>
      <c r="AWV60" s="8"/>
      <c r="AWW60" s="8"/>
      <c r="AWX60" s="8"/>
      <c r="AWY60" s="8"/>
      <c r="AWZ60" s="8"/>
      <c r="AXA60" s="8"/>
      <c r="AXB60" s="8"/>
      <c r="AXC60" s="8"/>
      <c r="AXD60" s="8"/>
      <c r="AXE60" s="8"/>
      <c r="AXF60" s="8"/>
      <c r="AXG60" s="8"/>
      <c r="AXH60" s="8"/>
      <c r="AXI60" s="8"/>
      <c r="AXJ60" s="8"/>
      <c r="AXK60" s="8"/>
      <c r="AXL60" s="8"/>
      <c r="AXM60" s="8"/>
      <c r="AXN60" s="8"/>
      <c r="AXO60" s="8"/>
      <c r="AXP60" s="8"/>
      <c r="AXQ60" s="8"/>
      <c r="AXR60" s="8"/>
      <c r="AXS60" s="8"/>
      <c r="AXT60" s="8"/>
      <c r="AXU60" s="8"/>
      <c r="AXV60" s="8"/>
      <c r="AXW60" s="8"/>
      <c r="AXX60" s="8"/>
      <c r="AXY60" s="8"/>
      <c r="AXZ60" s="8"/>
      <c r="AYA60" s="8"/>
      <c r="AYB60" s="8"/>
      <c r="AYC60" s="8"/>
      <c r="AYD60" s="8"/>
      <c r="AYE60" s="8"/>
      <c r="AYF60" s="8"/>
      <c r="AYG60" s="8"/>
      <c r="AYH60" s="8"/>
      <c r="AYI60" s="8"/>
      <c r="AYJ60" s="8"/>
      <c r="AYK60" s="8"/>
      <c r="AYL60" s="8"/>
      <c r="AYM60" s="8"/>
      <c r="AYN60" s="8"/>
      <c r="AYO60" s="8"/>
      <c r="AYP60" s="8"/>
      <c r="AYQ60" s="8"/>
      <c r="AYR60" s="8"/>
      <c r="AYS60" s="8"/>
      <c r="AYT60" s="8"/>
      <c r="AYU60" s="8"/>
      <c r="AYV60" s="8"/>
      <c r="AYW60" s="8"/>
      <c r="AYX60" s="8"/>
      <c r="AYY60" s="8"/>
      <c r="AYZ60" s="8"/>
      <c r="AZA60" s="8"/>
      <c r="AZB60" s="8"/>
      <c r="AZC60" s="8"/>
      <c r="AZD60" s="8"/>
      <c r="AZE60" s="8"/>
      <c r="AZF60" s="8"/>
      <c r="AZG60" s="8"/>
      <c r="AZH60" s="8"/>
      <c r="AZI60" s="8"/>
      <c r="AZJ60" s="8"/>
      <c r="AZK60" s="8"/>
      <c r="AZL60" s="8"/>
      <c r="AZM60" s="8"/>
      <c r="AZN60" s="8"/>
      <c r="AZO60" s="8"/>
      <c r="AZP60" s="8"/>
      <c r="AZQ60" s="8"/>
      <c r="AZR60" s="8"/>
      <c r="AZS60" s="8"/>
      <c r="AZT60" s="8"/>
      <c r="AZU60" s="8"/>
      <c r="AZV60" s="8"/>
      <c r="AZW60" s="8"/>
      <c r="AZX60" s="8"/>
      <c r="AZY60" s="8"/>
      <c r="AZZ60" s="8"/>
      <c r="BAA60" s="8"/>
      <c r="BAB60" s="8"/>
      <c r="BAC60" s="8"/>
      <c r="BAD60" s="8"/>
      <c r="BAE60" s="8"/>
      <c r="BAF60" s="8"/>
      <c r="BAG60" s="8"/>
      <c r="BAH60" s="8"/>
      <c r="BAI60" s="8"/>
      <c r="BAJ60" s="8"/>
      <c r="BAK60" s="8"/>
      <c r="BAL60" s="8"/>
      <c r="BAM60" s="8"/>
      <c r="BAN60" s="8"/>
      <c r="BAO60" s="8"/>
      <c r="BAP60" s="8"/>
      <c r="BAQ60" s="8"/>
      <c r="BAR60" s="8"/>
      <c r="BAS60" s="8"/>
      <c r="BAT60" s="8"/>
      <c r="BAU60" s="8"/>
      <c r="BAV60" s="8"/>
      <c r="BAW60" s="8"/>
      <c r="BAX60" s="8"/>
      <c r="BAY60" s="8"/>
      <c r="BAZ60" s="8"/>
      <c r="BBA60" s="8"/>
      <c r="BBB60" s="8"/>
      <c r="BBC60" s="8"/>
      <c r="BBD60" s="8"/>
      <c r="BBE60" s="8"/>
      <c r="BBF60" s="8"/>
      <c r="BBG60" s="8"/>
      <c r="BBH60" s="8"/>
      <c r="BBI60" s="8"/>
      <c r="BBJ60" s="8"/>
      <c r="BBK60" s="8"/>
      <c r="BBL60" s="8"/>
      <c r="BBM60" s="8"/>
      <c r="BBN60" s="8"/>
      <c r="BBO60" s="8"/>
      <c r="BBP60" s="8"/>
      <c r="BBQ60" s="8"/>
      <c r="BBR60" s="8"/>
      <c r="BBS60" s="8"/>
      <c r="BBT60" s="8"/>
      <c r="BBU60" s="8"/>
      <c r="BBV60" s="8"/>
      <c r="BBW60" s="8"/>
      <c r="BBX60" s="8"/>
      <c r="BBY60" s="8"/>
      <c r="BBZ60" s="8"/>
      <c r="BCA60" s="8"/>
      <c r="BCB60" s="8"/>
      <c r="BCC60" s="8"/>
      <c r="BCD60" s="8"/>
      <c r="BCE60" s="8"/>
      <c r="BCF60" s="8"/>
      <c r="BCG60" s="8"/>
      <c r="BCH60" s="8"/>
      <c r="BCI60" s="8"/>
      <c r="BCJ60" s="8"/>
      <c r="BCK60" s="8"/>
      <c r="BCL60" s="8"/>
      <c r="BCM60" s="8"/>
      <c r="BCN60" s="8"/>
      <c r="BCO60" s="8"/>
      <c r="BCP60" s="8"/>
      <c r="BCQ60" s="8"/>
      <c r="BCR60" s="8"/>
      <c r="BCS60" s="8"/>
      <c r="BCT60" s="8"/>
      <c r="BCU60" s="8"/>
      <c r="BCV60" s="8"/>
      <c r="BCW60" s="8"/>
      <c r="BCX60" s="8"/>
      <c r="BCY60" s="8"/>
      <c r="BCZ60" s="8"/>
      <c r="BDA60" s="8"/>
      <c r="BDB60" s="8"/>
      <c r="BDC60" s="8"/>
      <c r="BDD60" s="8"/>
      <c r="BDE60" s="8"/>
      <c r="BDF60" s="8"/>
      <c r="BDG60" s="8"/>
      <c r="BDH60" s="8"/>
      <c r="BDI60" s="8"/>
      <c r="BDJ60" s="8"/>
      <c r="BDK60" s="8"/>
      <c r="BDL60" s="8"/>
      <c r="BDM60" s="8"/>
      <c r="BDN60" s="8"/>
      <c r="BDO60" s="8"/>
      <c r="BDP60" s="8"/>
      <c r="BDQ60" s="8"/>
      <c r="BDR60" s="8"/>
      <c r="BDS60" s="8"/>
      <c r="BDT60" s="8"/>
      <c r="BDU60" s="8"/>
      <c r="BDV60" s="8"/>
      <c r="BDW60" s="8"/>
      <c r="BDX60" s="8"/>
      <c r="BDY60" s="8"/>
      <c r="BDZ60" s="8"/>
      <c r="BEA60" s="8"/>
      <c r="BEB60" s="8"/>
      <c r="BEC60" s="8"/>
      <c r="BED60" s="8"/>
      <c r="BEE60" s="8"/>
      <c r="BEF60" s="8"/>
      <c r="BEG60" s="8"/>
      <c r="BEH60" s="8"/>
      <c r="BEI60" s="8"/>
      <c r="BEJ60" s="8"/>
      <c r="BEK60" s="8"/>
      <c r="BEL60" s="8"/>
      <c r="BEM60" s="8"/>
      <c r="BEN60" s="8"/>
      <c r="BEO60" s="8"/>
      <c r="BEP60" s="8"/>
      <c r="BEQ60" s="8"/>
      <c r="BER60" s="8"/>
      <c r="BES60" s="8"/>
      <c r="BET60" s="8"/>
      <c r="BEU60" s="8"/>
      <c r="BEV60" s="8"/>
      <c r="BEW60" s="8"/>
      <c r="BEX60" s="8"/>
      <c r="BEY60" s="8"/>
      <c r="BEZ60" s="8"/>
      <c r="BFA60" s="8"/>
      <c r="BFB60" s="8"/>
      <c r="BFC60" s="8"/>
      <c r="BFD60" s="8"/>
      <c r="BFE60" s="8"/>
      <c r="BFF60" s="8"/>
      <c r="BFG60" s="8"/>
      <c r="BFH60" s="8"/>
      <c r="BFI60" s="8"/>
      <c r="BFJ60" s="8"/>
      <c r="BFK60" s="8"/>
      <c r="BFL60" s="8"/>
      <c r="BFM60" s="8"/>
      <c r="BFN60" s="8"/>
      <c r="BFO60" s="8"/>
      <c r="BFP60" s="8"/>
      <c r="BFQ60" s="8"/>
      <c r="BFR60" s="8"/>
      <c r="BFS60" s="8"/>
      <c r="BFT60" s="8"/>
      <c r="BFU60" s="8"/>
      <c r="BFV60" s="8"/>
      <c r="BFW60" s="8"/>
      <c r="BFX60" s="8"/>
      <c r="BFY60" s="8"/>
      <c r="BFZ60" s="8"/>
    </row>
    <row r="61" spans="3:1534" s="14" customFormat="1" ht="15" x14ac:dyDescent="0.25">
      <c r="C61" s="15"/>
      <c r="D61" s="15"/>
      <c r="E61" s="15"/>
      <c r="F61" s="15"/>
      <c r="G61" s="15"/>
      <c r="H61" s="15"/>
      <c r="I61" s="15"/>
      <c r="SV61" s="8"/>
      <c r="SW61" s="8"/>
      <c r="SX61" s="8"/>
      <c r="SY61" s="8"/>
      <c r="SZ61" s="8"/>
      <c r="TA61" s="8"/>
      <c r="TB61" s="8"/>
      <c r="TC61" s="8"/>
      <c r="TD61" s="8"/>
      <c r="TE61" s="8"/>
      <c r="TF61" s="8"/>
      <c r="TG61" s="8"/>
      <c r="TH61" s="8"/>
      <c r="TI61" s="8"/>
      <c r="TJ61" s="8"/>
      <c r="TK61" s="8"/>
      <c r="TL61" s="8"/>
      <c r="TM61" s="8"/>
      <c r="TN61" s="8"/>
      <c r="TO61" s="8"/>
      <c r="TP61" s="8"/>
      <c r="TQ61" s="8"/>
      <c r="TR61" s="8"/>
      <c r="TS61" s="8"/>
      <c r="TT61" s="8"/>
      <c r="TU61" s="8"/>
      <c r="TV61" s="8"/>
      <c r="TW61" s="8"/>
      <c r="TX61" s="8"/>
      <c r="TY61" s="8"/>
      <c r="TZ61" s="8"/>
      <c r="UA61" s="8"/>
      <c r="UB61" s="8"/>
      <c r="UC61" s="8"/>
      <c r="UD61" s="8"/>
      <c r="UE61" s="8"/>
      <c r="UF61" s="8"/>
      <c r="UG61" s="8"/>
      <c r="UH61" s="8"/>
      <c r="UI61" s="8"/>
      <c r="UJ61" s="8"/>
      <c r="UK61" s="8"/>
      <c r="UL61" s="8"/>
      <c r="UM61" s="8"/>
      <c r="UN61" s="8"/>
      <c r="UO61" s="8"/>
      <c r="UP61" s="8"/>
      <c r="UQ61" s="8"/>
      <c r="UR61" s="8"/>
      <c r="US61" s="8"/>
      <c r="UT61" s="8"/>
      <c r="UU61" s="8"/>
      <c r="UV61" s="8"/>
      <c r="UW61" s="8"/>
      <c r="UX61" s="8"/>
      <c r="UY61" s="8"/>
      <c r="UZ61" s="8"/>
      <c r="VA61" s="8"/>
      <c r="VB61" s="8"/>
      <c r="VC61" s="8"/>
      <c r="VD61" s="8"/>
      <c r="VE61" s="8"/>
      <c r="VF61" s="8"/>
      <c r="VG61" s="8"/>
      <c r="VH61" s="8"/>
      <c r="VI61" s="8"/>
      <c r="VJ61" s="8"/>
      <c r="VK61" s="8"/>
      <c r="VL61" s="8"/>
      <c r="VM61" s="8"/>
      <c r="VN61" s="8"/>
      <c r="VO61" s="8"/>
      <c r="VP61" s="8"/>
      <c r="VQ61" s="8"/>
      <c r="VR61" s="8"/>
      <c r="VS61" s="8"/>
      <c r="VT61" s="8"/>
      <c r="VU61" s="8"/>
      <c r="VV61" s="8"/>
      <c r="VW61" s="8"/>
      <c r="VX61" s="8"/>
      <c r="VY61" s="8"/>
      <c r="VZ61" s="8"/>
      <c r="WA61" s="8"/>
      <c r="WB61" s="8"/>
      <c r="WC61" s="8"/>
      <c r="WD61" s="8"/>
      <c r="WE61" s="8"/>
      <c r="WF61" s="8"/>
      <c r="WG61" s="8"/>
      <c r="WH61" s="8"/>
      <c r="WI61" s="8"/>
      <c r="WJ61" s="8"/>
      <c r="WK61" s="8"/>
      <c r="WL61" s="8"/>
      <c r="WM61" s="8"/>
      <c r="WN61" s="8"/>
      <c r="WO61" s="8"/>
      <c r="WP61" s="8"/>
      <c r="WQ61" s="8"/>
      <c r="WR61" s="8"/>
      <c r="WS61" s="8"/>
      <c r="WT61" s="8"/>
      <c r="WU61" s="8"/>
      <c r="WV61" s="8"/>
      <c r="WW61" s="8"/>
      <c r="WX61" s="8"/>
      <c r="WY61" s="8"/>
      <c r="WZ61" s="8"/>
      <c r="XA61" s="8"/>
      <c r="XB61" s="8"/>
      <c r="XC61" s="8"/>
      <c r="XD61" s="8"/>
      <c r="XE61" s="8"/>
      <c r="XF61" s="8"/>
      <c r="XG61" s="8"/>
      <c r="XH61" s="8"/>
      <c r="XI61" s="8"/>
      <c r="XJ61" s="8"/>
      <c r="XK61" s="8"/>
      <c r="XL61" s="8"/>
      <c r="XM61" s="8"/>
      <c r="XN61" s="8"/>
      <c r="XO61" s="8"/>
      <c r="XP61" s="8"/>
      <c r="XQ61" s="8"/>
      <c r="XR61" s="8"/>
      <c r="XS61" s="8"/>
      <c r="XT61" s="8"/>
      <c r="XU61" s="8"/>
      <c r="XV61" s="8"/>
      <c r="XW61" s="8"/>
      <c r="XX61" s="8"/>
      <c r="XY61" s="8"/>
      <c r="XZ61" s="8"/>
      <c r="YA61" s="8"/>
      <c r="YB61" s="8"/>
      <c r="YC61" s="8"/>
      <c r="YD61" s="8"/>
      <c r="YE61" s="8"/>
      <c r="YF61" s="8"/>
      <c r="YG61" s="8"/>
      <c r="YH61" s="8"/>
      <c r="YI61" s="8"/>
      <c r="YJ61" s="8"/>
      <c r="YK61" s="8"/>
      <c r="YL61" s="8"/>
      <c r="YM61" s="8"/>
      <c r="YN61" s="8"/>
      <c r="YO61" s="8"/>
      <c r="YP61" s="8"/>
      <c r="YQ61" s="8"/>
      <c r="YR61" s="8"/>
      <c r="YS61" s="8"/>
      <c r="YT61" s="8"/>
      <c r="YU61" s="8"/>
      <c r="YV61" s="8"/>
      <c r="YW61" s="8"/>
      <c r="YX61" s="8"/>
      <c r="YY61" s="8"/>
      <c r="YZ61" s="8"/>
      <c r="ZA61" s="8"/>
      <c r="ZB61" s="8"/>
      <c r="ZC61" s="8"/>
      <c r="ZD61" s="8"/>
      <c r="ZE61" s="8"/>
      <c r="ZF61" s="8"/>
      <c r="ZG61" s="8"/>
      <c r="ZH61" s="8"/>
      <c r="ZI61" s="8"/>
      <c r="ZJ61" s="8"/>
      <c r="ZK61" s="8"/>
      <c r="ZL61" s="8"/>
      <c r="ZM61" s="8"/>
      <c r="ZN61" s="8"/>
      <c r="ZO61" s="8"/>
      <c r="ZP61" s="8"/>
      <c r="ZQ61" s="8"/>
      <c r="ZR61" s="8"/>
      <c r="ZS61" s="8"/>
      <c r="ZT61" s="8"/>
      <c r="ZU61" s="8"/>
      <c r="ZV61" s="8"/>
      <c r="ZW61" s="8"/>
      <c r="ZX61" s="8"/>
      <c r="ZY61" s="8"/>
      <c r="ZZ61" s="8"/>
      <c r="AAA61" s="8"/>
      <c r="AAB61" s="8"/>
      <c r="AAC61" s="8"/>
      <c r="AAD61" s="8"/>
      <c r="AAE61" s="8"/>
      <c r="AAF61" s="8"/>
      <c r="AAG61" s="8"/>
      <c r="AAH61" s="8"/>
      <c r="AAI61" s="8"/>
      <c r="AAJ61" s="8"/>
      <c r="AAK61" s="8"/>
      <c r="AAL61" s="8"/>
      <c r="AAM61" s="8"/>
      <c r="AAN61" s="8"/>
      <c r="AAO61" s="8"/>
      <c r="AAP61" s="8"/>
      <c r="AAQ61" s="8"/>
      <c r="AAR61" s="8"/>
      <c r="AAS61" s="8"/>
      <c r="AAT61" s="8"/>
      <c r="AAU61" s="8"/>
      <c r="AAV61" s="8"/>
      <c r="AAW61" s="8"/>
      <c r="AAX61" s="8"/>
      <c r="AAY61" s="8"/>
      <c r="AAZ61" s="8"/>
      <c r="ABA61" s="8"/>
      <c r="ABB61" s="8"/>
      <c r="ABC61" s="8"/>
      <c r="ABD61" s="8"/>
      <c r="ABE61" s="8"/>
      <c r="ABF61" s="8"/>
      <c r="ABG61" s="8"/>
      <c r="ABH61" s="8"/>
      <c r="ABI61" s="8"/>
      <c r="ABJ61" s="8"/>
      <c r="ABK61" s="8"/>
      <c r="ABL61" s="8"/>
      <c r="ABM61" s="8"/>
      <c r="ABN61" s="8"/>
      <c r="ABO61" s="8"/>
      <c r="ABP61" s="8"/>
      <c r="ABQ61" s="8"/>
      <c r="ABR61" s="8"/>
      <c r="ABS61" s="8"/>
      <c r="ABT61" s="8"/>
      <c r="ABU61" s="8"/>
      <c r="ABV61" s="8"/>
      <c r="ABW61" s="8"/>
      <c r="ABX61" s="8"/>
      <c r="ABY61" s="8"/>
      <c r="ABZ61" s="8"/>
      <c r="ACA61" s="8"/>
      <c r="ACB61" s="8"/>
      <c r="ACC61" s="8"/>
      <c r="ACD61" s="8"/>
      <c r="ACE61" s="8"/>
      <c r="ACF61" s="8"/>
      <c r="ACG61" s="8"/>
      <c r="ACH61" s="8"/>
      <c r="ACI61" s="8"/>
      <c r="ACJ61" s="8"/>
      <c r="ACK61" s="8"/>
      <c r="ACL61" s="8"/>
      <c r="ACM61" s="8"/>
      <c r="ACN61" s="8"/>
      <c r="ACO61" s="8"/>
      <c r="ACP61" s="8"/>
      <c r="ACQ61" s="8"/>
      <c r="ACR61" s="8"/>
      <c r="ACS61" s="8"/>
      <c r="ACT61" s="8"/>
      <c r="ACU61" s="8"/>
      <c r="ACV61" s="8"/>
      <c r="ACW61" s="8"/>
      <c r="ACX61" s="8"/>
      <c r="ACY61" s="8"/>
      <c r="ACZ61" s="8"/>
      <c r="ADA61" s="8"/>
      <c r="ADB61" s="8"/>
      <c r="ADC61" s="8"/>
      <c r="ADD61" s="8"/>
      <c r="ADE61" s="8"/>
      <c r="ADF61" s="8"/>
      <c r="ADG61" s="8"/>
      <c r="ADH61" s="8"/>
      <c r="ADI61" s="8"/>
      <c r="ADJ61" s="8"/>
      <c r="ADK61" s="8"/>
      <c r="ADL61" s="8"/>
      <c r="ADM61" s="8"/>
      <c r="ADN61" s="8"/>
      <c r="ADO61" s="8"/>
      <c r="ADP61" s="8"/>
      <c r="ADQ61" s="8"/>
      <c r="ADR61" s="8"/>
      <c r="ADS61" s="8"/>
      <c r="ADT61" s="8"/>
      <c r="ADU61" s="8"/>
      <c r="ADV61" s="8"/>
      <c r="ADW61" s="8"/>
      <c r="ADX61" s="8"/>
      <c r="ADY61" s="8"/>
      <c r="ADZ61" s="8"/>
      <c r="AEA61" s="8"/>
      <c r="AEB61" s="8"/>
      <c r="AEC61" s="8"/>
      <c r="AED61" s="8"/>
      <c r="AEE61" s="8"/>
      <c r="AEF61" s="8"/>
      <c r="AEG61" s="8"/>
      <c r="AEH61" s="8"/>
      <c r="AEI61" s="8"/>
      <c r="AEJ61" s="8"/>
      <c r="AEK61" s="8"/>
      <c r="AEL61" s="8"/>
      <c r="AEM61" s="8"/>
      <c r="AEN61" s="8"/>
      <c r="AEO61" s="8"/>
      <c r="AEP61" s="8"/>
      <c r="AEQ61" s="8"/>
      <c r="AER61" s="8"/>
      <c r="AES61" s="8"/>
      <c r="AET61" s="8"/>
      <c r="AEU61" s="8"/>
      <c r="AEV61" s="8"/>
      <c r="AEW61" s="8"/>
      <c r="AEX61" s="8"/>
      <c r="AEY61" s="8"/>
      <c r="AEZ61" s="8"/>
      <c r="AFA61" s="8"/>
      <c r="AFB61" s="8"/>
      <c r="AFC61" s="8"/>
      <c r="AFD61" s="8"/>
      <c r="AFE61" s="8"/>
      <c r="AFF61" s="8"/>
      <c r="AFG61" s="8"/>
      <c r="AFH61" s="8"/>
      <c r="AFI61" s="8"/>
      <c r="AFJ61" s="8"/>
      <c r="AFK61" s="8"/>
      <c r="AFL61" s="8"/>
      <c r="AFM61" s="8"/>
      <c r="AFN61" s="8"/>
      <c r="AFO61" s="8"/>
      <c r="AFP61" s="8"/>
      <c r="AFQ61" s="8"/>
      <c r="AFR61" s="8"/>
      <c r="AFS61" s="8"/>
      <c r="AFT61" s="8"/>
      <c r="AFU61" s="8"/>
      <c r="AFV61" s="8"/>
      <c r="AFW61" s="8"/>
      <c r="AFX61" s="8"/>
      <c r="AFY61" s="8"/>
      <c r="AFZ61" s="8"/>
      <c r="AGA61" s="8"/>
      <c r="AGB61" s="8"/>
      <c r="AGC61" s="8"/>
      <c r="AGD61" s="8"/>
      <c r="AGE61" s="8"/>
      <c r="AGF61" s="8"/>
      <c r="AGG61" s="8"/>
      <c r="AGH61" s="8"/>
      <c r="AGI61" s="8"/>
      <c r="AGJ61" s="8"/>
      <c r="AGK61" s="8"/>
      <c r="AGL61" s="8"/>
      <c r="AGM61" s="8"/>
      <c r="AGN61" s="8"/>
      <c r="AGO61" s="8"/>
      <c r="AGP61" s="8"/>
      <c r="AGQ61" s="8"/>
      <c r="AGR61" s="8"/>
      <c r="AGS61" s="8"/>
      <c r="AGT61" s="8"/>
      <c r="AGU61" s="8"/>
      <c r="AGV61" s="8"/>
      <c r="AGW61" s="8"/>
      <c r="AGX61" s="8"/>
      <c r="AGY61" s="8"/>
      <c r="AGZ61" s="8"/>
      <c r="AHA61" s="8"/>
      <c r="AHB61" s="8"/>
      <c r="AHC61" s="8"/>
      <c r="AHD61" s="8"/>
      <c r="AHE61" s="8"/>
      <c r="AHF61" s="8"/>
      <c r="AHG61" s="8"/>
      <c r="AHH61" s="8"/>
      <c r="AHI61" s="8"/>
      <c r="AHJ61" s="8"/>
      <c r="AHK61" s="8"/>
      <c r="AHL61" s="8"/>
      <c r="AHM61" s="8"/>
      <c r="AHN61" s="8"/>
      <c r="AHO61" s="8"/>
      <c r="AHP61" s="8"/>
      <c r="AHQ61" s="8"/>
      <c r="AHR61" s="8"/>
      <c r="AHS61" s="8"/>
      <c r="AHT61" s="8"/>
      <c r="AHU61" s="8"/>
      <c r="AHV61" s="8"/>
      <c r="AHW61" s="8"/>
      <c r="AHX61" s="8"/>
      <c r="AHY61" s="8"/>
      <c r="AHZ61" s="8"/>
      <c r="AIA61" s="8"/>
      <c r="AIB61" s="8"/>
      <c r="AIC61" s="8"/>
      <c r="AID61" s="8"/>
      <c r="AIE61" s="8"/>
      <c r="AIF61" s="8"/>
      <c r="AIG61" s="8"/>
      <c r="AIH61" s="8"/>
      <c r="AII61" s="8"/>
      <c r="AIJ61" s="8"/>
      <c r="AIK61" s="8"/>
      <c r="AIL61" s="8"/>
      <c r="AIM61" s="8"/>
      <c r="AIN61" s="8"/>
      <c r="AIO61" s="8"/>
      <c r="AIP61" s="8"/>
      <c r="AIQ61" s="8"/>
      <c r="AIR61" s="8"/>
      <c r="AIS61" s="8"/>
      <c r="AIT61" s="8"/>
      <c r="AIU61" s="8"/>
      <c r="AIV61" s="8"/>
      <c r="AIW61" s="8"/>
      <c r="AIX61" s="8"/>
      <c r="AIY61" s="8"/>
      <c r="AIZ61" s="8"/>
      <c r="AJA61" s="8"/>
      <c r="AJB61" s="8"/>
      <c r="AJC61" s="8"/>
      <c r="AJD61" s="8"/>
      <c r="AJE61" s="8"/>
      <c r="AJF61" s="8"/>
      <c r="AJG61" s="8"/>
      <c r="AJH61" s="8"/>
      <c r="AJI61" s="8"/>
      <c r="AJJ61" s="8"/>
      <c r="AJK61" s="8"/>
      <c r="AJL61" s="8"/>
      <c r="AJM61" s="8"/>
      <c r="AJN61" s="8"/>
      <c r="AJO61" s="8"/>
      <c r="AJP61" s="8"/>
      <c r="AJQ61" s="8"/>
      <c r="AJR61" s="8"/>
      <c r="AJS61" s="8"/>
      <c r="AJT61" s="8"/>
      <c r="AJU61" s="8"/>
      <c r="AJV61" s="8"/>
      <c r="AJW61" s="8"/>
      <c r="AJX61" s="8"/>
      <c r="AJY61" s="8"/>
      <c r="AJZ61" s="8"/>
      <c r="AKA61" s="8"/>
      <c r="AKB61" s="8"/>
      <c r="AKC61" s="8"/>
      <c r="AKD61" s="8"/>
      <c r="AKE61" s="8"/>
      <c r="AKF61" s="8"/>
      <c r="AKG61" s="8"/>
      <c r="AKH61" s="8"/>
      <c r="AKI61" s="8"/>
      <c r="AKJ61" s="8"/>
      <c r="AKK61" s="8"/>
      <c r="AKL61" s="8"/>
      <c r="AKM61" s="8"/>
      <c r="AKN61" s="8"/>
      <c r="AKO61" s="8"/>
      <c r="AKP61" s="8"/>
      <c r="AKQ61" s="8"/>
      <c r="AKR61" s="8"/>
      <c r="AKS61" s="8"/>
      <c r="AKT61" s="8"/>
      <c r="AKU61" s="8"/>
      <c r="AKV61" s="8"/>
      <c r="AKW61" s="8"/>
      <c r="AKX61" s="8"/>
      <c r="AKY61" s="8"/>
      <c r="AKZ61" s="8"/>
      <c r="ALA61" s="8"/>
      <c r="ALB61" s="8"/>
      <c r="ALC61" s="8"/>
      <c r="ALD61" s="8"/>
      <c r="ALE61" s="8"/>
      <c r="ALF61" s="8"/>
      <c r="ALG61" s="8"/>
      <c r="ALH61" s="8"/>
      <c r="ALI61" s="8"/>
      <c r="ALJ61" s="8"/>
      <c r="ALK61" s="8"/>
      <c r="ALL61" s="8"/>
      <c r="ALM61" s="8"/>
      <c r="ALN61" s="8"/>
      <c r="ALO61" s="8"/>
      <c r="ALP61" s="8"/>
      <c r="ALQ61" s="8"/>
      <c r="ALR61" s="8"/>
      <c r="ALS61" s="8"/>
      <c r="ALT61" s="8"/>
      <c r="ALU61" s="8"/>
      <c r="ALV61" s="8"/>
      <c r="ALW61" s="8"/>
      <c r="ALX61" s="8"/>
      <c r="ALY61" s="8"/>
      <c r="ALZ61" s="8"/>
      <c r="AMA61" s="8"/>
      <c r="AMB61" s="8"/>
      <c r="AMC61" s="8"/>
      <c r="AMD61" s="8"/>
      <c r="AME61" s="8"/>
      <c r="AMF61" s="8"/>
      <c r="AMG61" s="8"/>
      <c r="AMH61" s="8"/>
      <c r="AMI61" s="8"/>
      <c r="AMJ61" s="8"/>
      <c r="AMK61" s="8"/>
      <c r="AML61" s="8"/>
      <c r="AMM61" s="8"/>
      <c r="AMN61" s="8"/>
      <c r="AMO61" s="8"/>
      <c r="AMP61" s="8"/>
      <c r="AMQ61" s="8"/>
      <c r="AMR61" s="8"/>
      <c r="AMS61" s="8"/>
      <c r="AMT61" s="8"/>
      <c r="AMU61" s="8"/>
      <c r="AMV61" s="8"/>
      <c r="AMW61" s="8"/>
      <c r="AMX61" s="8"/>
      <c r="AMY61" s="8"/>
      <c r="AMZ61" s="8"/>
      <c r="ANA61" s="8"/>
      <c r="ANB61" s="8"/>
      <c r="ANC61" s="8"/>
      <c r="AND61" s="8"/>
      <c r="ANE61" s="8"/>
      <c r="ANF61" s="8"/>
      <c r="ANG61" s="8"/>
      <c r="ANH61" s="8"/>
      <c r="ANI61" s="8"/>
      <c r="ANJ61" s="8"/>
      <c r="ANK61" s="8"/>
      <c r="ANL61" s="8"/>
      <c r="ANM61" s="8"/>
      <c r="ANN61" s="8"/>
      <c r="ANO61" s="8"/>
      <c r="ANP61" s="8"/>
      <c r="ANQ61" s="8"/>
      <c r="ANR61" s="8"/>
      <c r="ANS61" s="8"/>
      <c r="ANT61" s="8"/>
      <c r="ANU61" s="8"/>
      <c r="ANV61" s="8"/>
      <c r="ANW61" s="8"/>
      <c r="ANX61" s="8"/>
      <c r="ANY61" s="8"/>
      <c r="ANZ61" s="8"/>
      <c r="AOA61" s="8"/>
      <c r="AOB61" s="8"/>
      <c r="AOC61" s="8"/>
      <c r="AOD61" s="8"/>
      <c r="AOE61" s="8"/>
      <c r="AOF61" s="8"/>
      <c r="AOG61" s="8"/>
      <c r="AOH61" s="8"/>
      <c r="AOI61" s="8"/>
      <c r="AOJ61" s="8"/>
      <c r="AOK61" s="8"/>
      <c r="AOL61" s="8"/>
      <c r="AOM61" s="8"/>
      <c r="AON61" s="8"/>
      <c r="AOO61" s="8"/>
      <c r="AOP61" s="8"/>
      <c r="AOQ61" s="8"/>
      <c r="AOR61" s="8"/>
      <c r="AOS61" s="8"/>
      <c r="AOT61" s="8"/>
      <c r="AOU61" s="8"/>
      <c r="AOV61" s="8"/>
      <c r="AOW61" s="8"/>
      <c r="AOX61" s="8"/>
      <c r="AOY61" s="8"/>
      <c r="AOZ61" s="8"/>
      <c r="APA61" s="8"/>
      <c r="APB61" s="8"/>
      <c r="APC61" s="8"/>
      <c r="APD61" s="8"/>
      <c r="APE61" s="8"/>
      <c r="APF61" s="8"/>
      <c r="APG61" s="8"/>
      <c r="APH61" s="8"/>
      <c r="API61" s="8"/>
      <c r="APJ61" s="8"/>
      <c r="APK61" s="8"/>
      <c r="APL61" s="8"/>
      <c r="APM61" s="8"/>
      <c r="APN61" s="8"/>
      <c r="APO61" s="8"/>
      <c r="APP61" s="8"/>
      <c r="APQ61" s="8"/>
      <c r="APR61" s="8"/>
      <c r="APS61" s="8"/>
      <c r="APT61" s="8"/>
      <c r="APU61" s="8"/>
      <c r="APV61" s="8"/>
      <c r="APW61" s="8"/>
      <c r="APX61" s="8"/>
      <c r="APY61" s="8"/>
      <c r="APZ61" s="8"/>
      <c r="AQA61" s="8"/>
      <c r="AQB61" s="8"/>
      <c r="AQC61" s="8"/>
      <c r="AQD61" s="8"/>
      <c r="AQE61" s="8"/>
      <c r="AQF61" s="8"/>
      <c r="AQG61" s="8"/>
      <c r="AQH61" s="8"/>
      <c r="AQI61" s="8"/>
      <c r="AQJ61" s="8"/>
      <c r="AQK61" s="8"/>
      <c r="AQL61" s="8"/>
      <c r="AQM61" s="8"/>
      <c r="AQN61" s="8"/>
      <c r="AQO61" s="8"/>
      <c r="AQP61" s="8"/>
      <c r="AQQ61" s="8"/>
      <c r="AQR61" s="8"/>
      <c r="AQS61" s="8"/>
      <c r="AQT61" s="8"/>
      <c r="AQU61" s="8"/>
      <c r="AQV61" s="8"/>
      <c r="AQW61" s="8"/>
      <c r="AQX61" s="8"/>
      <c r="AQY61" s="8"/>
      <c r="AQZ61" s="8"/>
      <c r="ARA61" s="8"/>
      <c r="ARB61" s="8"/>
      <c r="ARC61" s="8"/>
      <c r="ARD61" s="8"/>
      <c r="ARE61" s="8"/>
      <c r="ARF61" s="8"/>
      <c r="ARG61" s="8"/>
      <c r="ARH61" s="8"/>
      <c r="ARI61" s="8"/>
      <c r="ARJ61" s="8"/>
      <c r="ARK61" s="8"/>
      <c r="ARL61" s="8"/>
      <c r="ARM61" s="8"/>
      <c r="ARN61" s="8"/>
      <c r="ARO61" s="8"/>
      <c r="ARP61" s="8"/>
      <c r="ARQ61" s="8"/>
      <c r="ARR61" s="8"/>
      <c r="ARS61" s="8"/>
      <c r="ART61" s="8"/>
      <c r="ARU61" s="8"/>
      <c r="ARV61" s="8"/>
      <c r="ARW61" s="8"/>
      <c r="ARX61" s="8"/>
      <c r="ARY61" s="8"/>
      <c r="ARZ61" s="8"/>
      <c r="ASA61" s="8"/>
      <c r="ASB61" s="8"/>
      <c r="ASC61" s="8"/>
      <c r="ASD61" s="8"/>
      <c r="ASE61" s="8"/>
      <c r="ASF61" s="8"/>
      <c r="ASG61" s="8"/>
      <c r="ASH61" s="8"/>
      <c r="ASI61" s="8"/>
      <c r="ASJ61" s="8"/>
      <c r="ASK61" s="8"/>
      <c r="ASL61" s="8"/>
      <c r="ASM61" s="8"/>
      <c r="ASN61" s="8"/>
      <c r="ASO61" s="8"/>
      <c r="ASP61" s="8"/>
      <c r="ASQ61" s="8"/>
      <c r="ASR61" s="8"/>
      <c r="ASS61" s="8"/>
      <c r="AST61" s="8"/>
      <c r="ASU61" s="8"/>
      <c r="ASV61" s="8"/>
      <c r="ASW61" s="8"/>
      <c r="ASX61" s="8"/>
      <c r="ASY61" s="8"/>
      <c r="ASZ61" s="8"/>
      <c r="ATA61" s="8"/>
      <c r="ATB61" s="8"/>
      <c r="ATC61" s="8"/>
      <c r="ATD61" s="8"/>
      <c r="ATE61" s="8"/>
      <c r="ATF61" s="8"/>
      <c r="ATG61" s="8"/>
      <c r="ATH61" s="8"/>
      <c r="ATI61" s="8"/>
      <c r="ATJ61" s="8"/>
      <c r="ATK61" s="8"/>
      <c r="ATL61" s="8"/>
      <c r="ATM61" s="8"/>
      <c r="ATN61" s="8"/>
      <c r="ATO61" s="8"/>
      <c r="ATP61" s="8"/>
      <c r="ATQ61" s="8"/>
      <c r="ATR61" s="8"/>
      <c r="ATS61" s="8"/>
      <c r="ATT61" s="8"/>
      <c r="ATU61" s="8"/>
      <c r="ATV61" s="8"/>
      <c r="ATW61" s="8"/>
      <c r="ATX61" s="8"/>
      <c r="ATY61" s="8"/>
      <c r="ATZ61" s="8"/>
      <c r="AUA61" s="8"/>
      <c r="AUB61" s="8"/>
      <c r="AUC61" s="8"/>
      <c r="AUD61" s="8"/>
      <c r="AUE61" s="8"/>
      <c r="AUF61" s="8"/>
      <c r="AUG61" s="8"/>
      <c r="AUH61" s="8"/>
      <c r="AUI61" s="8"/>
      <c r="AUJ61" s="8"/>
      <c r="AUK61" s="8"/>
      <c r="AUL61" s="8"/>
      <c r="AUM61" s="8"/>
      <c r="AUN61" s="8"/>
      <c r="AUO61" s="8"/>
      <c r="AUP61" s="8"/>
      <c r="AUQ61" s="8"/>
      <c r="AUR61" s="8"/>
      <c r="AUS61" s="8"/>
      <c r="AUT61" s="8"/>
      <c r="AUU61" s="8"/>
      <c r="AUV61" s="8"/>
      <c r="AUW61" s="8"/>
      <c r="AUX61" s="8"/>
      <c r="AUY61" s="8"/>
      <c r="AUZ61" s="8"/>
      <c r="AVA61" s="8"/>
      <c r="AVB61" s="8"/>
      <c r="AVC61" s="8"/>
      <c r="AVD61" s="8"/>
      <c r="AVE61" s="8"/>
      <c r="AVF61" s="8"/>
      <c r="AVG61" s="8"/>
      <c r="AVH61" s="8"/>
      <c r="AVI61" s="8"/>
      <c r="AVJ61" s="8"/>
      <c r="AVK61" s="8"/>
      <c r="AVL61" s="8"/>
      <c r="AVM61" s="8"/>
      <c r="AVN61" s="8"/>
      <c r="AVO61" s="8"/>
      <c r="AVP61" s="8"/>
      <c r="AVQ61" s="8"/>
      <c r="AVR61" s="8"/>
      <c r="AVS61" s="8"/>
      <c r="AVT61" s="8"/>
      <c r="AVU61" s="8"/>
      <c r="AVV61" s="8"/>
      <c r="AVW61" s="8"/>
      <c r="AVX61" s="8"/>
      <c r="AVY61" s="8"/>
      <c r="AVZ61" s="8"/>
      <c r="AWA61" s="8"/>
      <c r="AWB61" s="8"/>
      <c r="AWC61" s="8"/>
      <c r="AWD61" s="8"/>
      <c r="AWE61" s="8"/>
      <c r="AWF61" s="8"/>
      <c r="AWG61" s="8"/>
      <c r="AWH61" s="8"/>
      <c r="AWI61" s="8"/>
      <c r="AWJ61" s="8"/>
      <c r="AWK61" s="8"/>
      <c r="AWL61" s="8"/>
      <c r="AWM61" s="8"/>
      <c r="AWN61" s="8"/>
      <c r="AWO61" s="8"/>
      <c r="AWP61" s="8"/>
      <c r="AWQ61" s="8"/>
      <c r="AWR61" s="8"/>
      <c r="AWS61" s="8"/>
      <c r="AWT61" s="8"/>
      <c r="AWU61" s="8"/>
      <c r="AWV61" s="8"/>
      <c r="AWW61" s="8"/>
      <c r="AWX61" s="8"/>
      <c r="AWY61" s="8"/>
      <c r="AWZ61" s="8"/>
      <c r="AXA61" s="8"/>
      <c r="AXB61" s="8"/>
      <c r="AXC61" s="8"/>
      <c r="AXD61" s="8"/>
      <c r="AXE61" s="8"/>
      <c r="AXF61" s="8"/>
      <c r="AXG61" s="8"/>
      <c r="AXH61" s="8"/>
      <c r="AXI61" s="8"/>
      <c r="AXJ61" s="8"/>
      <c r="AXK61" s="8"/>
      <c r="AXL61" s="8"/>
      <c r="AXM61" s="8"/>
      <c r="AXN61" s="8"/>
      <c r="AXO61" s="8"/>
      <c r="AXP61" s="8"/>
      <c r="AXQ61" s="8"/>
      <c r="AXR61" s="8"/>
      <c r="AXS61" s="8"/>
      <c r="AXT61" s="8"/>
      <c r="AXU61" s="8"/>
      <c r="AXV61" s="8"/>
      <c r="AXW61" s="8"/>
      <c r="AXX61" s="8"/>
      <c r="AXY61" s="8"/>
      <c r="AXZ61" s="8"/>
      <c r="AYA61" s="8"/>
      <c r="AYB61" s="8"/>
      <c r="AYC61" s="8"/>
      <c r="AYD61" s="8"/>
      <c r="AYE61" s="8"/>
      <c r="AYF61" s="8"/>
      <c r="AYG61" s="8"/>
      <c r="AYH61" s="8"/>
      <c r="AYI61" s="8"/>
      <c r="AYJ61" s="8"/>
      <c r="AYK61" s="8"/>
      <c r="AYL61" s="8"/>
      <c r="AYM61" s="8"/>
      <c r="AYN61" s="8"/>
      <c r="AYO61" s="8"/>
      <c r="AYP61" s="8"/>
      <c r="AYQ61" s="8"/>
      <c r="AYR61" s="8"/>
      <c r="AYS61" s="8"/>
      <c r="AYT61" s="8"/>
      <c r="AYU61" s="8"/>
      <c r="AYV61" s="8"/>
      <c r="AYW61" s="8"/>
      <c r="AYX61" s="8"/>
      <c r="AYY61" s="8"/>
      <c r="AYZ61" s="8"/>
      <c r="AZA61" s="8"/>
      <c r="AZB61" s="8"/>
      <c r="AZC61" s="8"/>
      <c r="AZD61" s="8"/>
      <c r="AZE61" s="8"/>
      <c r="AZF61" s="8"/>
      <c r="AZG61" s="8"/>
      <c r="AZH61" s="8"/>
      <c r="AZI61" s="8"/>
      <c r="AZJ61" s="8"/>
      <c r="AZK61" s="8"/>
      <c r="AZL61" s="8"/>
      <c r="AZM61" s="8"/>
      <c r="AZN61" s="8"/>
      <c r="AZO61" s="8"/>
      <c r="AZP61" s="8"/>
      <c r="AZQ61" s="8"/>
      <c r="AZR61" s="8"/>
      <c r="AZS61" s="8"/>
      <c r="AZT61" s="8"/>
      <c r="AZU61" s="8"/>
      <c r="AZV61" s="8"/>
      <c r="AZW61" s="8"/>
      <c r="AZX61" s="8"/>
      <c r="AZY61" s="8"/>
      <c r="AZZ61" s="8"/>
      <c r="BAA61" s="8"/>
      <c r="BAB61" s="8"/>
      <c r="BAC61" s="8"/>
      <c r="BAD61" s="8"/>
      <c r="BAE61" s="8"/>
      <c r="BAF61" s="8"/>
      <c r="BAG61" s="8"/>
      <c r="BAH61" s="8"/>
      <c r="BAI61" s="8"/>
      <c r="BAJ61" s="8"/>
      <c r="BAK61" s="8"/>
      <c r="BAL61" s="8"/>
      <c r="BAM61" s="8"/>
      <c r="BAN61" s="8"/>
      <c r="BAO61" s="8"/>
      <c r="BAP61" s="8"/>
      <c r="BAQ61" s="8"/>
      <c r="BAR61" s="8"/>
      <c r="BAS61" s="8"/>
      <c r="BAT61" s="8"/>
      <c r="BAU61" s="8"/>
      <c r="BAV61" s="8"/>
      <c r="BAW61" s="8"/>
      <c r="BAX61" s="8"/>
      <c r="BAY61" s="8"/>
      <c r="BAZ61" s="8"/>
      <c r="BBA61" s="8"/>
      <c r="BBB61" s="8"/>
      <c r="BBC61" s="8"/>
      <c r="BBD61" s="8"/>
      <c r="BBE61" s="8"/>
      <c r="BBF61" s="8"/>
      <c r="BBG61" s="8"/>
      <c r="BBH61" s="8"/>
      <c r="BBI61" s="8"/>
      <c r="BBJ61" s="8"/>
      <c r="BBK61" s="8"/>
      <c r="BBL61" s="8"/>
      <c r="BBM61" s="8"/>
      <c r="BBN61" s="8"/>
      <c r="BBO61" s="8"/>
      <c r="BBP61" s="8"/>
      <c r="BBQ61" s="8"/>
      <c r="BBR61" s="8"/>
      <c r="BBS61" s="8"/>
      <c r="BBT61" s="8"/>
      <c r="BBU61" s="8"/>
      <c r="BBV61" s="8"/>
      <c r="BBW61" s="8"/>
      <c r="BBX61" s="8"/>
      <c r="BBY61" s="8"/>
      <c r="BBZ61" s="8"/>
      <c r="BCA61" s="8"/>
      <c r="BCB61" s="8"/>
      <c r="BCC61" s="8"/>
      <c r="BCD61" s="8"/>
      <c r="BCE61" s="8"/>
      <c r="BCF61" s="8"/>
      <c r="BCG61" s="8"/>
      <c r="BCH61" s="8"/>
      <c r="BCI61" s="8"/>
      <c r="BCJ61" s="8"/>
      <c r="BCK61" s="8"/>
      <c r="BCL61" s="8"/>
      <c r="BCM61" s="8"/>
      <c r="BCN61" s="8"/>
      <c r="BCO61" s="8"/>
      <c r="BCP61" s="8"/>
      <c r="BCQ61" s="8"/>
      <c r="BCR61" s="8"/>
      <c r="BCS61" s="8"/>
      <c r="BCT61" s="8"/>
      <c r="BCU61" s="8"/>
      <c r="BCV61" s="8"/>
      <c r="BCW61" s="8"/>
      <c r="BCX61" s="8"/>
      <c r="BCY61" s="8"/>
      <c r="BCZ61" s="8"/>
      <c r="BDA61" s="8"/>
      <c r="BDB61" s="8"/>
      <c r="BDC61" s="8"/>
      <c r="BDD61" s="8"/>
      <c r="BDE61" s="8"/>
      <c r="BDF61" s="8"/>
      <c r="BDG61" s="8"/>
      <c r="BDH61" s="8"/>
      <c r="BDI61" s="8"/>
      <c r="BDJ61" s="8"/>
      <c r="BDK61" s="8"/>
      <c r="BDL61" s="8"/>
      <c r="BDM61" s="8"/>
      <c r="BDN61" s="8"/>
      <c r="BDO61" s="8"/>
      <c r="BDP61" s="8"/>
      <c r="BDQ61" s="8"/>
      <c r="BDR61" s="8"/>
      <c r="BDS61" s="8"/>
      <c r="BDT61" s="8"/>
      <c r="BDU61" s="8"/>
      <c r="BDV61" s="8"/>
      <c r="BDW61" s="8"/>
      <c r="BDX61" s="8"/>
      <c r="BDY61" s="8"/>
      <c r="BDZ61" s="8"/>
      <c r="BEA61" s="8"/>
      <c r="BEB61" s="8"/>
      <c r="BEC61" s="8"/>
      <c r="BED61" s="8"/>
      <c r="BEE61" s="8"/>
      <c r="BEF61" s="8"/>
      <c r="BEG61" s="8"/>
      <c r="BEH61" s="8"/>
      <c r="BEI61" s="8"/>
      <c r="BEJ61" s="8"/>
      <c r="BEK61" s="8"/>
      <c r="BEL61" s="8"/>
      <c r="BEM61" s="8"/>
      <c r="BEN61" s="8"/>
      <c r="BEO61" s="8"/>
      <c r="BEP61" s="8"/>
      <c r="BEQ61" s="8"/>
      <c r="BER61" s="8"/>
      <c r="BES61" s="8"/>
      <c r="BET61" s="8"/>
      <c r="BEU61" s="8"/>
      <c r="BEV61" s="8"/>
      <c r="BEW61" s="8"/>
      <c r="BEX61" s="8"/>
      <c r="BEY61" s="8"/>
      <c r="BEZ61" s="8"/>
      <c r="BFA61" s="8"/>
      <c r="BFB61" s="8"/>
      <c r="BFC61" s="8"/>
      <c r="BFD61" s="8"/>
      <c r="BFE61" s="8"/>
      <c r="BFF61" s="8"/>
      <c r="BFG61" s="8"/>
      <c r="BFH61" s="8"/>
      <c r="BFI61" s="8"/>
      <c r="BFJ61" s="8"/>
      <c r="BFK61" s="8"/>
      <c r="BFL61" s="8"/>
      <c r="BFM61" s="8"/>
      <c r="BFN61" s="8"/>
      <c r="BFO61" s="8"/>
      <c r="BFP61" s="8"/>
      <c r="BFQ61" s="8"/>
      <c r="BFR61" s="8"/>
      <c r="BFS61" s="8"/>
      <c r="BFT61" s="8"/>
      <c r="BFU61" s="8"/>
      <c r="BFV61" s="8"/>
      <c r="BFW61" s="8"/>
      <c r="BFX61" s="8"/>
      <c r="BFY61" s="8"/>
      <c r="BFZ61" s="8"/>
    </row>
    <row r="62" spans="3:1534" s="14" customFormat="1" ht="15" x14ac:dyDescent="0.25">
      <c r="C62" s="15"/>
      <c r="D62" s="15"/>
      <c r="E62" s="15"/>
      <c r="F62" s="15"/>
      <c r="G62" s="15"/>
      <c r="H62" s="15"/>
      <c r="I62" s="15"/>
      <c r="SV62" s="8"/>
      <c r="SW62" s="8"/>
      <c r="SX62" s="8"/>
      <c r="SY62" s="8"/>
      <c r="SZ62" s="8"/>
      <c r="TA62" s="8"/>
      <c r="TB62" s="8"/>
      <c r="TC62" s="8"/>
      <c r="TD62" s="8"/>
      <c r="TE62" s="8"/>
      <c r="TF62" s="8"/>
      <c r="TG62" s="8"/>
      <c r="TH62" s="8"/>
      <c r="TI62" s="8"/>
      <c r="TJ62" s="8"/>
      <c r="TK62" s="8"/>
      <c r="TL62" s="8"/>
      <c r="TM62" s="8"/>
      <c r="TN62" s="8"/>
      <c r="TO62" s="8"/>
      <c r="TP62" s="8"/>
      <c r="TQ62" s="8"/>
      <c r="TR62" s="8"/>
      <c r="TS62" s="8"/>
      <c r="TT62" s="8"/>
      <c r="TU62" s="8"/>
      <c r="TV62" s="8"/>
      <c r="TW62" s="8"/>
      <c r="TX62" s="8"/>
      <c r="TY62" s="8"/>
      <c r="TZ62" s="8"/>
      <c r="UA62" s="8"/>
      <c r="UB62" s="8"/>
      <c r="UC62" s="8"/>
      <c r="UD62" s="8"/>
      <c r="UE62" s="8"/>
      <c r="UF62" s="8"/>
      <c r="UG62" s="8"/>
      <c r="UH62" s="8"/>
      <c r="UI62" s="8"/>
      <c r="UJ62" s="8"/>
      <c r="UK62" s="8"/>
      <c r="UL62" s="8"/>
      <c r="UM62" s="8"/>
      <c r="UN62" s="8"/>
      <c r="UO62" s="8"/>
      <c r="UP62" s="8"/>
      <c r="UQ62" s="8"/>
      <c r="UR62" s="8"/>
      <c r="US62" s="8"/>
      <c r="UT62" s="8"/>
      <c r="UU62" s="8"/>
      <c r="UV62" s="8"/>
      <c r="UW62" s="8"/>
      <c r="UX62" s="8"/>
      <c r="UY62" s="8"/>
      <c r="UZ62" s="8"/>
      <c r="VA62" s="8"/>
      <c r="VB62" s="8"/>
      <c r="VC62" s="8"/>
      <c r="VD62" s="8"/>
      <c r="VE62" s="8"/>
      <c r="VF62" s="8"/>
      <c r="VG62" s="8"/>
      <c r="VH62" s="8"/>
      <c r="VI62" s="8"/>
      <c r="VJ62" s="8"/>
      <c r="VK62" s="8"/>
      <c r="VL62" s="8"/>
      <c r="VM62" s="8"/>
      <c r="VN62" s="8"/>
      <c r="VO62" s="8"/>
      <c r="VP62" s="8"/>
      <c r="VQ62" s="8"/>
      <c r="VR62" s="8"/>
      <c r="VS62" s="8"/>
      <c r="VT62" s="8"/>
      <c r="VU62" s="8"/>
      <c r="VV62" s="8"/>
      <c r="VW62" s="8"/>
      <c r="VX62" s="8"/>
      <c r="VY62" s="8"/>
      <c r="VZ62" s="8"/>
      <c r="WA62" s="8"/>
      <c r="WB62" s="8"/>
      <c r="WC62" s="8"/>
      <c r="WD62" s="8"/>
      <c r="WE62" s="8"/>
      <c r="WF62" s="8"/>
      <c r="WG62" s="8"/>
      <c r="WH62" s="8"/>
      <c r="WI62" s="8"/>
      <c r="WJ62" s="8"/>
      <c r="WK62" s="8"/>
      <c r="WL62" s="8"/>
      <c r="WM62" s="8"/>
      <c r="WN62" s="8"/>
      <c r="WO62" s="8"/>
      <c r="WP62" s="8"/>
      <c r="WQ62" s="8"/>
      <c r="WR62" s="8"/>
      <c r="WS62" s="8"/>
      <c r="WT62" s="8"/>
      <c r="WU62" s="8"/>
      <c r="WV62" s="8"/>
      <c r="WW62" s="8"/>
      <c r="WX62" s="8"/>
      <c r="WY62" s="8"/>
      <c r="WZ62" s="8"/>
      <c r="XA62" s="8"/>
      <c r="XB62" s="8"/>
      <c r="XC62" s="8"/>
      <c r="XD62" s="8"/>
      <c r="XE62" s="8"/>
      <c r="XF62" s="8"/>
      <c r="XG62" s="8"/>
      <c r="XH62" s="8"/>
      <c r="XI62" s="8"/>
      <c r="XJ62" s="8"/>
      <c r="XK62" s="8"/>
      <c r="XL62" s="8"/>
      <c r="XM62" s="8"/>
      <c r="XN62" s="8"/>
      <c r="XO62" s="8"/>
      <c r="XP62" s="8"/>
      <c r="XQ62" s="8"/>
      <c r="XR62" s="8"/>
      <c r="XS62" s="8"/>
      <c r="XT62" s="8"/>
      <c r="XU62" s="8"/>
      <c r="XV62" s="8"/>
      <c r="XW62" s="8"/>
      <c r="XX62" s="8"/>
      <c r="XY62" s="8"/>
      <c r="XZ62" s="8"/>
      <c r="YA62" s="8"/>
      <c r="YB62" s="8"/>
      <c r="YC62" s="8"/>
      <c r="YD62" s="8"/>
      <c r="YE62" s="8"/>
      <c r="YF62" s="8"/>
      <c r="YG62" s="8"/>
      <c r="YH62" s="8"/>
      <c r="YI62" s="8"/>
      <c r="YJ62" s="8"/>
      <c r="YK62" s="8"/>
      <c r="YL62" s="8"/>
      <c r="YM62" s="8"/>
      <c r="YN62" s="8"/>
      <c r="YO62" s="8"/>
      <c r="YP62" s="8"/>
      <c r="YQ62" s="8"/>
      <c r="YR62" s="8"/>
      <c r="YS62" s="8"/>
      <c r="YT62" s="8"/>
      <c r="YU62" s="8"/>
      <c r="YV62" s="8"/>
      <c r="YW62" s="8"/>
      <c r="YX62" s="8"/>
      <c r="YY62" s="8"/>
      <c r="YZ62" s="8"/>
      <c r="ZA62" s="8"/>
      <c r="ZB62" s="8"/>
      <c r="ZC62" s="8"/>
      <c r="ZD62" s="8"/>
      <c r="ZE62" s="8"/>
      <c r="ZF62" s="8"/>
      <c r="ZG62" s="8"/>
      <c r="ZH62" s="8"/>
      <c r="ZI62" s="8"/>
      <c r="ZJ62" s="8"/>
      <c r="ZK62" s="8"/>
      <c r="ZL62" s="8"/>
      <c r="ZM62" s="8"/>
      <c r="ZN62" s="8"/>
      <c r="ZO62" s="8"/>
      <c r="ZP62" s="8"/>
      <c r="ZQ62" s="8"/>
      <c r="ZR62" s="8"/>
      <c r="ZS62" s="8"/>
      <c r="ZT62" s="8"/>
      <c r="ZU62" s="8"/>
      <c r="ZV62" s="8"/>
      <c r="ZW62" s="8"/>
      <c r="ZX62" s="8"/>
      <c r="ZY62" s="8"/>
      <c r="ZZ62" s="8"/>
      <c r="AAA62" s="8"/>
      <c r="AAB62" s="8"/>
      <c r="AAC62" s="8"/>
      <c r="AAD62" s="8"/>
      <c r="AAE62" s="8"/>
      <c r="AAF62" s="8"/>
      <c r="AAG62" s="8"/>
      <c r="AAH62" s="8"/>
      <c r="AAI62" s="8"/>
      <c r="AAJ62" s="8"/>
      <c r="AAK62" s="8"/>
      <c r="AAL62" s="8"/>
      <c r="AAM62" s="8"/>
      <c r="AAN62" s="8"/>
      <c r="AAO62" s="8"/>
      <c r="AAP62" s="8"/>
      <c r="AAQ62" s="8"/>
      <c r="AAR62" s="8"/>
      <c r="AAS62" s="8"/>
      <c r="AAT62" s="8"/>
      <c r="AAU62" s="8"/>
      <c r="AAV62" s="8"/>
      <c r="AAW62" s="8"/>
      <c r="AAX62" s="8"/>
      <c r="AAY62" s="8"/>
      <c r="AAZ62" s="8"/>
      <c r="ABA62" s="8"/>
      <c r="ABB62" s="8"/>
      <c r="ABC62" s="8"/>
      <c r="ABD62" s="8"/>
      <c r="ABE62" s="8"/>
      <c r="ABF62" s="8"/>
      <c r="ABG62" s="8"/>
      <c r="ABH62" s="8"/>
      <c r="ABI62" s="8"/>
      <c r="ABJ62" s="8"/>
      <c r="ABK62" s="8"/>
      <c r="ABL62" s="8"/>
      <c r="ABM62" s="8"/>
      <c r="ABN62" s="8"/>
      <c r="ABO62" s="8"/>
      <c r="ABP62" s="8"/>
      <c r="ABQ62" s="8"/>
      <c r="ABR62" s="8"/>
      <c r="ABS62" s="8"/>
      <c r="ABT62" s="8"/>
      <c r="ABU62" s="8"/>
      <c r="ABV62" s="8"/>
      <c r="ABW62" s="8"/>
      <c r="ABX62" s="8"/>
      <c r="ABY62" s="8"/>
      <c r="ABZ62" s="8"/>
      <c r="ACA62" s="8"/>
      <c r="ACB62" s="8"/>
      <c r="ACC62" s="8"/>
      <c r="ACD62" s="8"/>
      <c r="ACE62" s="8"/>
      <c r="ACF62" s="8"/>
      <c r="ACG62" s="8"/>
      <c r="ACH62" s="8"/>
      <c r="ACI62" s="8"/>
      <c r="ACJ62" s="8"/>
      <c r="ACK62" s="8"/>
      <c r="ACL62" s="8"/>
      <c r="ACM62" s="8"/>
      <c r="ACN62" s="8"/>
      <c r="ACO62" s="8"/>
      <c r="ACP62" s="8"/>
      <c r="ACQ62" s="8"/>
      <c r="ACR62" s="8"/>
      <c r="ACS62" s="8"/>
      <c r="ACT62" s="8"/>
      <c r="ACU62" s="8"/>
      <c r="ACV62" s="8"/>
      <c r="ACW62" s="8"/>
      <c r="ACX62" s="8"/>
      <c r="ACY62" s="8"/>
      <c r="ACZ62" s="8"/>
      <c r="ADA62" s="8"/>
      <c r="ADB62" s="8"/>
      <c r="ADC62" s="8"/>
      <c r="ADD62" s="8"/>
      <c r="ADE62" s="8"/>
      <c r="ADF62" s="8"/>
      <c r="ADG62" s="8"/>
      <c r="ADH62" s="8"/>
      <c r="ADI62" s="8"/>
      <c r="ADJ62" s="8"/>
      <c r="ADK62" s="8"/>
      <c r="ADL62" s="8"/>
      <c r="ADM62" s="8"/>
      <c r="ADN62" s="8"/>
      <c r="ADO62" s="8"/>
      <c r="ADP62" s="8"/>
      <c r="ADQ62" s="8"/>
      <c r="ADR62" s="8"/>
      <c r="ADS62" s="8"/>
      <c r="ADT62" s="8"/>
      <c r="ADU62" s="8"/>
      <c r="ADV62" s="8"/>
      <c r="ADW62" s="8"/>
      <c r="ADX62" s="8"/>
      <c r="ADY62" s="8"/>
      <c r="ADZ62" s="8"/>
      <c r="AEA62" s="8"/>
      <c r="AEB62" s="8"/>
      <c r="AEC62" s="8"/>
      <c r="AED62" s="8"/>
      <c r="AEE62" s="8"/>
      <c r="AEF62" s="8"/>
      <c r="AEG62" s="8"/>
      <c r="AEH62" s="8"/>
      <c r="AEI62" s="8"/>
      <c r="AEJ62" s="8"/>
      <c r="AEK62" s="8"/>
      <c r="AEL62" s="8"/>
      <c r="AEM62" s="8"/>
      <c r="AEN62" s="8"/>
      <c r="AEO62" s="8"/>
      <c r="AEP62" s="8"/>
      <c r="AEQ62" s="8"/>
      <c r="AER62" s="8"/>
      <c r="AES62" s="8"/>
      <c r="AET62" s="8"/>
      <c r="AEU62" s="8"/>
      <c r="AEV62" s="8"/>
      <c r="AEW62" s="8"/>
      <c r="AEX62" s="8"/>
      <c r="AEY62" s="8"/>
      <c r="AEZ62" s="8"/>
      <c r="AFA62" s="8"/>
      <c r="AFB62" s="8"/>
      <c r="AFC62" s="8"/>
      <c r="AFD62" s="8"/>
      <c r="AFE62" s="8"/>
      <c r="AFF62" s="8"/>
      <c r="AFG62" s="8"/>
      <c r="AFH62" s="8"/>
      <c r="AFI62" s="8"/>
      <c r="AFJ62" s="8"/>
      <c r="AFK62" s="8"/>
      <c r="AFL62" s="8"/>
      <c r="AFM62" s="8"/>
      <c r="AFN62" s="8"/>
      <c r="AFO62" s="8"/>
      <c r="AFP62" s="8"/>
      <c r="AFQ62" s="8"/>
      <c r="AFR62" s="8"/>
      <c r="AFS62" s="8"/>
      <c r="AFT62" s="8"/>
      <c r="AFU62" s="8"/>
      <c r="AFV62" s="8"/>
      <c r="AFW62" s="8"/>
      <c r="AFX62" s="8"/>
      <c r="AFY62" s="8"/>
      <c r="AFZ62" s="8"/>
      <c r="AGA62" s="8"/>
      <c r="AGB62" s="8"/>
      <c r="AGC62" s="8"/>
      <c r="AGD62" s="8"/>
      <c r="AGE62" s="8"/>
      <c r="AGF62" s="8"/>
      <c r="AGG62" s="8"/>
      <c r="AGH62" s="8"/>
      <c r="AGI62" s="8"/>
      <c r="AGJ62" s="8"/>
      <c r="AGK62" s="8"/>
      <c r="AGL62" s="8"/>
      <c r="AGM62" s="8"/>
      <c r="AGN62" s="8"/>
      <c r="AGO62" s="8"/>
      <c r="AGP62" s="8"/>
      <c r="AGQ62" s="8"/>
      <c r="AGR62" s="8"/>
      <c r="AGS62" s="8"/>
      <c r="AGT62" s="8"/>
      <c r="AGU62" s="8"/>
      <c r="AGV62" s="8"/>
      <c r="AGW62" s="8"/>
      <c r="AGX62" s="8"/>
      <c r="AGY62" s="8"/>
      <c r="AGZ62" s="8"/>
      <c r="AHA62" s="8"/>
      <c r="AHB62" s="8"/>
      <c r="AHC62" s="8"/>
      <c r="AHD62" s="8"/>
      <c r="AHE62" s="8"/>
      <c r="AHF62" s="8"/>
      <c r="AHG62" s="8"/>
      <c r="AHH62" s="8"/>
      <c r="AHI62" s="8"/>
      <c r="AHJ62" s="8"/>
      <c r="AHK62" s="8"/>
      <c r="AHL62" s="8"/>
      <c r="AHM62" s="8"/>
      <c r="AHN62" s="8"/>
      <c r="AHO62" s="8"/>
      <c r="AHP62" s="8"/>
      <c r="AHQ62" s="8"/>
      <c r="AHR62" s="8"/>
      <c r="AHS62" s="8"/>
      <c r="AHT62" s="8"/>
      <c r="AHU62" s="8"/>
      <c r="AHV62" s="8"/>
      <c r="AHW62" s="8"/>
      <c r="AHX62" s="8"/>
      <c r="AHY62" s="8"/>
      <c r="AHZ62" s="8"/>
      <c r="AIA62" s="8"/>
      <c r="AIB62" s="8"/>
      <c r="AIC62" s="8"/>
      <c r="AID62" s="8"/>
      <c r="AIE62" s="8"/>
      <c r="AIF62" s="8"/>
      <c r="AIG62" s="8"/>
      <c r="AIH62" s="8"/>
      <c r="AII62" s="8"/>
      <c r="AIJ62" s="8"/>
      <c r="AIK62" s="8"/>
      <c r="AIL62" s="8"/>
      <c r="AIM62" s="8"/>
      <c r="AIN62" s="8"/>
      <c r="AIO62" s="8"/>
      <c r="AIP62" s="8"/>
      <c r="AIQ62" s="8"/>
      <c r="AIR62" s="8"/>
      <c r="AIS62" s="8"/>
      <c r="AIT62" s="8"/>
      <c r="AIU62" s="8"/>
      <c r="AIV62" s="8"/>
      <c r="AIW62" s="8"/>
      <c r="AIX62" s="8"/>
      <c r="AIY62" s="8"/>
      <c r="AIZ62" s="8"/>
      <c r="AJA62" s="8"/>
      <c r="AJB62" s="8"/>
      <c r="AJC62" s="8"/>
      <c r="AJD62" s="8"/>
      <c r="AJE62" s="8"/>
      <c r="AJF62" s="8"/>
      <c r="AJG62" s="8"/>
      <c r="AJH62" s="8"/>
      <c r="AJI62" s="8"/>
      <c r="AJJ62" s="8"/>
      <c r="AJK62" s="8"/>
      <c r="AJL62" s="8"/>
      <c r="AJM62" s="8"/>
      <c r="AJN62" s="8"/>
      <c r="AJO62" s="8"/>
      <c r="AJP62" s="8"/>
      <c r="AJQ62" s="8"/>
      <c r="AJR62" s="8"/>
      <c r="AJS62" s="8"/>
      <c r="AJT62" s="8"/>
      <c r="AJU62" s="8"/>
      <c r="AJV62" s="8"/>
      <c r="AJW62" s="8"/>
      <c r="AJX62" s="8"/>
      <c r="AJY62" s="8"/>
      <c r="AJZ62" s="8"/>
      <c r="AKA62" s="8"/>
      <c r="AKB62" s="8"/>
      <c r="AKC62" s="8"/>
      <c r="AKD62" s="8"/>
      <c r="AKE62" s="8"/>
      <c r="AKF62" s="8"/>
      <c r="AKG62" s="8"/>
      <c r="AKH62" s="8"/>
      <c r="AKI62" s="8"/>
      <c r="AKJ62" s="8"/>
      <c r="AKK62" s="8"/>
      <c r="AKL62" s="8"/>
      <c r="AKM62" s="8"/>
      <c r="AKN62" s="8"/>
      <c r="AKO62" s="8"/>
      <c r="AKP62" s="8"/>
      <c r="AKQ62" s="8"/>
      <c r="AKR62" s="8"/>
      <c r="AKS62" s="8"/>
      <c r="AKT62" s="8"/>
      <c r="AKU62" s="8"/>
      <c r="AKV62" s="8"/>
      <c r="AKW62" s="8"/>
      <c r="AKX62" s="8"/>
      <c r="AKY62" s="8"/>
      <c r="AKZ62" s="8"/>
      <c r="ALA62" s="8"/>
      <c r="ALB62" s="8"/>
      <c r="ALC62" s="8"/>
      <c r="ALD62" s="8"/>
      <c r="ALE62" s="8"/>
      <c r="ALF62" s="8"/>
      <c r="ALG62" s="8"/>
      <c r="ALH62" s="8"/>
      <c r="ALI62" s="8"/>
      <c r="ALJ62" s="8"/>
      <c r="ALK62" s="8"/>
      <c r="ALL62" s="8"/>
      <c r="ALM62" s="8"/>
      <c r="ALN62" s="8"/>
      <c r="ALO62" s="8"/>
      <c r="ALP62" s="8"/>
      <c r="ALQ62" s="8"/>
      <c r="ALR62" s="8"/>
      <c r="ALS62" s="8"/>
      <c r="ALT62" s="8"/>
      <c r="ALU62" s="8"/>
      <c r="ALV62" s="8"/>
      <c r="ALW62" s="8"/>
      <c r="ALX62" s="8"/>
      <c r="ALY62" s="8"/>
      <c r="ALZ62" s="8"/>
      <c r="AMA62" s="8"/>
      <c r="AMB62" s="8"/>
      <c r="AMC62" s="8"/>
      <c r="AMD62" s="8"/>
      <c r="AME62" s="8"/>
      <c r="AMF62" s="8"/>
      <c r="AMG62" s="8"/>
      <c r="AMH62" s="8"/>
      <c r="AMI62" s="8"/>
      <c r="AMJ62" s="8"/>
      <c r="AMK62" s="8"/>
      <c r="AML62" s="8"/>
      <c r="AMM62" s="8"/>
      <c r="AMN62" s="8"/>
      <c r="AMO62" s="8"/>
      <c r="AMP62" s="8"/>
      <c r="AMQ62" s="8"/>
      <c r="AMR62" s="8"/>
      <c r="AMS62" s="8"/>
      <c r="AMT62" s="8"/>
      <c r="AMU62" s="8"/>
      <c r="AMV62" s="8"/>
      <c r="AMW62" s="8"/>
      <c r="AMX62" s="8"/>
      <c r="AMY62" s="8"/>
      <c r="AMZ62" s="8"/>
      <c r="ANA62" s="8"/>
      <c r="ANB62" s="8"/>
      <c r="ANC62" s="8"/>
      <c r="AND62" s="8"/>
      <c r="ANE62" s="8"/>
      <c r="ANF62" s="8"/>
      <c r="ANG62" s="8"/>
      <c r="ANH62" s="8"/>
      <c r="ANI62" s="8"/>
      <c r="ANJ62" s="8"/>
      <c r="ANK62" s="8"/>
      <c r="ANL62" s="8"/>
      <c r="ANM62" s="8"/>
      <c r="ANN62" s="8"/>
      <c r="ANO62" s="8"/>
      <c r="ANP62" s="8"/>
      <c r="ANQ62" s="8"/>
      <c r="ANR62" s="8"/>
      <c r="ANS62" s="8"/>
      <c r="ANT62" s="8"/>
      <c r="ANU62" s="8"/>
      <c r="ANV62" s="8"/>
      <c r="ANW62" s="8"/>
      <c r="ANX62" s="8"/>
      <c r="ANY62" s="8"/>
      <c r="ANZ62" s="8"/>
      <c r="AOA62" s="8"/>
      <c r="AOB62" s="8"/>
      <c r="AOC62" s="8"/>
      <c r="AOD62" s="8"/>
      <c r="AOE62" s="8"/>
      <c r="AOF62" s="8"/>
      <c r="AOG62" s="8"/>
      <c r="AOH62" s="8"/>
      <c r="AOI62" s="8"/>
      <c r="AOJ62" s="8"/>
      <c r="AOK62" s="8"/>
      <c r="AOL62" s="8"/>
      <c r="AOM62" s="8"/>
      <c r="AON62" s="8"/>
      <c r="AOO62" s="8"/>
      <c r="AOP62" s="8"/>
      <c r="AOQ62" s="8"/>
      <c r="AOR62" s="8"/>
      <c r="AOS62" s="8"/>
      <c r="AOT62" s="8"/>
      <c r="AOU62" s="8"/>
      <c r="AOV62" s="8"/>
      <c r="AOW62" s="8"/>
      <c r="AOX62" s="8"/>
      <c r="AOY62" s="8"/>
      <c r="AOZ62" s="8"/>
      <c r="APA62" s="8"/>
      <c r="APB62" s="8"/>
      <c r="APC62" s="8"/>
      <c r="APD62" s="8"/>
      <c r="APE62" s="8"/>
      <c r="APF62" s="8"/>
      <c r="APG62" s="8"/>
      <c r="APH62" s="8"/>
      <c r="API62" s="8"/>
      <c r="APJ62" s="8"/>
      <c r="APK62" s="8"/>
      <c r="APL62" s="8"/>
      <c r="APM62" s="8"/>
      <c r="APN62" s="8"/>
      <c r="APO62" s="8"/>
      <c r="APP62" s="8"/>
      <c r="APQ62" s="8"/>
      <c r="APR62" s="8"/>
      <c r="APS62" s="8"/>
      <c r="APT62" s="8"/>
      <c r="APU62" s="8"/>
      <c r="APV62" s="8"/>
      <c r="APW62" s="8"/>
      <c r="APX62" s="8"/>
      <c r="APY62" s="8"/>
      <c r="APZ62" s="8"/>
      <c r="AQA62" s="8"/>
      <c r="AQB62" s="8"/>
      <c r="AQC62" s="8"/>
      <c r="AQD62" s="8"/>
      <c r="AQE62" s="8"/>
      <c r="AQF62" s="8"/>
      <c r="AQG62" s="8"/>
      <c r="AQH62" s="8"/>
      <c r="AQI62" s="8"/>
      <c r="AQJ62" s="8"/>
      <c r="AQK62" s="8"/>
      <c r="AQL62" s="8"/>
      <c r="AQM62" s="8"/>
      <c r="AQN62" s="8"/>
      <c r="AQO62" s="8"/>
      <c r="AQP62" s="8"/>
      <c r="AQQ62" s="8"/>
      <c r="AQR62" s="8"/>
      <c r="AQS62" s="8"/>
      <c r="AQT62" s="8"/>
      <c r="AQU62" s="8"/>
      <c r="AQV62" s="8"/>
      <c r="AQW62" s="8"/>
      <c r="AQX62" s="8"/>
      <c r="AQY62" s="8"/>
      <c r="AQZ62" s="8"/>
      <c r="ARA62" s="8"/>
      <c r="ARB62" s="8"/>
      <c r="ARC62" s="8"/>
      <c r="ARD62" s="8"/>
      <c r="ARE62" s="8"/>
      <c r="ARF62" s="8"/>
      <c r="ARG62" s="8"/>
      <c r="ARH62" s="8"/>
      <c r="ARI62" s="8"/>
      <c r="ARJ62" s="8"/>
      <c r="ARK62" s="8"/>
      <c r="ARL62" s="8"/>
      <c r="ARM62" s="8"/>
      <c r="ARN62" s="8"/>
      <c r="ARO62" s="8"/>
      <c r="ARP62" s="8"/>
      <c r="ARQ62" s="8"/>
      <c r="ARR62" s="8"/>
      <c r="ARS62" s="8"/>
      <c r="ART62" s="8"/>
      <c r="ARU62" s="8"/>
      <c r="ARV62" s="8"/>
      <c r="ARW62" s="8"/>
      <c r="ARX62" s="8"/>
      <c r="ARY62" s="8"/>
      <c r="ARZ62" s="8"/>
      <c r="ASA62" s="8"/>
      <c r="ASB62" s="8"/>
      <c r="ASC62" s="8"/>
      <c r="ASD62" s="8"/>
      <c r="ASE62" s="8"/>
      <c r="ASF62" s="8"/>
      <c r="ASG62" s="8"/>
      <c r="ASH62" s="8"/>
      <c r="ASI62" s="8"/>
      <c r="ASJ62" s="8"/>
      <c r="ASK62" s="8"/>
      <c r="ASL62" s="8"/>
      <c r="ASM62" s="8"/>
      <c r="ASN62" s="8"/>
      <c r="ASO62" s="8"/>
      <c r="ASP62" s="8"/>
      <c r="ASQ62" s="8"/>
      <c r="ASR62" s="8"/>
      <c r="ASS62" s="8"/>
      <c r="AST62" s="8"/>
      <c r="ASU62" s="8"/>
      <c r="ASV62" s="8"/>
      <c r="ASW62" s="8"/>
      <c r="ASX62" s="8"/>
      <c r="ASY62" s="8"/>
      <c r="ASZ62" s="8"/>
      <c r="ATA62" s="8"/>
      <c r="ATB62" s="8"/>
      <c r="ATC62" s="8"/>
      <c r="ATD62" s="8"/>
      <c r="ATE62" s="8"/>
      <c r="ATF62" s="8"/>
      <c r="ATG62" s="8"/>
      <c r="ATH62" s="8"/>
      <c r="ATI62" s="8"/>
      <c r="ATJ62" s="8"/>
      <c r="ATK62" s="8"/>
      <c r="ATL62" s="8"/>
      <c r="ATM62" s="8"/>
      <c r="ATN62" s="8"/>
      <c r="ATO62" s="8"/>
      <c r="ATP62" s="8"/>
      <c r="ATQ62" s="8"/>
      <c r="ATR62" s="8"/>
      <c r="ATS62" s="8"/>
      <c r="ATT62" s="8"/>
      <c r="ATU62" s="8"/>
      <c r="ATV62" s="8"/>
      <c r="ATW62" s="8"/>
      <c r="ATX62" s="8"/>
      <c r="ATY62" s="8"/>
      <c r="ATZ62" s="8"/>
      <c r="AUA62" s="8"/>
      <c r="AUB62" s="8"/>
      <c r="AUC62" s="8"/>
      <c r="AUD62" s="8"/>
      <c r="AUE62" s="8"/>
      <c r="AUF62" s="8"/>
      <c r="AUG62" s="8"/>
      <c r="AUH62" s="8"/>
      <c r="AUI62" s="8"/>
      <c r="AUJ62" s="8"/>
      <c r="AUK62" s="8"/>
      <c r="AUL62" s="8"/>
      <c r="AUM62" s="8"/>
      <c r="AUN62" s="8"/>
      <c r="AUO62" s="8"/>
      <c r="AUP62" s="8"/>
      <c r="AUQ62" s="8"/>
      <c r="AUR62" s="8"/>
      <c r="AUS62" s="8"/>
      <c r="AUT62" s="8"/>
      <c r="AUU62" s="8"/>
      <c r="AUV62" s="8"/>
      <c r="AUW62" s="8"/>
      <c r="AUX62" s="8"/>
      <c r="AUY62" s="8"/>
      <c r="AUZ62" s="8"/>
      <c r="AVA62" s="8"/>
      <c r="AVB62" s="8"/>
      <c r="AVC62" s="8"/>
      <c r="AVD62" s="8"/>
      <c r="AVE62" s="8"/>
      <c r="AVF62" s="8"/>
      <c r="AVG62" s="8"/>
      <c r="AVH62" s="8"/>
      <c r="AVI62" s="8"/>
      <c r="AVJ62" s="8"/>
      <c r="AVK62" s="8"/>
      <c r="AVL62" s="8"/>
      <c r="AVM62" s="8"/>
      <c r="AVN62" s="8"/>
      <c r="AVO62" s="8"/>
      <c r="AVP62" s="8"/>
      <c r="AVQ62" s="8"/>
      <c r="AVR62" s="8"/>
      <c r="AVS62" s="8"/>
      <c r="AVT62" s="8"/>
      <c r="AVU62" s="8"/>
      <c r="AVV62" s="8"/>
      <c r="AVW62" s="8"/>
      <c r="AVX62" s="8"/>
      <c r="AVY62" s="8"/>
      <c r="AVZ62" s="8"/>
      <c r="AWA62" s="8"/>
      <c r="AWB62" s="8"/>
      <c r="AWC62" s="8"/>
      <c r="AWD62" s="8"/>
      <c r="AWE62" s="8"/>
      <c r="AWF62" s="8"/>
      <c r="AWG62" s="8"/>
      <c r="AWH62" s="8"/>
      <c r="AWI62" s="8"/>
      <c r="AWJ62" s="8"/>
      <c r="AWK62" s="8"/>
      <c r="AWL62" s="8"/>
      <c r="AWM62" s="8"/>
      <c r="AWN62" s="8"/>
      <c r="AWO62" s="8"/>
      <c r="AWP62" s="8"/>
      <c r="AWQ62" s="8"/>
      <c r="AWR62" s="8"/>
      <c r="AWS62" s="8"/>
      <c r="AWT62" s="8"/>
      <c r="AWU62" s="8"/>
      <c r="AWV62" s="8"/>
      <c r="AWW62" s="8"/>
      <c r="AWX62" s="8"/>
      <c r="AWY62" s="8"/>
      <c r="AWZ62" s="8"/>
      <c r="AXA62" s="8"/>
      <c r="AXB62" s="8"/>
      <c r="AXC62" s="8"/>
      <c r="AXD62" s="8"/>
      <c r="AXE62" s="8"/>
      <c r="AXF62" s="8"/>
      <c r="AXG62" s="8"/>
      <c r="AXH62" s="8"/>
      <c r="AXI62" s="8"/>
      <c r="AXJ62" s="8"/>
      <c r="AXK62" s="8"/>
      <c r="AXL62" s="8"/>
      <c r="AXM62" s="8"/>
      <c r="AXN62" s="8"/>
      <c r="AXO62" s="8"/>
      <c r="AXP62" s="8"/>
      <c r="AXQ62" s="8"/>
      <c r="AXR62" s="8"/>
      <c r="AXS62" s="8"/>
      <c r="AXT62" s="8"/>
      <c r="AXU62" s="8"/>
      <c r="AXV62" s="8"/>
      <c r="AXW62" s="8"/>
      <c r="AXX62" s="8"/>
      <c r="AXY62" s="8"/>
      <c r="AXZ62" s="8"/>
      <c r="AYA62" s="8"/>
      <c r="AYB62" s="8"/>
      <c r="AYC62" s="8"/>
      <c r="AYD62" s="8"/>
      <c r="AYE62" s="8"/>
      <c r="AYF62" s="8"/>
      <c r="AYG62" s="8"/>
      <c r="AYH62" s="8"/>
      <c r="AYI62" s="8"/>
      <c r="AYJ62" s="8"/>
      <c r="AYK62" s="8"/>
      <c r="AYL62" s="8"/>
      <c r="AYM62" s="8"/>
      <c r="AYN62" s="8"/>
      <c r="AYO62" s="8"/>
      <c r="AYP62" s="8"/>
      <c r="AYQ62" s="8"/>
      <c r="AYR62" s="8"/>
      <c r="AYS62" s="8"/>
      <c r="AYT62" s="8"/>
      <c r="AYU62" s="8"/>
      <c r="AYV62" s="8"/>
      <c r="AYW62" s="8"/>
      <c r="AYX62" s="8"/>
      <c r="AYY62" s="8"/>
      <c r="AYZ62" s="8"/>
      <c r="AZA62" s="8"/>
      <c r="AZB62" s="8"/>
      <c r="AZC62" s="8"/>
      <c r="AZD62" s="8"/>
      <c r="AZE62" s="8"/>
      <c r="AZF62" s="8"/>
      <c r="AZG62" s="8"/>
      <c r="AZH62" s="8"/>
      <c r="AZI62" s="8"/>
      <c r="AZJ62" s="8"/>
      <c r="AZK62" s="8"/>
      <c r="AZL62" s="8"/>
      <c r="AZM62" s="8"/>
      <c r="AZN62" s="8"/>
      <c r="AZO62" s="8"/>
      <c r="AZP62" s="8"/>
      <c r="AZQ62" s="8"/>
      <c r="AZR62" s="8"/>
      <c r="AZS62" s="8"/>
      <c r="AZT62" s="8"/>
      <c r="AZU62" s="8"/>
      <c r="AZV62" s="8"/>
      <c r="AZW62" s="8"/>
      <c r="AZX62" s="8"/>
      <c r="AZY62" s="8"/>
      <c r="AZZ62" s="8"/>
      <c r="BAA62" s="8"/>
      <c r="BAB62" s="8"/>
      <c r="BAC62" s="8"/>
      <c r="BAD62" s="8"/>
      <c r="BAE62" s="8"/>
      <c r="BAF62" s="8"/>
      <c r="BAG62" s="8"/>
      <c r="BAH62" s="8"/>
      <c r="BAI62" s="8"/>
      <c r="BAJ62" s="8"/>
      <c r="BAK62" s="8"/>
      <c r="BAL62" s="8"/>
      <c r="BAM62" s="8"/>
      <c r="BAN62" s="8"/>
      <c r="BAO62" s="8"/>
      <c r="BAP62" s="8"/>
      <c r="BAQ62" s="8"/>
      <c r="BAR62" s="8"/>
      <c r="BAS62" s="8"/>
      <c r="BAT62" s="8"/>
      <c r="BAU62" s="8"/>
      <c r="BAV62" s="8"/>
      <c r="BAW62" s="8"/>
      <c r="BAX62" s="8"/>
      <c r="BAY62" s="8"/>
      <c r="BAZ62" s="8"/>
      <c r="BBA62" s="8"/>
      <c r="BBB62" s="8"/>
      <c r="BBC62" s="8"/>
      <c r="BBD62" s="8"/>
      <c r="BBE62" s="8"/>
      <c r="BBF62" s="8"/>
      <c r="BBG62" s="8"/>
      <c r="BBH62" s="8"/>
      <c r="BBI62" s="8"/>
      <c r="BBJ62" s="8"/>
      <c r="BBK62" s="8"/>
      <c r="BBL62" s="8"/>
      <c r="BBM62" s="8"/>
      <c r="BBN62" s="8"/>
      <c r="BBO62" s="8"/>
      <c r="BBP62" s="8"/>
      <c r="BBQ62" s="8"/>
      <c r="BBR62" s="8"/>
      <c r="BBS62" s="8"/>
      <c r="BBT62" s="8"/>
      <c r="BBU62" s="8"/>
      <c r="BBV62" s="8"/>
      <c r="BBW62" s="8"/>
      <c r="BBX62" s="8"/>
      <c r="BBY62" s="8"/>
      <c r="BBZ62" s="8"/>
      <c r="BCA62" s="8"/>
      <c r="BCB62" s="8"/>
      <c r="BCC62" s="8"/>
      <c r="BCD62" s="8"/>
      <c r="BCE62" s="8"/>
      <c r="BCF62" s="8"/>
      <c r="BCG62" s="8"/>
      <c r="BCH62" s="8"/>
      <c r="BCI62" s="8"/>
      <c r="BCJ62" s="8"/>
      <c r="BCK62" s="8"/>
      <c r="BCL62" s="8"/>
      <c r="BCM62" s="8"/>
      <c r="BCN62" s="8"/>
      <c r="BCO62" s="8"/>
      <c r="BCP62" s="8"/>
      <c r="BCQ62" s="8"/>
      <c r="BCR62" s="8"/>
      <c r="BCS62" s="8"/>
      <c r="BCT62" s="8"/>
      <c r="BCU62" s="8"/>
      <c r="BCV62" s="8"/>
      <c r="BCW62" s="8"/>
      <c r="BCX62" s="8"/>
      <c r="BCY62" s="8"/>
      <c r="BCZ62" s="8"/>
      <c r="BDA62" s="8"/>
      <c r="BDB62" s="8"/>
      <c r="BDC62" s="8"/>
      <c r="BDD62" s="8"/>
      <c r="BDE62" s="8"/>
      <c r="BDF62" s="8"/>
      <c r="BDG62" s="8"/>
      <c r="BDH62" s="8"/>
      <c r="BDI62" s="8"/>
      <c r="BDJ62" s="8"/>
      <c r="BDK62" s="8"/>
      <c r="BDL62" s="8"/>
      <c r="BDM62" s="8"/>
      <c r="BDN62" s="8"/>
      <c r="BDO62" s="8"/>
      <c r="BDP62" s="8"/>
      <c r="BDQ62" s="8"/>
      <c r="BDR62" s="8"/>
      <c r="BDS62" s="8"/>
      <c r="BDT62" s="8"/>
      <c r="BDU62" s="8"/>
      <c r="BDV62" s="8"/>
      <c r="BDW62" s="8"/>
      <c r="BDX62" s="8"/>
      <c r="BDY62" s="8"/>
      <c r="BDZ62" s="8"/>
      <c r="BEA62" s="8"/>
      <c r="BEB62" s="8"/>
      <c r="BEC62" s="8"/>
      <c r="BED62" s="8"/>
      <c r="BEE62" s="8"/>
      <c r="BEF62" s="8"/>
      <c r="BEG62" s="8"/>
      <c r="BEH62" s="8"/>
      <c r="BEI62" s="8"/>
      <c r="BEJ62" s="8"/>
      <c r="BEK62" s="8"/>
      <c r="BEL62" s="8"/>
      <c r="BEM62" s="8"/>
      <c r="BEN62" s="8"/>
      <c r="BEO62" s="8"/>
      <c r="BEP62" s="8"/>
      <c r="BEQ62" s="8"/>
      <c r="BER62" s="8"/>
      <c r="BES62" s="8"/>
      <c r="BET62" s="8"/>
      <c r="BEU62" s="8"/>
      <c r="BEV62" s="8"/>
      <c r="BEW62" s="8"/>
      <c r="BEX62" s="8"/>
      <c r="BEY62" s="8"/>
      <c r="BEZ62" s="8"/>
      <c r="BFA62" s="8"/>
      <c r="BFB62" s="8"/>
      <c r="BFC62" s="8"/>
      <c r="BFD62" s="8"/>
      <c r="BFE62" s="8"/>
      <c r="BFF62" s="8"/>
      <c r="BFG62" s="8"/>
      <c r="BFH62" s="8"/>
      <c r="BFI62" s="8"/>
      <c r="BFJ62" s="8"/>
      <c r="BFK62" s="8"/>
      <c r="BFL62" s="8"/>
      <c r="BFM62" s="8"/>
      <c r="BFN62" s="8"/>
      <c r="BFO62" s="8"/>
      <c r="BFP62" s="8"/>
      <c r="BFQ62" s="8"/>
      <c r="BFR62" s="8"/>
      <c r="BFS62" s="8"/>
      <c r="BFT62" s="8"/>
      <c r="BFU62" s="8"/>
      <c r="BFV62" s="8"/>
      <c r="BFW62" s="8"/>
      <c r="BFX62" s="8"/>
      <c r="BFY62" s="8"/>
      <c r="BFZ62" s="8"/>
    </row>
    <row r="63" spans="3:1534" s="14" customFormat="1" ht="15" x14ac:dyDescent="0.25">
      <c r="C63" s="15"/>
      <c r="D63" s="15"/>
      <c r="E63" s="15"/>
      <c r="F63" s="15"/>
      <c r="G63" s="15"/>
      <c r="H63" s="15"/>
      <c r="I63" s="15"/>
      <c r="SV63" s="8"/>
      <c r="SW63" s="8"/>
      <c r="SX63" s="8"/>
      <c r="SY63" s="8"/>
      <c r="SZ63" s="8"/>
      <c r="TA63" s="8"/>
      <c r="TB63" s="8"/>
      <c r="TC63" s="8"/>
      <c r="TD63" s="8"/>
      <c r="TE63" s="8"/>
      <c r="TF63" s="8"/>
      <c r="TG63" s="8"/>
      <c r="TH63" s="8"/>
      <c r="TI63" s="8"/>
      <c r="TJ63" s="8"/>
      <c r="TK63" s="8"/>
      <c r="TL63" s="8"/>
      <c r="TM63" s="8"/>
      <c r="TN63" s="8"/>
      <c r="TO63" s="8"/>
      <c r="TP63" s="8"/>
      <c r="TQ63" s="8"/>
      <c r="TR63" s="8"/>
      <c r="TS63" s="8"/>
      <c r="TT63" s="8"/>
      <c r="TU63" s="8"/>
      <c r="TV63" s="8"/>
      <c r="TW63" s="8"/>
      <c r="TX63" s="8"/>
      <c r="TY63" s="8"/>
      <c r="TZ63" s="8"/>
      <c r="UA63" s="8"/>
      <c r="UB63" s="8"/>
      <c r="UC63" s="8"/>
      <c r="UD63" s="8"/>
      <c r="UE63" s="8"/>
      <c r="UF63" s="8"/>
      <c r="UG63" s="8"/>
      <c r="UH63" s="8"/>
      <c r="UI63" s="8"/>
      <c r="UJ63" s="8"/>
      <c r="UK63" s="8"/>
      <c r="UL63" s="8"/>
      <c r="UM63" s="8"/>
      <c r="UN63" s="8"/>
      <c r="UO63" s="8"/>
      <c r="UP63" s="8"/>
      <c r="UQ63" s="8"/>
      <c r="UR63" s="8"/>
      <c r="US63" s="8"/>
      <c r="UT63" s="8"/>
      <c r="UU63" s="8"/>
      <c r="UV63" s="8"/>
      <c r="UW63" s="8"/>
      <c r="UX63" s="8"/>
      <c r="UY63" s="8"/>
      <c r="UZ63" s="8"/>
      <c r="VA63" s="8"/>
      <c r="VB63" s="8"/>
      <c r="VC63" s="8"/>
      <c r="VD63" s="8"/>
      <c r="VE63" s="8"/>
      <c r="VF63" s="8"/>
      <c r="VG63" s="8"/>
      <c r="VH63" s="8"/>
      <c r="VI63" s="8"/>
      <c r="VJ63" s="8"/>
      <c r="VK63" s="8"/>
      <c r="VL63" s="8"/>
      <c r="VM63" s="8"/>
      <c r="VN63" s="8"/>
      <c r="VO63" s="8"/>
      <c r="VP63" s="8"/>
      <c r="VQ63" s="8"/>
      <c r="VR63" s="8"/>
      <c r="VS63" s="8"/>
      <c r="VT63" s="8"/>
      <c r="VU63" s="8"/>
      <c r="VV63" s="8"/>
      <c r="VW63" s="8"/>
      <c r="VX63" s="8"/>
      <c r="VY63" s="8"/>
      <c r="VZ63" s="8"/>
      <c r="WA63" s="8"/>
      <c r="WB63" s="8"/>
      <c r="WC63" s="8"/>
      <c r="WD63" s="8"/>
      <c r="WE63" s="8"/>
      <c r="WF63" s="8"/>
      <c r="WG63" s="8"/>
      <c r="WH63" s="8"/>
      <c r="WI63" s="8"/>
      <c r="WJ63" s="8"/>
      <c r="WK63" s="8"/>
      <c r="WL63" s="8"/>
      <c r="WM63" s="8"/>
      <c r="WN63" s="8"/>
      <c r="WO63" s="8"/>
      <c r="WP63" s="8"/>
      <c r="WQ63" s="8"/>
      <c r="WR63" s="8"/>
      <c r="WS63" s="8"/>
      <c r="WT63" s="8"/>
      <c r="WU63" s="8"/>
      <c r="WV63" s="8"/>
      <c r="WW63" s="8"/>
      <c r="WX63" s="8"/>
      <c r="WY63" s="8"/>
      <c r="WZ63" s="8"/>
      <c r="XA63" s="8"/>
      <c r="XB63" s="8"/>
      <c r="XC63" s="8"/>
      <c r="XD63" s="8"/>
      <c r="XE63" s="8"/>
      <c r="XF63" s="8"/>
      <c r="XG63" s="8"/>
      <c r="XH63" s="8"/>
      <c r="XI63" s="8"/>
      <c r="XJ63" s="8"/>
      <c r="XK63" s="8"/>
      <c r="XL63" s="8"/>
      <c r="XM63" s="8"/>
      <c r="XN63" s="8"/>
      <c r="XO63" s="8"/>
      <c r="XP63" s="8"/>
      <c r="XQ63" s="8"/>
      <c r="XR63" s="8"/>
      <c r="XS63" s="8"/>
      <c r="XT63" s="8"/>
      <c r="XU63" s="8"/>
      <c r="XV63" s="8"/>
      <c r="XW63" s="8"/>
      <c r="XX63" s="8"/>
      <c r="XY63" s="8"/>
      <c r="XZ63" s="8"/>
      <c r="YA63" s="8"/>
      <c r="YB63" s="8"/>
      <c r="YC63" s="8"/>
      <c r="YD63" s="8"/>
      <c r="YE63" s="8"/>
      <c r="YF63" s="8"/>
      <c r="YG63" s="8"/>
      <c r="YH63" s="8"/>
      <c r="YI63" s="8"/>
      <c r="YJ63" s="8"/>
      <c r="YK63" s="8"/>
      <c r="YL63" s="8"/>
      <c r="YM63" s="8"/>
      <c r="YN63" s="8"/>
      <c r="YO63" s="8"/>
      <c r="YP63" s="8"/>
      <c r="YQ63" s="8"/>
      <c r="YR63" s="8"/>
      <c r="YS63" s="8"/>
      <c r="YT63" s="8"/>
      <c r="YU63" s="8"/>
      <c r="YV63" s="8"/>
      <c r="YW63" s="8"/>
      <c r="YX63" s="8"/>
      <c r="YY63" s="8"/>
      <c r="YZ63" s="8"/>
      <c r="ZA63" s="8"/>
      <c r="ZB63" s="8"/>
      <c r="ZC63" s="8"/>
      <c r="ZD63" s="8"/>
      <c r="ZE63" s="8"/>
      <c r="ZF63" s="8"/>
      <c r="ZG63" s="8"/>
      <c r="ZH63" s="8"/>
      <c r="ZI63" s="8"/>
      <c r="ZJ63" s="8"/>
      <c r="ZK63" s="8"/>
      <c r="ZL63" s="8"/>
      <c r="ZM63" s="8"/>
      <c r="ZN63" s="8"/>
      <c r="ZO63" s="8"/>
      <c r="ZP63" s="8"/>
      <c r="ZQ63" s="8"/>
      <c r="ZR63" s="8"/>
      <c r="ZS63" s="8"/>
      <c r="ZT63" s="8"/>
      <c r="ZU63" s="8"/>
      <c r="ZV63" s="8"/>
      <c r="ZW63" s="8"/>
      <c r="ZX63" s="8"/>
      <c r="ZY63" s="8"/>
      <c r="ZZ63" s="8"/>
      <c r="AAA63" s="8"/>
      <c r="AAB63" s="8"/>
      <c r="AAC63" s="8"/>
      <c r="AAD63" s="8"/>
      <c r="AAE63" s="8"/>
      <c r="AAF63" s="8"/>
      <c r="AAG63" s="8"/>
      <c r="AAH63" s="8"/>
      <c r="AAI63" s="8"/>
      <c r="AAJ63" s="8"/>
      <c r="AAK63" s="8"/>
      <c r="AAL63" s="8"/>
      <c r="AAM63" s="8"/>
      <c r="AAN63" s="8"/>
      <c r="AAO63" s="8"/>
      <c r="AAP63" s="8"/>
      <c r="AAQ63" s="8"/>
      <c r="AAR63" s="8"/>
      <c r="AAS63" s="8"/>
      <c r="AAT63" s="8"/>
      <c r="AAU63" s="8"/>
      <c r="AAV63" s="8"/>
      <c r="AAW63" s="8"/>
      <c r="AAX63" s="8"/>
      <c r="AAY63" s="8"/>
      <c r="AAZ63" s="8"/>
      <c r="ABA63" s="8"/>
      <c r="ABB63" s="8"/>
      <c r="ABC63" s="8"/>
      <c r="ABD63" s="8"/>
      <c r="ABE63" s="8"/>
      <c r="ABF63" s="8"/>
      <c r="ABG63" s="8"/>
      <c r="ABH63" s="8"/>
      <c r="ABI63" s="8"/>
      <c r="ABJ63" s="8"/>
      <c r="ABK63" s="8"/>
      <c r="ABL63" s="8"/>
      <c r="ABM63" s="8"/>
      <c r="ABN63" s="8"/>
      <c r="ABO63" s="8"/>
      <c r="ABP63" s="8"/>
      <c r="ABQ63" s="8"/>
      <c r="ABR63" s="8"/>
      <c r="ABS63" s="8"/>
      <c r="ABT63" s="8"/>
      <c r="ABU63" s="8"/>
      <c r="ABV63" s="8"/>
      <c r="ABW63" s="8"/>
      <c r="ABX63" s="8"/>
      <c r="ABY63" s="8"/>
      <c r="ABZ63" s="8"/>
      <c r="ACA63" s="8"/>
      <c r="ACB63" s="8"/>
      <c r="ACC63" s="8"/>
      <c r="ACD63" s="8"/>
      <c r="ACE63" s="8"/>
      <c r="ACF63" s="8"/>
      <c r="ACG63" s="8"/>
      <c r="ACH63" s="8"/>
      <c r="ACI63" s="8"/>
      <c r="ACJ63" s="8"/>
      <c r="ACK63" s="8"/>
      <c r="ACL63" s="8"/>
      <c r="ACM63" s="8"/>
      <c r="ACN63" s="8"/>
      <c r="ACO63" s="8"/>
      <c r="ACP63" s="8"/>
      <c r="ACQ63" s="8"/>
      <c r="ACR63" s="8"/>
      <c r="ACS63" s="8"/>
      <c r="ACT63" s="8"/>
      <c r="ACU63" s="8"/>
      <c r="ACV63" s="8"/>
      <c r="ACW63" s="8"/>
      <c r="ACX63" s="8"/>
      <c r="ACY63" s="8"/>
      <c r="ACZ63" s="8"/>
      <c r="ADA63" s="8"/>
      <c r="ADB63" s="8"/>
      <c r="ADC63" s="8"/>
      <c r="ADD63" s="8"/>
      <c r="ADE63" s="8"/>
      <c r="ADF63" s="8"/>
      <c r="ADG63" s="8"/>
      <c r="ADH63" s="8"/>
      <c r="ADI63" s="8"/>
      <c r="ADJ63" s="8"/>
      <c r="ADK63" s="8"/>
      <c r="ADL63" s="8"/>
      <c r="ADM63" s="8"/>
      <c r="ADN63" s="8"/>
      <c r="ADO63" s="8"/>
      <c r="ADP63" s="8"/>
      <c r="ADQ63" s="8"/>
      <c r="ADR63" s="8"/>
      <c r="ADS63" s="8"/>
      <c r="ADT63" s="8"/>
      <c r="ADU63" s="8"/>
      <c r="ADV63" s="8"/>
      <c r="ADW63" s="8"/>
      <c r="ADX63" s="8"/>
      <c r="ADY63" s="8"/>
      <c r="ADZ63" s="8"/>
      <c r="AEA63" s="8"/>
      <c r="AEB63" s="8"/>
      <c r="AEC63" s="8"/>
      <c r="AED63" s="8"/>
      <c r="AEE63" s="8"/>
      <c r="AEF63" s="8"/>
      <c r="AEG63" s="8"/>
      <c r="AEH63" s="8"/>
      <c r="AEI63" s="8"/>
      <c r="AEJ63" s="8"/>
      <c r="AEK63" s="8"/>
      <c r="AEL63" s="8"/>
      <c r="AEM63" s="8"/>
      <c r="AEN63" s="8"/>
      <c r="AEO63" s="8"/>
      <c r="AEP63" s="8"/>
      <c r="AEQ63" s="8"/>
      <c r="AER63" s="8"/>
      <c r="AES63" s="8"/>
      <c r="AET63" s="8"/>
      <c r="AEU63" s="8"/>
      <c r="AEV63" s="8"/>
      <c r="AEW63" s="8"/>
      <c r="AEX63" s="8"/>
      <c r="AEY63" s="8"/>
      <c r="AEZ63" s="8"/>
      <c r="AFA63" s="8"/>
      <c r="AFB63" s="8"/>
      <c r="AFC63" s="8"/>
      <c r="AFD63" s="8"/>
      <c r="AFE63" s="8"/>
      <c r="AFF63" s="8"/>
      <c r="AFG63" s="8"/>
      <c r="AFH63" s="8"/>
      <c r="AFI63" s="8"/>
      <c r="AFJ63" s="8"/>
      <c r="AFK63" s="8"/>
      <c r="AFL63" s="8"/>
      <c r="AFM63" s="8"/>
      <c r="AFN63" s="8"/>
      <c r="AFO63" s="8"/>
      <c r="AFP63" s="8"/>
      <c r="AFQ63" s="8"/>
      <c r="AFR63" s="8"/>
      <c r="AFS63" s="8"/>
      <c r="AFT63" s="8"/>
      <c r="AFU63" s="8"/>
      <c r="AFV63" s="8"/>
      <c r="AFW63" s="8"/>
      <c r="AFX63" s="8"/>
      <c r="AFY63" s="8"/>
      <c r="AFZ63" s="8"/>
      <c r="AGA63" s="8"/>
      <c r="AGB63" s="8"/>
      <c r="AGC63" s="8"/>
      <c r="AGD63" s="8"/>
      <c r="AGE63" s="8"/>
      <c r="AGF63" s="8"/>
      <c r="AGG63" s="8"/>
      <c r="AGH63" s="8"/>
      <c r="AGI63" s="8"/>
      <c r="AGJ63" s="8"/>
      <c r="AGK63" s="8"/>
      <c r="AGL63" s="8"/>
      <c r="AGM63" s="8"/>
      <c r="AGN63" s="8"/>
      <c r="AGO63" s="8"/>
      <c r="AGP63" s="8"/>
      <c r="AGQ63" s="8"/>
      <c r="AGR63" s="8"/>
      <c r="AGS63" s="8"/>
      <c r="AGT63" s="8"/>
      <c r="AGU63" s="8"/>
      <c r="AGV63" s="8"/>
      <c r="AGW63" s="8"/>
      <c r="AGX63" s="8"/>
      <c r="AGY63" s="8"/>
      <c r="AGZ63" s="8"/>
      <c r="AHA63" s="8"/>
      <c r="AHB63" s="8"/>
      <c r="AHC63" s="8"/>
      <c r="AHD63" s="8"/>
      <c r="AHE63" s="8"/>
      <c r="AHF63" s="8"/>
      <c r="AHG63" s="8"/>
      <c r="AHH63" s="8"/>
      <c r="AHI63" s="8"/>
      <c r="AHJ63" s="8"/>
      <c r="AHK63" s="8"/>
      <c r="AHL63" s="8"/>
      <c r="AHM63" s="8"/>
      <c r="AHN63" s="8"/>
      <c r="AHO63" s="8"/>
      <c r="AHP63" s="8"/>
      <c r="AHQ63" s="8"/>
      <c r="AHR63" s="8"/>
      <c r="AHS63" s="8"/>
      <c r="AHT63" s="8"/>
      <c r="AHU63" s="8"/>
      <c r="AHV63" s="8"/>
      <c r="AHW63" s="8"/>
      <c r="AHX63" s="8"/>
      <c r="AHY63" s="8"/>
      <c r="AHZ63" s="8"/>
      <c r="AIA63" s="8"/>
      <c r="AIB63" s="8"/>
      <c r="AIC63" s="8"/>
      <c r="AID63" s="8"/>
      <c r="AIE63" s="8"/>
      <c r="AIF63" s="8"/>
      <c r="AIG63" s="8"/>
      <c r="AIH63" s="8"/>
      <c r="AII63" s="8"/>
      <c r="AIJ63" s="8"/>
      <c r="AIK63" s="8"/>
      <c r="AIL63" s="8"/>
      <c r="AIM63" s="8"/>
      <c r="AIN63" s="8"/>
      <c r="AIO63" s="8"/>
      <c r="AIP63" s="8"/>
      <c r="AIQ63" s="8"/>
      <c r="AIR63" s="8"/>
      <c r="AIS63" s="8"/>
      <c r="AIT63" s="8"/>
      <c r="AIU63" s="8"/>
      <c r="AIV63" s="8"/>
      <c r="AIW63" s="8"/>
      <c r="AIX63" s="8"/>
      <c r="AIY63" s="8"/>
      <c r="AIZ63" s="8"/>
      <c r="AJA63" s="8"/>
      <c r="AJB63" s="8"/>
      <c r="AJC63" s="8"/>
      <c r="AJD63" s="8"/>
      <c r="AJE63" s="8"/>
      <c r="AJF63" s="8"/>
      <c r="AJG63" s="8"/>
      <c r="AJH63" s="8"/>
      <c r="AJI63" s="8"/>
      <c r="AJJ63" s="8"/>
      <c r="AJK63" s="8"/>
      <c r="AJL63" s="8"/>
      <c r="AJM63" s="8"/>
      <c r="AJN63" s="8"/>
      <c r="AJO63" s="8"/>
      <c r="AJP63" s="8"/>
      <c r="AJQ63" s="8"/>
      <c r="AJR63" s="8"/>
      <c r="AJS63" s="8"/>
      <c r="AJT63" s="8"/>
      <c r="AJU63" s="8"/>
      <c r="AJV63" s="8"/>
      <c r="AJW63" s="8"/>
      <c r="AJX63" s="8"/>
      <c r="AJY63" s="8"/>
      <c r="AJZ63" s="8"/>
      <c r="AKA63" s="8"/>
      <c r="AKB63" s="8"/>
      <c r="AKC63" s="8"/>
      <c r="AKD63" s="8"/>
      <c r="AKE63" s="8"/>
      <c r="AKF63" s="8"/>
      <c r="AKG63" s="8"/>
      <c r="AKH63" s="8"/>
      <c r="AKI63" s="8"/>
      <c r="AKJ63" s="8"/>
      <c r="AKK63" s="8"/>
      <c r="AKL63" s="8"/>
      <c r="AKM63" s="8"/>
      <c r="AKN63" s="8"/>
      <c r="AKO63" s="8"/>
      <c r="AKP63" s="8"/>
      <c r="AKQ63" s="8"/>
      <c r="AKR63" s="8"/>
      <c r="AKS63" s="8"/>
      <c r="AKT63" s="8"/>
      <c r="AKU63" s="8"/>
      <c r="AKV63" s="8"/>
      <c r="AKW63" s="8"/>
      <c r="AKX63" s="8"/>
      <c r="AKY63" s="8"/>
      <c r="AKZ63" s="8"/>
      <c r="ALA63" s="8"/>
      <c r="ALB63" s="8"/>
      <c r="ALC63" s="8"/>
      <c r="ALD63" s="8"/>
      <c r="ALE63" s="8"/>
      <c r="ALF63" s="8"/>
      <c r="ALG63" s="8"/>
      <c r="ALH63" s="8"/>
      <c r="ALI63" s="8"/>
      <c r="ALJ63" s="8"/>
      <c r="ALK63" s="8"/>
      <c r="ALL63" s="8"/>
      <c r="ALM63" s="8"/>
      <c r="ALN63" s="8"/>
      <c r="ALO63" s="8"/>
      <c r="ALP63" s="8"/>
      <c r="ALQ63" s="8"/>
      <c r="ALR63" s="8"/>
      <c r="ALS63" s="8"/>
      <c r="ALT63" s="8"/>
      <c r="ALU63" s="8"/>
      <c r="ALV63" s="8"/>
      <c r="ALW63" s="8"/>
      <c r="ALX63" s="8"/>
      <c r="ALY63" s="8"/>
      <c r="ALZ63" s="8"/>
      <c r="AMA63" s="8"/>
      <c r="AMB63" s="8"/>
      <c r="AMC63" s="8"/>
      <c r="AMD63" s="8"/>
      <c r="AME63" s="8"/>
      <c r="AMF63" s="8"/>
      <c r="AMG63" s="8"/>
      <c r="AMH63" s="8"/>
      <c r="AMI63" s="8"/>
      <c r="AMJ63" s="8"/>
      <c r="AMK63" s="8"/>
      <c r="AML63" s="8"/>
      <c r="AMM63" s="8"/>
      <c r="AMN63" s="8"/>
      <c r="AMO63" s="8"/>
      <c r="AMP63" s="8"/>
      <c r="AMQ63" s="8"/>
      <c r="AMR63" s="8"/>
      <c r="AMS63" s="8"/>
      <c r="AMT63" s="8"/>
      <c r="AMU63" s="8"/>
      <c r="AMV63" s="8"/>
      <c r="AMW63" s="8"/>
      <c r="AMX63" s="8"/>
      <c r="AMY63" s="8"/>
      <c r="AMZ63" s="8"/>
      <c r="ANA63" s="8"/>
      <c r="ANB63" s="8"/>
      <c r="ANC63" s="8"/>
      <c r="AND63" s="8"/>
      <c r="ANE63" s="8"/>
      <c r="ANF63" s="8"/>
      <c r="ANG63" s="8"/>
      <c r="ANH63" s="8"/>
      <c r="ANI63" s="8"/>
      <c r="ANJ63" s="8"/>
      <c r="ANK63" s="8"/>
      <c r="ANL63" s="8"/>
      <c r="ANM63" s="8"/>
      <c r="ANN63" s="8"/>
      <c r="ANO63" s="8"/>
      <c r="ANP63" s="8"/>
      <c r="ANQ63" s="8"/>
      <c r="ANR63" s="8"/>
      <c r="ANS63" s="8"/>
      <c r="ANT63" s="8"/>
      <c r="ANU63" s="8"/>
      <c r="ANV63" s="8"/>
      <c r="ANW63" s="8"/>
      <c r="ANX63" s="8"/>
      <c r="ANY63" s="8"/>
      <c r="ANZ63" s="8"/>
      <c r="AOA63" s="8"/>
      <c r="AOB63" s="8"/>
      <c r="AOC63" s="8"/>
      <c r="AOD63" s="8"/>
      <c r="AOE63" s="8"/>
      <c r="AOF63" s="8"/>
      <c r="AOG63" s="8"/>
      <c r="AOH63" s="8"/>
      <c r="AOI63" s="8"/>
      <c r="AOJ63" s="8"/>
      <c r="AOK63" s="8"/>
      <c r="AOL63" s="8"/>
      <c r="AOM63" s="8"/>
      <c r="AON63" s="8"/>
      <c r="AOO63" s="8"/>
      <c r="AOP63" s="8"/>
      <c r="AOQ63" s="8"/>
      <c r="AOR63" s="8"/>
      <c r="AOS63" s="8"/>
      <c r="AOT63" s="8"/>
      <c r="AOU63" s="8"/>
      <c r="AOV63" s="8"/>
      <c r="AOW63" s="8"/>
      <c r="AOX63" s="8"/>
      <c r="AOY63" s="8"/>
      <c r="AOZ63" s="8"/>
      <c r="APA63" s="8"/>
      <c r="APB63" s="8"/>
      <c r="APC63" s="8"/>
      <c r="APD63" s="8"/>
      <c r="APE63" s="8"/>
      <c r="APF63" s="8"/>
      <c r="APG63" s="8"/>
      <c r="APH63" s="8"/>
      <c r="API63" s="8"/>
      <c r="APJ63" s="8"/>
      <c r="APK63" s="8"/>
      <c r="APL63" s="8"/>
      <c r="APM63" s="8"/>
      <c r="APN63" s="8"/>
      <c r="APO63" s="8"/>
      <c r="APP63" s="8"/>
      <c r="APQ63" s="8"/>
      <c r="APR63" s="8"/>
      <c r="APS63" s="8"/>
      <c r="APT63" s="8"/>
      <c r="APU63" s="8"/>
      <c r="APV63" s="8"/>
      <c r="APW63" s="8"/>
      <c r="APX63" s="8"/>
      <c r="APY63" s="8"/>
      <c r="APZ63" s="8"/>
      <c r="AQA63" s="8"/>
      <c r="AQB63" s="8"/>
      <c r="AQC63" s="8"/>
      <c r="AQD63" s="8"/>
      <c r="AQE63" s="8"/>
      <c r="AQF63" s="8"/>
      <c r="AQG63" s="8"/>
      <c r="AQH63" s="8"/>
      <c r="AQI63" s="8"/>
      <c r="AQJ63" s="8"/>
      <c r="AQK63" s="8"/>
      <c r="AQL63" s="8"/>
      <c r="AQM63" s="8"/>
      <c r="AQN63" s="8"/>
      <c r="AQO63" s="8"/>
      <c r="AQP63" s="8"/>
      <c r="AQQ63" s="8"/>
      <c r="AQR63" s="8"/>
      <c r="AQS63" s="8"/>
      <c r="AQT63" s="8"/>
      <c r="AQU63" s="8"/>
      <c r="AQV63" s="8"/>
      <c r="AQW63" s="8"/>
      <c r="AQX63" s="8"/>
      <c r="AQY63" s="8"/>
      <c r="AQZ63" s="8"/>
      <c r="ARA63" s="8"/>
      <c r="ARB63" s="8"/>
      <c r="ARC63" s="8"/>
      <c r="ARD63" s="8"/>
      <c r="ARE63" s="8"/>
      <c r="ARF63" s="8"/>
      <c r="ARG63" s="8"/>
      <c r="ARH63" s="8"/>
      <c r="ARI63" s="8"/>
      <c r="ARJ63" s="8"/>
      <c r="ARK63" s="8"/>
      <c r="ARL63" s="8"/>
      <c r="ARM63" s="8"/>
      <c r="ARN63" s="8"/>
      <c r="ARO63" s="8"/>
      <c r="ARP63" s="8"/>
      <c r="ARQ63" s="8"/>
      <c r="ARR63" s="8"/>
      <c r="ARS63" s="8"/>
      <c r="ART63" s="8"/>
      <c r="ARU63" s="8"/>
      <c r="ARV63" s="8"/>
      <c r="ARW63" s="8"/>
      <c r="ARX63" s="8"/>
      <c r="ARY63" s="8"/>
      <c r="ARZ63" s="8"/>
      <c r="ASA63" s="8"/>
      <c r="ASB63" s="8"/>
      <c r="ASC63" s="8"/>
      <c r="ASD63" s="8"/>
      <c r="ASE63" s="8"/>
      <c r="ASF63" s="8"/>
      <c r="ASG63" s="8"/>
      <c r="ASH63" s="8"/>
      <c r="ASI63" s="8"/>
      <c r="ASJ63" s="8"/>
      <c r="ASK63" s="8"/>
      <c r="ASL63" s="8"/>
      <c r="ASM63" s="8"/>
      <c r="ASN63" s="8"/>
      <c r="ASO63" s="8"/>
      <c r="ASP63" s="8"/>
      <c r="ASQ63" s="8"/>
      <c r="ASR63" s="8"/>
      <c r="ASS63" s="8"/>
      <c r="AST63" s="8"/>
      <c r="ASU63" s="8"/>
      <c r="ASV63" s="8"/>
      <c r="ASW63" s="8"/>
      <c r="ASX63" s="8"/>
      <c r="ASY63" s="8"/>
      <c r="ASZ63" s="8"/>
      <c r="ATA63" s="8"/>
      <c r="ATB63" s="8"/>
      <c r="ATC63" s="8"/>
      <c r="ATD63" s="8"/>
      <c r="ATE63" s="8"/>
      <c r="ATF63" s="8"/>
      <c r="ATG63" s="8"/>
      <c r="ATH63" s="8"/>
      <c r="ATI63" s="8"/>
      <c r="ATJ63" s="8"/>
      <c r="ATK63" s="8"/>
      <c r="ATL63" s="8"/>
      <c r="ATM63" s="8"/>
      <c r="ATN63" s="8"/>
      <c r="ATO63" s="8"/>
      <c r="ATP63" s="8"/>
      <c r="ATQ63" s="8"/>
      <c r="ATR63" s="8"/>
      <c r="ATS63" s="8"/>
      <c r="ATT63" s="8"/>
      <c r="ATU63" s="8"/>
      <c r="ATV63" s="8"/>
      <c r="ATW63" s="8"/>
      <c r="ATX63" s="8"/>
      <c r="ATY63" s="8"/>
      <c r="ATZ63" s="8"/>
      <c r="AUA63" s="8"/>
      <c r="AUB63" s="8"/>
      <c r="AUC63" s="8"/>
      <c r="AUD63" s="8"/>
      <c r="AUE63" s="8"/>
      <c r="AUF63" s="8"/>
      <c r="AUG63" s="8"/>
      <c r="AUH63" s="8"/>
      <c r="AUI63" s="8"/>
      <c r="AUJ63" s="8"/>
      <c r="AUK63" s="8"/>
      <c r="AUL63" s="8"/>
      <c r="AUM63" s="8"/>
      <c r="AUN63" s="8"/>
      <c r="AUO63" s="8"/>
      <c r="AUP63" s="8"/>
      <c r="AUQ63" s="8"/>
      <c r="AUR63" s="8"/>
      <c r="AUS63" s="8"/>
      <c r="AUT63" s="8"/>
      <c r="AUU63" s="8"/>
      <c r="AUV63" s="8"/>
      <c r="AUW63" s="8"/>
      <c r="AUX63" s="8"/>
      <c r="AUY63" s="8"/>
      <c r="AUZ63" s="8"/>
      <c r="AVA63" s="8"/>
      <c r="AVB63" s="8"/>
      <c r="AVC63" s="8"/>
      <c r="AVD63" s="8"/>
      <c r="AVE63" s="8"/>
      <c r="AVF63" s="8"/>
      <c r="AVG63" s="8"/>
      <c r="AVH63" s="8"/>
      <c r="AVI63" s="8"/>
      <c r="AVJ63" s="8"/>
      <c r="AVK63" s="8"/>
      <c r="AVL63" s="8"/>
      <c r="AVM63" s="8"/>
      <c r="AVN63" s="8"/>
      <c r="AVO63" s="8"/>
      <c r="AVP63" s="8"/>
      <c r="AVQ63" s="8"/>
      <c r="AVR63" s="8"/>
      <c r="AVS63" s="8"/>
      <c r="AVT63" s="8"/>
      <c r="AVU63" s="8"/>
      <c r="AVV63" s="8"/>
      <c r="AVW63" s="8"/>
      <c r="AVX63" s="8"/>
      <c r="AVY63" s="8"/>
      <c r="AVZ63" s="8"/>
      <c r="AWA63" s="8"/>
      <c r="AWB63" s="8"/>
      <c r="AWC63" s="8"/>
      <c r="AWD63" s="8"/>
      <c r="AWE63" s="8"/>
      <c r="AWF63" s="8"/>
      <c r="AWG63" s="8"/>
      <c r="AWH63" s="8"/>
      <c r="AWI63" s="8"/>
      <c r="AWJ63" s="8"/>
      <c r="AWK63" s="8"/>
      <c r="AWL63" s="8"/>
      <c r="AWM63" s="8"/>
      <c r="AWN63" s="8"/>
      <c r="AWO63" s="8"/>
      <c r="AWP63" s="8"/>
      <c r="AWQ63" s="8"/>
      <c r="AWR63" s="8"/>
      <c r="AWS63" s="8"/>
      <c r="AWT63" s="8"/>
      <c r="AWU63" s="8"/>
      <c r="AWV63" s="8"/>
      <c r="AWW63" s="8"/>
      <c r="AWX63" s="8"/>
      <c r="AWY63" s="8"/>
      <c r="AWZ63" s="8"/>
      <c r="AXA63" s="8"/>
      <c r="AXB63" s="8"/>
      <c r="AXC63" s="8"/>
      <c r="AXD63" s="8"/>
      <c r="AXE63" s="8"/>
      <c r="AXF63" s="8"/>
      <c r="AXG63" s="8"/>
      <c r="AXH63" s="8"/>
      <c r="AXI63" s="8"/>
      <c r="AXJ63" s="8"/>
      <c r="AXK63" s="8"/>
      <c r="AXL63" s="8"/>
      <c r="AXM63" s="8"/>
      <c r="AXN63" s="8"/>
      <c r="AXO63" s="8"/>
      <c r="AXP63" s="8"/>
      <c r="AXQ63" s="8"/>
      <c r="AXR63" s="8"/>
      <c r="AXS63" s="8"/>
      <c r="AXT63" s="8"/>
      <c r="AXU63" s="8"/>
      <c r="AXV63" s="8"/>
      <c r="AXW63" s="8"/>
      <c r="AXX63" s="8"/>
      <c r="AXY63" s="8"/>
      <c r="AXZ63" s="8"/>
      <c r="AYA63" s="8"/>
      <c r="AYB63" s="8"/>
      <c r="AYC63" s="8"/>
      <c r="AYD63" s="8"/>
      <c r="AYE63" s="8"/>
      <c r="AYF63" s="8"/>
      <c r="AYG63" s="8"/>
      <c r="AYH63" s="8"/>
      <c r="AYI63" s="8"/>
      <c r="AYJ63" s="8"/>
      <c r="AYK63" s="8"/>
      <c r="AYL63" s="8"/>
      <c r="AYM63" s="8"/>
      <c r="AYN63" s="8"/>
      <c r="AYO63" s="8"/>
      <c r="AYP63" s="8"/>
      <c r="AYQ63" s="8"/>
      <c r="AYR63" s="8"/>
      <c r="AYS63" s="8"/>
      <c r="AYT63" s="8"/>
      <c r="AYU63" s="8"/>
      <c r="AYV63" s="8"/>
      <c r="AYW63" s="8"/>
      <c r="AYX63" s="8"/>
      <c r="AYY63" s="8"/>
      <c r="AYZ63" s="8"/>
      <c r="AZA63" s="8"/>
      <c r="AZB63" s="8"/>
      <c r="AZC63" s="8"/>
      <c r="AZD63" s="8"/>
      <c r="AZE63" s="8"/>
      <c r="AZF63" s="8"/>
      <c r="AZG63" s="8"/>
      <c r="AZH63" s="8"/>
      <c r="AZI63" s="8"/>
      <c r="AZJ63" s="8"/>
      <c r="AZK63" s="8"/>
      <c r="AZL63" s="8"/>
      <c r="AZM63" s="8"/>
      <c r="AZN63" s="8"/>
      <c r="AZO63" s="8"/>
      <c r="AZP63" s="8"/>
      <c r="AZQ63" s="8"/>
      <c r="AZR63" s="8"/>
      <c r="AZS63" s="8"/>
      <c r="AZT63" s="8"/>
      <c r="AZU63" s="8"/>
      <c r="AZV63" s="8"/>
      <c r="AZW63" s="8"/>
      <c r="AZX63" s="8"/>
      <c r="AZY63" s="8"/>
      <c r="AZZ63" s="8"/>
      <c r="BAA63" s="8"/>
      <c r="BAB63" s="8"/>
      <c r="BAC63" s="8"/>
      <c r="BAD63" s="8"/>
      <c r="BAE63" s="8"/>
      <c r="BAF63" s="8"/>
      <c r="BAG63" s="8"/>
      <c r="BAH63" s="8"/>
      <c r="BAI63" s="8"/>
      <c r="BAJ63" s="8"/>
      <c r="BAK63" s="8"/>
      <c r="BAL63" s="8"/>
      <c r="BAM63" s="8"/>
      <c r="BAN63" s="8"/>
      <c r="BAO63" s="8"/>
      <c r="BAP63" s="8"/>
      <c r="BAQ63" s="8"/>
      <c r="BAR63" s="8"/>
      <c r="BAS63" s="8"/>
      <c r="BAT63" s="8"/>
      <c r="BAU63" s="8"/>
      <c r="BAV63" s="8"/>
      <c r="BAW63" s="8"/>
      <c r="BAX63" s="8"/>
      <c r="BAY63" s="8"/>
      <c r="BAZ63" s="8"/>
      <c r="BBA63" s="8"/>
      <c r="BBB63" s="8"/>
      <c r="BBC63" s="8"/>
      <c r="BBD63" s="8"/>
      <c r="BBE63" s="8"/>
      <c r="BBF63" s="8"/>
      <c r="BBG63" s="8"/>
      <c r="BBH63" s="8"/>
      <c r="BBI63" s="8"/>
      <c r="BBJ63" s="8"/>
      <c r="BBK63" s="8"/>
      <c r="BBL63" s="8"/>
      <c r="BBM63" s="8"/>
      <c r="BBN63" s="8"/>
      <c r="BBO63" s="8"/>
      <c r="BBP63" s="8"/>
      <c r="BBQ63" s="8"/>
      <c r="BBR63" s="8"/>
      <c r="BBS63" s="8"/>
      <c r="BBT63" s="8"/>
      <c r="BBU63" s="8"/>
      <c r="BBV63" s="8"/>
      <c r="BBW63" s="8"/>
      <c r="BBX63" s="8"/>
      <c r="BBY63" s="8"/>
      <c r="BBZ63" s="8"/>
      <c r="BCA63" s="8"/>
      <c r="BCB63" s="8"/>
      <c r="BCC63" s="8"/>
      <c r="BCD63" s="8"/>
      <c r="BCE63" s="8"/>
      <c r="BCF63" s="8"/>
      <c r="BCG63" s="8"/>
      <c r="BCH63" s="8"/>
      <c r="BCI63" s="8"/>
      <c r="BCJ63" s="8"/>
      <c r="BCK63" s="8"/>
      <c r="BCL63" s="8"/>
      <c r="BCM63" s="8"/>
      <c r="BCN63" s="8"/>
      <c r="BCO63" s="8"/>
      <c r="BCP63" s="8"/>
      <c r="BCQ63" s="8"/>
      <c r="BCR63" s="8"/>
      <c r="BCS63" s="8"/>
      <c r="BCT63" s="8"/>
      <c r="BCU63" s="8"/>
      <c r="BCV63" s="8"/>
      <c r="BCW63" s="8"/>
      <c r="BCX63" s="8"/>
      <c r="BCY63" s="8"/>
      <c r="BCZ63" s="8"/>
      <c r="BDA63" s="8"/>
      <c r="BDB63" s="8"/>
      <c r="BDC63" s="8"/>
      <c r="BDD63" s="8"/>
      <c r="BDE63" s="8"/>
      <c r="BDF63" s="8"/>
      <c r="BDG63" s="8"/>
      <c r="BDH63" s="8"/>
      <c r="BDI63" s="8"/>
      <c r="BDJ63" s="8"/>
      <c r="BDK63" s="8"/>
      <c r="BDL63" s="8"/>
      <c r="BDM63" s="8"/>
      <c r="BDN63" s="8"/>
      <c r="BDO63" s="8"/>
      <c r="BDP63" s="8"/>
      <c r="BDQ63" s="8"/>
      <c r="BDR63" s="8"/>
      <c r="BDS63" s="8"/>
      <c r="BDT63" s="8"/>
      <c r="BDU63" s="8"/>
      <c r="BDV63" s="8"/>
      <c r="BDW63" s="8"/>
      <c r="BDX63" s="8"/>
      <c r="BDY63" s="8"/>
      <c r="BDZ63" s="8"/>
      <c r="BEA63" s="8"/>
      <c r="BEB63" s="8"/>
      <c r="BEC63" s="8"/>
      <c r="BED63" s="8"/>
      <c r="BEE63" s="8"/>
      <c r="BEF63" s="8"/>
      <c r="BEG63" s="8"/>
      <c r="BEH63" s="8"/>
      <c r="BEI63" s="8"/>
      <c r="BEJ63" s="8"/>
      <c r="BEK63" s="8"/>
      <c r="BEL63" s="8"/>
      <c r="BEM63" s="8"/>
      <c r="BEN63" s="8"/>
      <c r="BEO63" s="8"/>
      <c r="BEP63" s="8"/>
      <c r="BEQ63" s="8"/>
      <c r="BER63" s="8"/>
      <c r="BES63" s="8"/>
      <c r="BET63" s="8"/>
      <c r="BEU63" s="8"/>
      <c r="BEV63" s="8"/>
      <c r="BEW63" s="8"/>
      <c r="BEX63" s="8"/>
      <c r="BEY63" s="8"/>
      <c r="BEZ63" s="8"/>
      <c r="BFA63" s="8"/>
      <c r="BFB63" s="8"/>
      <c r="BFC63" s="8"/>
      <c r="BFD63" s="8"/>
      <c r="BFE63" s="8"/>
      <c r="BFF63" s="8"/>
      <c r="BFG63" s="8"/>
      <c r="BFH63" s="8"/>
      <c r="BFI63" s="8"/>
      <c r="BFJ63" s="8"/>
      <c r="BFK63" s="8"/>
      <c r="BFL63" s="8"/>
      <c r="BFM63" s="8"/>
      <c r="BFN63" s="8"/>
      <c r="BFO63" s="8"/>
      <c r="BFP63" s="8"/>
      <c r="BFQ63" s="8"/>
      <c r="BFR63" s="8"/>
      <c r="BFS63" s="8"/>
      <c r="BFT63" s="8"/>
      <c r="BFU63" s="8"/>
      <c r="BFV63" s="8"/>
      <c r="BFW63" s="8"/>
      <c r="BFX63" s="8"/>
      <c r="BFY63" s="8"/>
      <c r="BFZ63" s="8"/>
    </row>
    <row r="64" spans="3:1534" s="14" customFormat="1" ht="15" x14ac:dyDescent="0.25">
      <c r="C64" s="15"/>
      <c r="D64" s="15"/>
      <c r="E64" s="15"/>
      <c r="F64" s="15"/>
      <c r="G64" s="15"/>
      <c r="H64" s="15"/>
      <c r="I64" s="15"/>
      <c r="SV64" s="8"/>
      <c r="SW64" s="8"/>
      <c r="SX64" s="8"/>
      <c r="SY64" s="8"/>
      <c r="SZ64" s="8"/>
      <c r="TA64" s="8"/>
      <c r="TB64" s="8"/>
      <c r="TC64" s="8"/>
      <c r="TD64" s="8"/>
      <c r="TE64" s="8"/>
      <c r="TF64" s="8"/>
      <c r="TG64" s="8"/>
      <c r="TH64" s="8"/>
      <c r="TI64" s="8"/>
      <c r="TJ64" s="8"/>
      <c r="TK64" s="8"/>
      <c r="TL64" s="8"/>
      <c r="TM64" s="8"/>
      <c r="TN64" s="8"/>
      <c r="TO64" s="8"/>
      <c r="TP64" s="8"/>
      <c r="TQ64" s="8"/>
      <c r="TR64" s="8"/>
      <c r="TS64" s="8"/>
      <c r="TT64" s="8"/>
      <c r="TU64" s="8"/>
      <c r="TV64" s="8"/>
      <c r="TW64" s="8"/>
      <c r="TX64" s="8"/>
      <c r="TY64" s="8"/>
      <c r="TZ64" s="8"/>
      <c r="UA64" s="8"/>
      <c r="UB64" s="8"/>
      <c r="UC64" s="8"/>
      <c r="UD64" s="8"/>
      <c r="UE64" s="8"/>
      <c r="UF64" s="8"/>
      <c r="UG64" s="8"/>
      <c r="UH64" s="8"/>
      <c r="UI64" s="8"/>
      <c r="UJ64" s="8"/>
      <c r="UK64" s="8"/>
      <c r="UL64" s="8"/>
      <c r="UM64" s="8"/>
      <c r="UN64" s="8"/>
      <c r="UO64" s="8"/>
      <c r="UP64" s="8"/>
      <c r="UQ64" s="8"/>
      <c r="UR64" s="8"/>
      <c r="US64" s="8"/>
      <c r="UT64" s="8"/>
      <c r="UU64" s="8"/>
      <c r="UV64" s="8"/>
      <c r="UW64" s="8"/>
      <c r="UX64" s="8"/>
      <c r="UY64" s="8"/>
      <c r="UZ64" s="8"/>
      <c r="VA64" s="8"/>
      <c r="VB64" s="8"/>
      <c r="VC64" s="8"/>
      <c r="VD64" s="8"/>
      <c r="VE64" s="8"/>
      <c r="VF64" s="8"/>
      <c r="VG64" s="8"/>
      <c r="VH64" s="8"/>
      <c r="VI64" s="8"/>
      <c r="VJ64" s="8"/>
      <c r="VK64" s="8"/>
      <c r="VL64" s="8"/>
      <c r="VM64" s="8"/>
      <c r="VN64" s="8"/>
      <c r="VO64" s="8"/>
      <c r="VP64" s="8"/>
      <c r="VQ64" s="8"/>
      <c r="VR64" s="8"/>
      <c r="VS64" s="8"/>
      <c r="VT64" s="8"/>
      <c r="VU64" s="8"/>
      <c r="VV64" s="8"/>
      <c r="VW64" s="8"/>
      <c r="VX64" s="8"/>
      <c r="VY64" s="8"/>
      <c r="VZ64" s="8"/>
      <c r="WA64" s="8"/>
      <c r="WB64" s="8"/>
      <c r="WC64" s="8"/>
      <c r="WD64" s="8"/>
      <c r="WE64" s="8"/>
      <c r="WF64" s="8"/>
      <c r="WG64" s="8"/>
      <c r="WH64" s="8"/>
      <c r="WI64" s="8"/>
      <c r="WJ64" s="8"/>
      <c r="WK64" s="8"/>
      <c r="WL64" s="8"/>
      <c r="WM64" s="8"/>
      <c r="WN64" s="8"/>
      <c r="WO64" s="8"/>
      <c r="WP64" s="8"/>
      <c r="WQ64" s="8"/>
      <c r="WR64" s="8"/>
      <c r="WS64" s="8"/>
      <c r="WT64" s="8"/>
      <c r="WU64" s="8"/>
      <c r="WV64" s="8"/>
      <c r="WW64" s="8"/>
      <c r="WX64" s="8"/>
      <c r="WY64" s="8"/>
      <c r="WZ64" s="8"/>
      <c r="XA64" s="8"/>
      <c r="XB64" s="8"/>
      <c r="XC64" s="8"/>
      <c r="XD64" s="8"/>
      <c r="XE64" s="8"/>
      <c r="XF64" s="8"/>
      <c r="XG64" s="8"/>
      <c r="XH64" s="8"/>
      <c r="XI64" s="8"/>
      <c r="XJ64" s="8"/>
      <c r="XK64" s="8"/>
      <c r="XL64" s="8"/>
      <c r="XM64" s="8"/>
      <c r="XN64" s="8"/>
      <c r="XO64" s="8"/>
      <c r="XP64" s="8"/>
      <c r="XQ64" s="8"/>
      <c r="XR64" s="8"/>
      <c r="XS64" s="8"/>
      <c r="XT64" s="8"/>
      <c r="XU64" s="8"/>
      <c r="XV64" s="8"/>
      <c r="XW64" s="8"/>
      <c r="XX64" s="8"/>
      <c r="XY64" s="8"/>
      <c r="XZ64" s="8"/>
      <c r="YA64" s="8"/>
      <c r="YB64" s="8"/>
      <c r="YC64" s="8"/>
      <c r="YD64" s="8"/>
      <c r="YE64" s="8"/>
      <c r="YF64" s="8"/>
      <c r="YG64" s="8"/>
      <c r="YH64" s="8"/>
      <c r="YI64" s="8"/>
      <c r="YJ64" s="8"/>
      <c r="YK64" s="8"/>
      <c r="YL64" s="8"/>
      <c r="YM64" s="8"/>
      <c r="YN64" s="8"/>
      <c r="YO64" s="8"/>
      <c r="YP64" s="8"/>
      <c r="YQ64" s="8"/>
      <c r="YR64" s="8"/>
      <c r="YS64" s="8"/>
      <c r="YT64" s="8"/>
      <c r="YU64" s="8"/>
      <c r="YV64" s="8"/>
      <c r="YW64" s="8"/>
      <c r="YX64" s="8"/>
      <c r="YY64" s="8"/>
      <c r="YZ64" s="8"/>
      <c r="ZA64" s="8"/>
      <c r="ZB64" s="8"/>
      <c r="ZC64" s="8"/>
      <c r="ZD64" s="8"/>
      <c r="ZE64" s="8"/>
      <c r="ZF64" s="8"/>
      <c r="ZG64" s="8"/>
      <c r="ZH64" s="8"/>
      <c r="ZI64" s="8"/>
      <c r="ZJ64" s="8"/>
      <c r="ZK64" s="8"/>
      <c r="ZL64" s="8"/>
      <c r="ZM64" s="8"/>
      <c r="ZN64" s="8"/>
      <c r="ZO64" s="8"/>
      <c r="ZP64" s="8"/>
      <c r="ZQ64" s="8"/>
      <c r="ZR64" s="8"/>
      <c r="ZS64" s="8"/>
      <c r="ZT64" s="8"/>
      <c r="ZU64" s="8"/>
      <c r="ZV64" s="8"/>
      <c r="ZW64" s="8"/>
      <c r="ZX64" s="8"/>
      <c r="ZY64" s="8"/>
      <c r="ZZ64" s="8"/>
      <c r="AAA64" s="8"/>
      <c r="AAB64" s="8"/>
      <c r="AAC64" s="8"/>
      <c r="AAD64" s="8"/>
      <c r="AAE64" s="8"/>
      <c r="AAF64" s="8"/>
      <c r="AAG64" s="8"/>
      <c r="AAH64" s="8"/>
      <c r="AAI64" s="8"/>
      <c r="AAJ64" s="8"/>
      <c r="AAK64" s="8"/>
      <c r="AAL64" s="8"/>
      <c r="AAM64" s="8"/>
      <c r="AAN64" s="8"/>
      <c r="AAO64" s="8"/>
      <c r="AAP64" s="8"/>
      <c r="AAQ64" s="8"/>
      <c r="AAR64" s="8"/>
      <c r="AAS64" s="8"/>
      <c r="AAT64" s="8"/>
      <c r="AAU64" s="8"/>
      <c r="AAV64" s="8"/>
      <c r="AAW64" s="8"/>
      <c r="AAX64" s="8"/>
      <c r="AAY64" s="8"/>
      <c r="AAZ64" s="8"/>
      <c r="ABA64" s="8"/>
      <c r="ABB64" s="8"/>
      <c r="ABC64" s="8"/>
      <c r="ABD64" s="8"/>
      <c r="ABE64" s="8"/>
      <c r="ABF64" s="8"/>
      <c r="ABG64" s="8"/>
      <c r="ABH64" s="8"/>
      <c r="ABI64" s="8"/>
      <c r="ABJ64" s="8"/>
      <c r="ABK64" s="8"/>
      <c r="ABL64" s="8"/>
      <c r="ABM64" s="8"/>
      <c r="ABN64" s="8"/>
      <c r="ABO64" s="8"/>
      <c r="ABP64" s="8"/>
      <c r="ABQ64" s="8"/>
      <c r="ABR64" s="8"/>
      <c r="ABS64" s="8"/>
      <c r="ABT64" s="8"/>
      <c r="ABU64" s="8"/>
      <c r="ABV64" s="8"/>
      <c r="ABW64" s="8"/>
      <c r="ABX64" s="8"/>
      <c r="ABY64" s="8"/>
      <c r="ABZ64" s="8"/>
      <c r="ACA64" s="8"/>
      <c r="ACB64" s="8"/>
      <c r="ACC64" s="8"/>
      <c r="ACD64" s="8"/>
      <c r="ACE64" s="8"/>
      <c r="ACF64" s="8"/>
      <c r="ACG64" s="8"/>
      <c r="ACH64" s="8"/>
      <c r="ACI64" s="8"/>
      <c r="ACJ64" s="8"/>
      <c r="ACK64" s="8"/>
      <c r="ACL64" s="8"/>
      <c r="ACM64" s="8"/>
      <c r="ACN64" s="8"/>
      <c r="ACO64" s="8"/>
      <c r="ACP64" s="8"/>
      <c r="ACQ64" s="8"/>
      <c r="ACR64" s="8"/>
      <c r="ACS64" s="8"/>
      <c r="ACT64" s="8"/>
      <c r="ACU64" s="8"/>
      <c r="ACV64" s="8"/>
      <c r="ACW64" s="8"/>
      <c r="ACX64" s="8"/>
      <c r="ACY64" s="8"/>
      <c r="ACZ64" s="8"/>
      <c r="ADA64" s="8"/>
      <c r="ADB64" s="8"/>
      <c r="ADC64" s="8"/>
      <c r="ADD64" s="8"/>
      <c r="ADE64" s="8"/>
      <c r="ADF64" s="8"/>
      <c r="ADG64" s="8"/>
      <c r="ADH64" s="8"/>
      <c r="ADI64" s="8"/>
      <c r="ADJ64" s="8"/>
      <c r="ADK64" s="8"/>
      <c r="ADL64" s="8"/>
      <c r="ADM64" s="8"/>
      <c r="ADN64" s="8"/>
      <c r="ADO64" s="8"/>
      <c r="ADP64" s="8"/>
      <c r="ADQ64" s="8"/>
      <c r="ADR64" s="8"/>
      <c r="ADS64" s="8"/>
      <c r="ADT64" s="8"/>
      <c r="ADU64" s="8"/>
      <c r="ADV64" s="8"/>
      <c r="ADW64" s="8"/>
      <c r="ADX64" s="8"/>
      <c r="ADY64" s="8"/>
      <c r="ADZ64" s="8"/>
      <c r="AEA64" s="8"/>
      <c r="AEB64" s="8"/>
      <c r="AEC64" s="8"/>
      <c r="AED64" s="8"/>
      <c r="AEE64" s="8"/>
      <c r="AEF64" s="8"/>
      <c r="AEG64" s="8"/>
      <c r="AEH64" s="8"/>
      <c r="AEI64" s="8"/>
      <c r="AEJ64" s="8"/>
      <c r="AEK64" s="8"/>
      <c r="AEL64" s="8"/>
      <c r="AEM64" s="8"/>
      <c r="AEN64" s="8"/>
      <c r="AEO64" s="8"/>
      <c r="AEP64" s="8"/>
      <c r="AEQ64" s="8"/>
      <c r="AER64" s="8"/>
      <c r="AES64" s="8"/>
      <c r="AET64" s="8"/>
      <c r="AEU64" s="8"/>
      <c r="AEV64" s="8"/>
      <c r="AEW64" s="8"/>
      <c r="AEX64" s="8"/>
      <c r="AEY64" s="8"/>
      <c r="AEZ64" s="8"/>
      <c r="AFA64" s="8"/>
      <c r="AFB64" s="8"/>
      <c r="AFC64" s="8"/>
      <c r="AFD64" s="8"/>
      <c r="AFE64" s="8"/>
      <c r="AFF64" s="8"/>
      <c r="AFG64" s="8"/>
      <c r="AFH64" s="8"/>
      <c r="AFI64" s="8"/>
      <c r="AFJ64" s="8"/>
      <c r="AFK64" s="8"/>
      <c r="AFL64" s="8"/>
      <c r="AFM64" s="8"/>
      <c r="AFN64" s="8"/>
      <c r="AFO64" s="8"/>
      <c r="AFP64" s="8"/>
      <c r="AFQ64" s="8"/>
      <c r="AFR64" s="8"/>
      <c r="AFS64" s="8"/>
      <c r="AFT64" s="8"/>
      <c r="AFU64" s="8"/>
      <c r="AFV64" s="8"/>
      <c r="AFW64" s="8"/>
      <c r="AFX64" s="8"/>
      <c r="AFY64" s="8"/>
      <c r="AFZ64" s="8"/>
      <c r="AGA64" s="8"/>
      <c r="AGB64" s="8"/>
      <c r="AGC64" s="8"/>
      <c r="AGD64" s="8"/>
      <c r="AGE64" s="8"/>
      <c r="AGF64" s="8"/>
      <c r="AGG64" s="8"/>
      <c r="AGH64" s="8"/>
      <c r="AGI64" s="8"/>
      <c r="AGJ64" s="8"/>
      <c r="AGK64" s="8"/>
      <c r="AGL64" s="8"/>
      <c r="AGM64" s="8"/>
      <c r="AGN64" s="8"/>
      <c r="AGO64" s="8"/>
      <c r="AGP64" s="8"/>
      <c r="AGQ64" s="8"/>
      <c r="AGR64" s="8"/>
      <c r="AGS64" s="8"/>
      <c r="AGT64" s="8"/>
      <c r="AGU64" s="8"/>
      <c r="AGV64" s="8"/>
      <c r="AGW64" s="8"/>
      <c r="AGX64" s="8"/>
      <c r="AGY64" s="8"/>
      <c r="AGZ64" s="8"/>
      <c r="AHA64" s="8"/>
      <c r="AHB64" s="8"/>
      <c r="AHC64" s="8"/>
      <c r="AHD64" s="8"/>
      <c r="AHE64" s="8"/>
      <c r="AHF64" s="8"/>
      <c r="AHG64" s="8"/>
      <c r="AHH64" s="8"/>
      <c r="AHI64" s="8"/>
      <c r="AHJ64" s="8"/>
      <c r="AHK64" s="8"/>
      <c r="AHL64" s="8"/>
      <c r="AHM64" s="8"/>
      <c r="AHN64" s="8"/>
      <c r="AHO64" s="8"/>
      <c r="AHP64" s="8"/>
      <c r="AHQ64" s="8"/>
      <c r="AHR64" s="8"/>
      <c r="AHS64" s="8"/>
      <c r="AHT64" s="8"/>
      <c r="AHU64" s="8"/>
      <c r="AHV64" s="8"/>
      <c r="AHW64" s="8"/>
      <c r="AHX64" s="8"/>
      <c r="AHY64" s="8"/>
      <c r="AHZ64" s="8"/>
      <c r="AIA64" s="8"/>
      <c r="AIB64" s="8"/>
      <c r="AIC64" s="8"/>
      <c r="AID64" s="8"/>
      <c r="AIE64" s="8"/>
      <c r="AIF64" s="8"/>
      <c r="AIG64" s="8"/>
      <c r="AIH64" s="8"/>
      <c r="AII64" s="8"/>
      <c r="AIJ64" s="8"/>
      <c r="AIK64" s="8"/>
      <c r="AIL64" s="8"/>
      <c r="AIM64" s="8"/>
      <c r="AIN64" s="8"/>
      <c r="AIO64" s="8"/>
      <c r="AIP64" s="8"/>
      <c r="AIQ64" s="8"/>
      <c r="AIR64" s="8"/>
      <c r="AIS64" s="8"/>
      <c r="AIT64" s="8"/>
      <c r="AIU64" s="8"/>
      <c r="AIV64" s="8"/>
      <c r="AIW64" s="8"/>
      <c r="AIX64" s="8"/>
      <c r="AIY64" s="8"/>
      <c r="AIZ64" s="8"/>
      <c r="AJA64" s="8"/>
      <c r="AJB64" s="8"/>
      <c r="AJC64" s="8"/>
      <c r="AJD64" s="8"/>
      <c r="AJE64" s="8"/>
      <c r="AJF64" s="8"/>
      <c r="AJG64" s="8"/>
      <c r="AJH64" s="8"/>
      <c r="AJI64" s="8"/>
      <c r="AJJ64" s="8"/>
      <c r="AJK64" s="8"/>
      <c r="AJL64" s="8"/>
      <c r="AJM64" s="8"/>
      <c r="AJN64" s="8"/>
      <c r="AJO64" s="8"/>
      <c r="AJP64" s="8"/>
      <c r="AJQ64" s="8"/>
      <c r="AJR64" s="8"/>
      <c r="AJS64" s="8"/>
      <c r="AJT64" s="8"/>
      <c r="AJU64" s="8"/>
      <c r="AJV64" s="8"/>
      <c r="AJW64" s="8"/>
      <c r="AJX64" s="8"/>
      <c r="AJY64" s="8"/>
      <c r="AJZ64" s="8"/>
      <c r="AKA64" s="8"/>
      <c r="AKB64" s="8"/>
      <c r="AKC64" s="8"/>
      <c r="AKD64" s="8"/>
      <c r="AKE64" s="8"/>
      <c r="AKF64" s="8"/>
      <c r="AKG64" s="8"/>
      <c r="AKH64" s="8"/>
      <c r="AKI64" s="8"/>
      <c r="AKJ64" s="8"/>
      <c r="AKK64" s="8"/>
      <c r="AKL64" s="8"/>
      <c r="AKM64" s="8"/>
      <c r="AKN64" s="8"/>
      <c r="AKO64" s="8"/>
      <c r="AKP64" s="8"/>
      <c r="AKQ64" s="8"/>
      <c r="AKR64" s="8"/>
      <c r="AKS64" s="8"/>
      <c r="AKT64" s="8"/>
      <c r="AKU64" s="8"/>
      <c r="AKV64" s="8"/>
      <c r="AKW64" s="8"/>
      <c r="AKX64" s="8"/>
      <c r="AKY64" s="8"/>
      <c r="AKZ64" s="8"/>
      <c r="ALA64" s="8"/>
      <c r="ALB64" s="8"/>
      <c r="ALC64" s="8"/>
      <c r="ALD64" s="8"/>
      <c r="ALE64" s="8"/>
      <c r="ALF64" s="8"/>
      <c r="ALG64" s="8"/>
      <c r="ALH64" s="8"/>
      <c r="ALI64" s="8"/>
      <c r="ALJ64" s="8"/>
      <c r="ALK64" s="8"/>
      <c r="ALL64" s="8"/>
      <c r="ALM64" s="8"/>
      <c r="ALN64" s="8"/>
      <c r="ALO64" s="8"/>
      <c r="ALP64" s="8"/>
      <c r="ALQ64" s="8"/>
      <c r="ALR64" s="8"/>
      <c r="ALS64" s="8"/>
      <c r="ALT64" s="8"/>
      <c r="ALU64" s="8"/>
      <c r="ALV64" s="8"/>
      <c r="ALW64" s="8"/>
      <c r="ALX64" s="8"/>
      <c r="ALY64" s="8"/>
      <c r="ALZ64" s="8"/>
      <c r="AMA64" s="8"/>
      <c r="AMB64" s="8"/>
      <c r="AMC64" s="8"/>
      <c r="AMD64" s="8"/>
      <c r="AME64" s="8"/>
      <c r="AMF64" s="8"/>
      <c r="AMG64" s="8"/>
      <c r="AMH64" s="8"/>
      <c r="AMI64" s="8"/>
      <c r="AMJ64" s="8"/>
      <c r="AMK64" s="8"/>
      <c r="AML64" s="8"/>
      <c r="AMM64" s="8"/>
      <c r="AMN64" s="8"/>
      <c r="AMO64" s="8"/>
      <c r="AMP64" s="8"/>
      <c r="AMQ64" s="8"/>
      <c r="AMR64" s="8"/>
      <c r="AMS64" s="8"/>
      <c r="AMT64" s="8"/>
      <c r="AMU64" s="8"/>
      <c r="AMV64" s="8"/>
      <c r="AMW64" s="8"/>
      <c r="AMX64" s="8"/>
      <c r="AMY64" s="8"/>
      <c r="AMZ64" s="8"/>
      <c r="ANA64" s="8"/>
      <c r="ANB64" s="8"/>
      <c r="ANC64" s="8"/>
      <c r="AND64" s="8"/>
      <c r="ANE64" s="8"/>
      <c r="ANF64" s="8"/>
      <c r="ANG64" s="8"/>
      <c r="ANH64" s="8"/>
      <c r="ANI64" s="8"/>
      <c r="ANJ64" s="8"/>
      <c r="ANK64" s="8"/>
      <c r="ANL64" s="8"/>
      <c r="ANM64" s="8"/>
      <c r="ANN64" s="8"/>
      <c r="ANO64" s="8"/>
      <c r="ANP64" s="8"/>
      <c r="ANQ64" s="8"/>
      <c r="ANR64" s="8"/>
      <c r="ANS64" s="8"/>
      <c r="ANT64" s="8"/>
      <c r="ANU64" s="8"/>
      <c r="ANV64" s="8"/>
      <c r="ANW64" s="8"/>
      <c r="ANX64" s="8"/>
      <c r="ANY64" s="8"/>
      <c r="ANZ64" s="8"/>
      <c r="AOA64" s="8"/>
      <c r="AOB64" s="8"/>
      <c r="AOC64" s="8"/>
      <c r="AOD64" s="8"/>
      <c r="AOE64" s="8"/>
      <c r="AOF64" s="8"/>
      <c r="AOG64" s="8"/>
      <c r="AOH64" s="8"/>
      <c r="AOI64" s="8"/>
      <c r="AOJ64" s="8"/>
      <c r="AOK64" s="8"/>
      <c r="AOL64" s="8"/>
      <c r="AOM64" s="8"/>
      <c r="AON64" s="8"/>
      <c r="AOO64" s="8"/>
      <c r="AOP64" s="8"/>
      <c r="AOQ64" s="8"/>
      <c r="AOR64" s="8"/>
      <c r="AOS64" s="8"/>
      <c r="AOT64" s="8"/>
      <c r="AOU64" s="8"/>
      <c r="AOV64" s="8"/>
      <c r="AOW64" s="8"/>
      <c r="AOX64" s="8"/>
      <c r="AOY64" s="8"/>
      <c r="AOZ64" s="8"/>
      <c r="APA64" s="8"/>
      <c r="APB64" s="8"/>
      <c r="APC64" s="8"/>
      <c r="APD64" s="8"/>
      <c r="APE64" s="8"/>
      <c r="APF64" s="8"/>
      <c r="APG64" s="8"/>
      <c r="APH64" s="8"/>
      <c r="API64" s="8"/>
      <c r="APJ64" s="8"/>
      <c r="APK64" s="8"/>
      <c r="APL64" s="8"/>
      <c r="APM64" s="8"/>
      <c r="APN64" s="8"/>
      <c r="APO64" s="8"/>
      <c r="APP64" s="8"/>
      <c r="APQ64" s="8"/>
      <c r="APR64" s="8"/>
      <c r="APS64" s="8"/>
      <c r="APT64" s="8"/>
      <c r="APU64" s="8"/>
      <c r="APV64" s="8"/>
      <c r="APW64" s="8"/>
      <c r="APX64" s="8"/>
      <c r="APY64" s="8"/>
      <c r="APZ64" s="8"/>
      <c r="AQA64" s="8"/>
      <c r="AQB64" s="8"/>
      <c r="AQC64" s="8"/>
      <c r="AQD64" s="8"/>
      <c r="AQE64" s="8"/>
      <c r="AQF64" s="8"/>
      <c r="AQG64" s="8"/>
      <c r="AQH64" s="8"/>
      <c r="AQI64" s="8"/>
      <c r="AQJ64" s="8"/>
      <c r="AQK64" s="8"/>
      <c r="AQL64" s="8"/>
      <c r="AQM64" s="8"/>
      <c r="AQN64" s="8"/>
      <c r="AQO64" s="8"/>
      <c r="AQP64" s="8"/>
      <c r="AQQ64" s="8"/>
      <c r="AQR64" s="8"/>
      <c r="AQS64" s="8"/>
      <c r="AQT64" s="8"/>
      <c r="AQU64" s="8"/>
      <c r="AQV64" s="8"/>
      <c r="AQW64" s="8"/>
      <c r="AQX64" s="8"/>
      <c r="AQY64" s="8"/>
      <c r="AQZ64" s="8"/>
      <c r="ARA64" s="8"/>
      <c r="ARB64" s="8"/>
      <c r="ARC64" s="8"/>
      <c r="ARD64" s="8"/>
      <c r="ARE64" s="8"/>
      <c r="ARF64" s="8"/>
      <c r="ARG64" s="8"/>
      <c r="ARH64" s="8"/>
      <c r="ARI64" s="8"/>
      <c r="ARJ64" s="8"/>
      <c r="ARK64" s="8"/>
      <c r="ARL64" s="8"/>
      <c r="ARM64" s="8"/>
      <c r="ARN64" s="8"/>
      <c r="ARO64" s="8"/>
      <c r="ARP64" s="8"/>
      <c r="ARQ64" s="8"/>
      <c r="ARR64" s="8"/>
      <c r="ARS64" s="8"/>
      <c r="ART64" s="8"/>
      <c r="ARU64" s="8"/>
      <c r="ARV64" s="8"/>
      <c r="ARW64" s="8"/>
      <c r="ARX64" s="8"/>
      <c r="ARY64" s="8"/>
      <c r="ARZ64" s="8"/>
      <c r="ASA64" s="8"/>
      <c r="ASB64" s="8"/>
      <c r="ASC64" s="8"/>
      <c r="ASD64" s="8"/>
      <c r="ASE64" s="8"/>
      <c r="ASF64" s="8"/>
      <c r="ASG64" s="8"/>
      <c r="ASH64" s="8"/>
      <c r="ASI64" s="8"/>
      <c r="ASJ64" s="8"/>
      <c r="ASK64" s="8"/>
      <c r="ASL64" s="8"/>
      <c r="ASM64" s="8"/>
      <c r="ASN64" s="8"/>
      <c r="ASO64" s="8"/>
      <c r="ASP64" s="8"/>
      <c r="ASQ64" s="8"/>
      <c r="ASR64" s="8"/>
      <c r="ASS64" s="8"/>
      <c r="AST64" s="8"/>
      <c r="ASU64" s="8"/>
      <c r="ASV64" s="8"/>
      <c r="ASW64" s="8"/>
      <c r="ASX64" s="8"/>
      <c r="ASY64" s="8"/>
      <c r="ASZ64" s="8"/>
      <c r="ATA64" s="8"/>
      <c r="ATB64" s="8"/>
      <c r="ATC64" s="8"/>
      <c r="ATD64" s="8"/>
      <c r="ATE64" s="8"/>
      <c r="ATF64" s="8"/>
      <c r="ATG64" s="8"/>
      <c r="ATH64" s="8"/>
      <c r="ATI64" s="8"/>
      <c r="ATJ64" s="8"/>
      <c r="ATK64" s="8"/>
      <c r="ATL64" s="8"/>
      <c r="ATM64" s="8"/>
      <c r="ATN64" s="8"/>
      <c r="ATO64" s="8"/>
      <c r="ATP64" s="8"/>
      <c r="ATQ64" s="8"/>
      <c r="ATR64" s="8"/>
      <c r="ATS64" s="8"/>
      <c r="ATT64" s="8"/>
      <c r="ATU64" s="8"/>
      <c r="ATV64" s="8"/>
      <c r="ATW64" s="8"/>
      <c r="ATX64" s="8"/>
      <c r="ATY64" s="8"/>
      <c r="ATZ64" s="8"/>
      <c r="AUA64" s="8"/>
      <c r="AUB64" s="8"/>
      <c r="AUC64" s="8"/>
      <c r="AUD64" s="8"/>
      <c r="AUE64" s="8"/>
      <c r="AUF64" s="8"/>
      <c r="AUG64" s="8"/>
      <c r="AUH64" s="8"/>
      <c r="AUI64" s="8"/>
      <c r="AUJ64" s="8"/>
      <c r="AUK64" s="8"/>
      <c r="AUL64" s="8"/>
      <c r="AUM64" s="8"/>
      <c r="AUN64" s="8"/>
      <c r="AUO64" s="8"/>
      <c r="AUP64" s="8"/>
      <c r="AUQ64" s="8"/>
      <c r="AUR64" s="8"/>
      <c r="AUS64" s="8"/>
      <c r="AUT64" s="8"/>
      <c r="AUU64" s="8"/>
      <c r="AUV64" s="8"/>
      <c r="AUW64" s="8"/>
      <c r="AUX64" s="8"/>
      <c r="AUY64" s="8"/>
      <c r="AUZ64" s="8"/>
      <c r="AVA64" s="8"/>
      <c r="AVB64" s="8"/>
      <c r="AVC64" s="8"/>
      <c r="AVD64" s="8"/>
      <c r="AVE64" s="8"/>
      <c r="AVF64" s="8"/>
      <c r="AVG64" s="8"/>
      <c r="AVH64" s="8"/>
      <c r="AVI64" s="8"/>
      <c r="AVJ64" s="8"/>
      <c r="AVK64" s="8"/>
      <c r="AVL64" s="8"/>
      <c r="AVM64" s="8"/>
      <c r="AVN64" s="8"/>
      <c r="AVO64" s="8"/>
      <c r="AVP64" s="8"/>
      <c r="AVQ64" s="8"/>
      <c r="AVR64" s="8"/>
      <c r="AVS64" s="8"/>
      <c r="AVT64" s="8"/>
      <c r="AVU64" s="8"/>
      <c r="AVV64" s="8"/>
      <c r="AVW64" s="8"/>
      <c r="AVX64" s="8"/>
      <c r="AVY64" s="8"/>
      <c r="AVZ64" s="8"/>
      <c r="AWA64" s="8"/>
      <c r="AWB64" s="8"/>
      <c r="AWC64" s="8"/>
      <c r="AWD64" s="8"/>
      <c r="AWE64" s="8"/>
      <c r="AWF64" s="8"/>
      <c r="AWG64" s="8"/>
      <c r="AWH64" s="8"/>
      <c r="AWI64" s="8"/>
      <c r="AWJ64" s="8"/>
      <c r="AWK64" s="8"/>
      <c r="AWL64" s="8"/>
      <c r="AWM64" s="8"/>
      <c r="AWN64" s="8"/>
      <c r="AWO64" s="8"/>
      <c r="AWP64" s="8"/>
      <c r="AWQ64" s="8"/>
      <c r="AWR64" s="8"/>
      <c r="AWS64" s="8"/>
      <c r="AWT64" s="8"/>
      <c r="AWU64" s="8"/>
      <c r="AWV64" s="8"/>
      <c r="AWW64" s="8"/>
      <c r="AWX64" s="8"/>
      <c r="AWY64" s="8"/>
      <c r="AWZ64" s="8"/>
      <c r="AXA64" s="8"/>
      <c r="AXB64" s="8"/>
      <c r="AXC64" s="8"/>
      <c r="AXD64" s="8"/>
      <c r="AXE64" s="8"/>
      <c r="AXF64" s="8"/>
      <c r="AXG64" s="8"/>
      <c r="AXH64" s="8"/>
      <c r="AXI64" s="8"/>
      <c r="AXJ64" s="8"/>
      <c r="AXK64" s="8"/>
      <c r="AXL64" s="8"/>
      <c r="AXM64" s="8"/>
      <c r="AXN64" s="8"/>
      <c r="AXO64" s="8"/>
      <c r="AXP64" s="8"/>
      <c r="AXQ64" s="8"/>
      <c r="AXR64" s="8"/>
      <c r="AXS64" s="8"/>
      <c r="AXT64" s="8"/>
      <c r="AXU64" s="8"/>
      <c r="AXV64" s="8"/>
      <c r="AXW64" s="8"/>
      <c r="AXX64" s="8"/>
      <c r="AXY64" s="8"/>
      <c r="AXZ64" s="8"/>
      <c r="AYA64" s="8"/>
      <c r="AYB64" s="8"/>
      <c r="AYC64" s="8"/>
      <c r="AYD64" s="8"/>
      <c r="AYE64" s="8"/>
      <c r="AYF64" s="8"/>
      <c r="AYG64" s="8"/>
      <c r="AYH64" s="8"/>
      <c r="AYI64" s="8"/>
      <c r="AYJ64" s="8"/>
      <c r="AYK64" s="8"/>
      <c r="AYL64" s="8"/>
      <c r="AYM64" s="8"/>
      <c r="AYN64" s="8"/>
      <c r="AYO64" s="8"/>
      <c r="AYP64" s="8"/>
      <c r="AYQ64" s="8"/>
      <c r="AYR64" s="8"/>
      <c r="AYS64" s="8"/>
      <c r="AYT64" s="8"/>
      <c r="AYU64" s="8"/>
      <c r="AYV64" s="8"/>
      <c r="AYW64" s="8"/>
      <c r="AYX64" s="8"/>
      <c r="AYY64" s="8"/>
      <c r="AYZ64" s="8"/>
      <c r="AZA64" s="8"/>
      <c r="AZB64" s="8"/>
      <c r="AZC64" s="8"/>
      <c r="AZD64" s="8"/>
      <c r="AZE64" s="8"/>
      <c r="AZF64" s="8"/>
      <c r="AZG64" s="8"/>
      <c r="AZH64" s="8"/>
      <c r="AZI64" s="8"/>
      <c r="AZJ64" s="8"/>
      <c r="AZK64" s="8"/>
      <c r="AZL64" s="8"/>
      <c r="AZM64" s="8"/>
      <c r="AZN64" s="8"/>
      <c r="AZO64" s="8"/>
      <c r="AZP64" s="8"/>
      <c r="AZQ64" s="8"/>
      <c r="AZR64" s="8"/>
      <c r="AZS64" s="8"/>
      <c r="AZT64" s="8"/>
      <c r="AZU64" s="8"/>
      <c r="AZV64" s="8"/>
      <c r="AZW64" s="8"/>
      <c r="AZX64" s="8"/>
      <c r="AZY64" s="8"/>
      <c r="AZZ64" s="8"/>
      <c r="BAA64" s="8"/>
      <c r="BAB64" s="8"/>
      <c r="BAC64" s="8"/>
      <c r="BAD64" s="8"/>
      <c r="BAE64" s="8"/>
      <c r="BAF64" s="8"/>
      <c r="BAG64" s="8"/>
      <c r="BAH64" s="8"/>
      <c r="BAI64" s="8"/>
      <c r="BAJ64" s="8"/>
      <c r="BAK64" s="8"/>
      <c r="BAL64" s="8"/>
      <c r="BAM64" s="8"/>
      <c r="BAN64" s="8"/>
      <c r="BAO64" s="8"/>
      <c r="BAP64" s="8"/>
      <c r="BAQ64" s="8"/>
      <c r="BAR64" s="8"/>
      <c r="BAS64" s="8"/>
      <c r="BAT64" s="8"/>
      <c r="BAU64" s="8"/>
      <c r="BAV64" s="8"/>
      <c r="BAW64" s="8"/>
      <c r="BAX64" s="8"/>
      <c r="BAY64" s="8"/>
      <c r="BAZ64" s="8"/>
      <c r="BBA64" s="8"/>
      <c r="BBB64" s="8"/>
      <c r="BBC64" s="8"/>
      <c r="BBD64" s="8"/>
      <c r="BBE64" s="8"/>
      <c r="BBF64" s="8"/>
      <c r="BBG64" s="8"/>
      <c r="BBH64" s="8"/>
      <c r="BBI64" s="8"/>
      <c r="BBJ64" s="8"/>
      <c r="BBK64" s="8"/>
      <c r="BBL64" s="8"/>
      <c r="BBM64" s="8"/>
      <c r="BBN64" s="8"/>
      <c r="BBO64" s="8"/>
      <c r="BBP64" s="8"/>
      <c r="BBQ64" s="8"/>
      <c r="BBR64" s="8"/>
      <c r="BBS64" s="8"/>
      <c r="BBT64" s="8"/>
      <c r="BBU64" s="8"/>
      <c r="BBV64" s="8"/>
      <c r="BBW64" s="8"/>
      <c r="BBX64" s="8"/>
      <c r="BBY64" s="8"/>
      <c r="BBZ64" s="8"/>
      <c r="BCA64" s="8"/>
      <c r="BCB64" s="8"/>
      <c r="BCC64" s="8"/>
      <c r="BCD64" s="8"/>
      <c r="BCE64" s="8"/>
      <c r="BCF64" s="8"/>
      <c r="BCG64" s="8"/>
      <c r="BCH64" s="8"/>
      <c r="BCI64" s="8"/>
      <c r="BCJ64" s="8"/>
      <c r="BCK64" s="8"/>
      <c r="BCL64" s="8"/>
      <c r="BCM64" s="8"/>
      <c r="BCN64" s="8"/>
      <c r="BCO64" s="8"/>
      <c r="BCP64" s="8"/>
      <c r="BCQ64" s="8"/>
      <c r="BCR64" s="8"/>
      <c r="BCS64" s="8"/>
      <c r="BCT64" s="8"/>
      <c r="BCU64" s="8"/>
      <c r="BCV64" s="8"/>
      <c r="BCW64" s="8"/>
      <c r="BCX64" s="8"/>
      <c r="BCY64" s="8"/>
      <c r="BCZ64" s="8"/>
      <c r="BDA64" s="8"/>
      <c r="BDB64" s="8"/>
      <c r="BDC64" s="8"/>
      <c r="BDD64" s="8"/>
      <c r="BDE64" s="8"/>
      <c r="BDF64" s="8"/>
      <c r="BDG64" s="8"/>
      <c r="BDH64" s="8"/>
      <c r="BDI64" s="8"/>
      <c r="BDJ64" s="8"/>
      <c r="BDK64" s="8"/>
      <c r="BDL64" s="8"/>
      <c r="BDM64" s="8"/>
      <c r="BDN64" s="8"/>
      <c r="BDO64" s="8"/>
      <c r="BDP64" s="8"/>
      <c r="BDQ64" s="8"/>
      <c r="BDR64" s="8"/>
      <c r="BDS64" s="8"/>
      <c r="BDT64" s="8"/>
      <c r="BDU64" s="8"/>
      <c r="BDV64" s="8"/>
      <c r="BDW64" s="8"/>
      <c r="BDX64" s="8"/>
      <c r="BDY64" s="8"/>
      <c r="BDZ64" s="8"/>
      <c r="BEA64" s="8"/>
      <c r="BEB64" s="8"/>
      <c r="BEC64" s="8"/>
      <c r="BED64" s="8"/>
      <c r="BEE64" s="8"/>
      <c r="BEF64" s="8"/>
      <c r="BEG64" s="8"/>
      <c r="BEH64" s="8"/>
      <c r="BEI64" s="8"/>
      <c r="BEJ64" s="8"/>
      <c r="BEK64" s="8"/>
      <c r="BEL64" s="8"/>
      <c r="BEM64" s="8"/>
      <c r="BEN64" s="8"/>
      <c r="BEO64" s="8"/>
      <c r="BEP64" s="8"/>
      <c r="BEQ64" s="8"/>
      <c r="BER64" s="8"/>
      <c r="BES64" s="8"/>
      <c r="BET64" s="8"/>
      <c r="BEU64" s="8"/>
      <c r="BEV64" s="8"/>
      <c r="BEW64" s="8"/>
      <c r="BEX64" s="8"/>
      <c r="BEY64" s="8"/>
      <c r="BEZ64" s="8"/>
      <c r="BFA64" s="8"/>
      <c r="BFB64" s="8"/>
      <c r="BFC64" s="8"/>
      <c r="BFD64" s="8"/>
      <c r="BFE64" s="8"/>
      <c r="BFF64" s="8"/>
      <c r="BFG64" s="8"/>
      <c r="BFH64" s="8"/>
      <c r="BFI64" s="8"/>
      <c r="BFJ64" s="8"/>
      <c r="BFK64" s="8"/>
      <c r="BFL64" s="8"/>
      <c r="BFM64" s="8"/>
      <c r="BFN64" s="8"/>
      <c r="BFO64" s="8"/>
      <c r="BFP64" s="8"/>
      <c r="BFQ64" s="8"/>
      <c r="BFR64" s="8"/>
      <c r="BFS64" s="8"/>
      <c r="BFT64" s="8"/>
      <c r="BFU64" s="8"/>
      <c r="BFV64" s="8"/>
      <c r="BFW64" s="8"/>
      <c r="BFX64" s="8"/>
      <c r="BFY64" s="8"/>
      <c r="BFZ64" s="8"/>
    </row>
    <row r="65" spans="3:1534" s="14" customFormat="1" ht="15" x14ac:dyDescent="0.25">
      <c r="C65" s="15"/>
      <c r="D65" s="15"/>
      <c r="E65" s="15"/>
      <c r="F65" s="15"/>
      <c r="G65" s="15"/>
      <c r="H65" s="15"/>
      <c r="I65" s="15"/>
      <c r="SV65" s="8"/>
      <c r="SW65" s="8"/>
      <c r="SX65" s="8"/>
      <c r="SY65" s="8"/>
      <c r="SZ65" s="8"/>
      <c r="TA65" s="8"/>
      <c r="TB65" s="8"/>
      <c r="TC65" s="8"/>
      <c r="TD65" s="8"/>
      <c r="TE65" s="8"/>
      <c r="TF65" s="8"/>
      <c r="TG65" s="8"/>
      <c r="TH65" s="8"/>
      <c r="TI65" s="8"/>
      <c r="TJ65" s="8"/>
      <c r="TK65" s="8"/>
      <c r="TL65" s="8"/>
      <c r="TM65" s="8"/>
      <c r="TN65" s="8"/>
      <c r="TO65" s="8"/>
      <c r="TP65" s="8"/>
      <c r="TQ65" s="8"/>
      <c r="TR65" s="8"/>
      <c r="TS65" s="8"/>
      <c r="TT65" s="8"/>
      <c r="TU65" s="8"/>
      <c r="TV65" s="8"/>
      <c r="TW65" s="8"/>
      <c r="TX65" s="8"/>
      <c r="TY65" s="8"/>
      <c r="TZ65" s="8"/>
      <c r="UA65" s="8"/>
      <c r="UB65" s="8"/>
      <c r="UC65" s="8"/>
      <c r="UD65" s="8"/>
      <c r="UE65" s="8"/>
      <c r="UF65" s="8"/>
      <c r="UG65" s="8"/>
      <c r="UH65" s="8"/>
      <c r="UI65" s="8"/>
      <c r="UJ65" s="8"/>
      <c r="UK65" s="8"/>
      <c r="UL65" s="8"/>
      <c r="UM65" s="8"/>
      <c r="UN65" s="8"/>
      <c r="UO65" s="8"/>
      <c r="UP65" s="8"/>
      <c r="UQ65" s="8"/>
      <c r="UR65" s="8"/>
      <c r="US65" s="8"/>
      <c r="UT65" s="8"/>
      <c r="UU65" s="8"/>
      <c r="UV65" s="8"/>
      <c r="UW65" s="8"/>
      <c r="UX65" s="8"/>
      <c r="UY65" s="8"/>
      <c r="UZ65" s="8"/>
      <c r="VA65" s="8"/>
      <c r="VB65" s="8"/>
      <c r="VC65" s="8"/>
      <c r="VD65" s="8"/>
      <c r="VE65" s="8"/>
      <c r="VF65" s="8"/>
      <c r="VG65" s="8"/>
      <c r="VH65" s="8"/>
      <c r="VI65" s="8"/>
      <c r="VJ65" s="8"/>
      <c r="VK65" s="8"/>
      <c r="VL65" s="8"/>
      <c r="VM65" s="8"/>
      <c r="VN65" s="8"/>
      <c r="VO65" s="8"/>
      <c r="VP65" s="8"/>
      <c r="VQ65" s="8"/>
      <c r="VR65" s="8"/>
      <c r="VS65" s="8"/>
      <c r="VT65" s="8"/>
      <c r="VU65" s="8"/>
      <c r="VV65" s="8"/>
      <c r="VW65" s="8"/>
      <c r="VX65" s="8"/>
      <c r="VY65" s="8"/>
      <c r="VZ65" s="8"/>
      <c r="WA65" s="8"/>
      <c r="WB65" s="8"/>
      <c r="WC65" s="8"/>
      <c r="WD65" s="8"/>
      <c r="WE65" s="8"/>
      <c r="WF65" s="8"/>
      <c r="WG65" s="8"/>
      <c r="WH65" s="8"/>
      <c r="WI65" s="8"/>
      <c r="WJ65" s="8"/>
      <c r="WK65" s="8"/>
      <c r="WL65" s="8"/>
      <c r="WM65" s="8"/>
      <c r="WN65" s="8"/>
      <c r="WO65" s="8"/>
      <c r="WP65" s="8"/>
      <c r="WQ65" s="8"/>
      <c r="WR65" s="8"/>
      <c r="WS65" s="8"/>
      <c r="WT65" s="8"/>
      <c r="WU65" s="8"/>
      <c r="WV65" s="8"/>
      <c r="WW65" s="8"/>
      <c r="WX65" s="8"/>
      <c r="WY65" s="8"/>
      <c r="WZ65" s="8"/>
      <c r="XA65" s="8"/>
      <c r="XB65" s="8"/>
      <c r="XC65" s="8"/>
      <c r="XD65" s="8"/>
      <c r="XE65" s="8"/>
      <c r="XF65" s="8"/>
      <c r="XG65" s="8"/>
      <c r="XH65" s="8"/>
      <c r="XI65" s="8"/>
      <c r="XJ65" s="8"/>
      <c r="XK65" s="8"/>
      <c r="XL65" s="8"/>
      <c r="XM65" s="8"/>
      <c r="XN65" s="8"/>
      <c r="XO65" s="8"/>
      <c r="XP65" s="8"/>
      <c r="XQ65" s="8"/>
      <c r="XR65" s="8"/>
      <c r="XS65" s="8"/>
      <c r="XT65" s="8"/>
      <c r="XU65" s="8"/>
      <c r="XV65" s="8"/>
      <c r="XW65" s="8"/>
      <c r="XX65" s="8"/>
      <c r="XY65" s="8"/>
      <c r="XZ65" s="8"/>
      <c r="YA65" s="8"/>
      <c r="YB65" s="8"/>
      <c r="YC65" s="8"/>
      <c r="YD65" s="8"/>
      <c r="YE65" s="8"/>
      <c r="YF65" s="8"/>
      <c r="YG65" s="8"/>
      <c r="YH65" s="8"/>
      <c r="YI65" s="8"/>
      <c r="YJ65" s="8"/>
      <c r="YK65" s="8"/>
      <c r="YL65" s="8"/>
      <c r="YM65" s="8"/>
      <c r="YN65" s="8"/>
      <c r="YO65" s="8"/>
      <c r="YP65" s="8"/>
      <c r="YQ65" s="8"/>
      <c r="YR65" s="8"/>
      <c r="YS65" s="8"/>
      <c r="YT65" s="8"/>
      <c r="YU65" s="8"/>
      <c r="YV65" s="8"/>
      <c r="YW65" s="8"/>
      <c r="YX65" s="8"/>
      <c r="YY65" s="8"/>
      <c r="YZ65" s="8"/>
      <c r="ZA65" s="8"/>
      <c r="ZB65" s="8"/>
      <c r="ZC65" s="8"/>
      <c r="ZD65" s="8"/>
      <c r="ZE65" s="8"/>
      <c r="ZF65" s="8"/>
      <c r="ZG65" s="8"/>
      <c r="ZH65" s="8"/>
      <c r="ZI65" s="8"/>
      <c r="ZJ65" s="8"/>
      <c r="ZK65" s="8"/>
      <c r="ZL65" s="8"/>
      <c r="ZM65" s="8"/>
      <c r="ZN65" s="8"/>
      <c r="ZO65" s="8"/>
      <c r="ZP65" s="8"/>
      <c r="ZQ65" s="8"/>
      <c r="ZR65" s="8"/>
      <c r="ZS65" s="8"/>
      <c r="ZT65" s="8"/>
      <c r="ZU65" s="8"/>
      <c r="ZV65" s="8"/>
      <c r="ZW65" s="8"/>
      <c r="ZX65" s="8"/>
      <c r="ZY65" s="8"/>
      <c r="ZZ65" s="8"/>
      <c r="AAA65" s="8"/>
      <c r="AAB65" s="8"/>
      <c r="AAC65" s="8"/>
      <c r="AAD65" s="8"/>
      <c r="AAE65" s="8"/>
      <c r="AAF65" s="8"/>
      <c r="AAG65" s="8"/>
      <c r="AAH65" s="8"/>
      <c r="AAI65" s="8"/>
      <c r="AAJ65" s="8"/>
      <c r="AAK65" s="8"/>
      <c r="AAL65" s="8"/>
      <c r="AAM65" s="8"/>
      <c r="AAN65" s="8"/>
      <c r="AAO65" s="8"/>
      <c r="AAP65" s="8"/>
      <c r="AAQ65" s="8"/>
      <c r="AAR65" s="8"/>
      <c r="AAS65" s="8"/>
      <c r="AAT65" s="8"/>
      <c r="AAU65" s="8"/>
      <c r="AAV65" s="8"/>
      <c r="AAW65" s="8"/>
      <c r="AAX65" s="8"/>
      <c r="AAY65" s="8"/>
      <c r="AAZ65" s="8"/>
      <c r="ABA65" s="8"/>
      <c r="ABB65" s="8"/>
      <c r="ABC65" s="8"/>
      <c r="ABD65" s="8"/>
      <c r="ABE65" s="8"/>
      <c r="ABF65" s="8"/>
      <c r="ABG65" s="8"/>
      <c r="ABH65" s="8"/>
      <c r="ABI65" s="8"/>
      <c r="ABJ65" s="8"/>
      <c r="ABK65" s="8"/>
      <c r="ABL65" s="8"/>
      <c r="ABM65" s="8"/>
      <c r="ABN65" s="8"/>
      <c r="ABO65" s="8"/>
      <c r="ABP65" s="8"/>
      <c r="ABQ65" s="8"/>
      <c r="ABR65" s="8"/>
      <c r="ABS65" s="8"/>
      <c r="ABT65" s="8"/>
      <c r="ABU65" s="8"/>
      <c r="ABV65" s="8"/>
      <c r="ABW65" s="8"/>
      <c r="ABX65" s="8"/>
      <c r="ABY65" s="8"/>
      <c r="ABZ65" s="8"/>
      <c r="ACA65" s="8"/>
      <c r="ACB65" s="8"/>
      <c r="ACC65" s="8"/>
      <c r="ACD65" s="8"/>
      <c r="ACE65" s="8"/>
      <c r="ACF65" s="8"/>
      <c r="ACG65" s="8"/>
      <c r="ACH65" s="8"/>
      <c r="ACI65" s="8"/>
      <c r="ACJ65" s="8"/>
      <c r="ACK65" s="8"/>
      <c r="ACL65" s="8"/>
      <c r="ACM65" s="8"/>
      <c r="ACN65" s="8"/>
      <c r="ACO65" s="8"/>
      <c r="ACP65" s="8"/>
      <c r="ACQ65" s="8"/>
      <c r="ACR65" s="8"/>
      <c r="ACS65" s="8"/>
      <c r="ACT65" s="8"/>
      <c r="ACU65" s="8"/>
      <c r="ACV65" s="8"/>
      <c r="ACW65" s="8"/>
      <c r="ACX65" s="8"/>
      <c r="ACY65" s="8"/>
      <c r="ACZ65" s="8"/>
      <c r="ADA65" s="8"/>
      <c r="ADB65" s="8"/>
      <c r="ADC65" s="8"/>
      <c r="ADD65" s="8"/>
      <c r="ADE65" s="8"/>
      <c r="ADF65" s="8"/>
      <c r="ADG65" s="8"/>
      <c r="ADH65" s="8"/>
      <c r="ADI65" s="8"/>
      <c r="ADJ65" s="8"/>
      <c r="ADK65" s="8"/>
      <c r="ADL65" s="8"/>
      <c r="ADM65" s="8"/>
      <c r="ADN65" s="8"/>
      <c r="ADO65" s="8"/>
      <c r="ADP65" s="8"/>
      <c r="ADQ65" s="8"/>
      <c r="ADR65" s="8"/>
      <c r="ADS65" s="8"/>
      <c r="ADT65" s="8"/>
      <c r="ADU65" s="8"/>
      <c r="ADV65" s="8"/>
      <c r="ADW65" s="8"/>
      <c r="ADX65" s="8"/>
      <c r="ADY65" s="8"/>
      <c r="ADZ65" s="8"/>
      <c r="AEA65" s="8"/>
      <c r="AEB65" s="8"/>
      <c r="AEC65" s="8"/>
      <c r="AED65" s="8"/>
      <c r="AEE65" s="8"/>
      <c r="AEF65" s="8"/>
      <c r="AEG65" s="8"/>
      <c r="AEH65" s="8"/>
      <c r="AEI65" s="8"/>
      <c r="AEJ65" s="8"/>
      <c r="AEK65" s="8"/>
      <c r="AEL65" s="8"/>
      <c r="AEM65" s="8"/>
      <c r="AEN65" s="8"/>
      <c r="AEO65" s="8"/>
      <c r="AEP65" s="8"/>
      <c r="AEQ65" s="8"/>
      <c r="AER65" s="8"/>
      <c r="AES65" s="8"/>
      <c r="AET65" s="8"/>
      <c r="AEU65" s="8"/>
      <c r="AEV65" s="8"/>
      <c r="AEW65" s="8"/>
      <c r="AEX65" s="8"/>
      <c r="AEY65" s="8"/>
      <c r="AEZ65" s="8"/>
      <c r="AFA65" s="8"/>
      <c r="AFB65" s="8"/>
      <c r="AFC65" s="8"/>
      <c r="AFD65" s="8"/>
      <c r="AFE65" s="8"/>
      <c r="AFF65" s="8"/>
      <c r="AFG65" s="8"/>
      <c r="AFH65" s="8"/>
      <c r="AFI65" s="8"/>
      <c r="AFJ65" s="8"/>
      <c r="AFK65" s="8"/>
      <c r="AFL65" s="8"/>
      <c r="AFM65" s="8"/>
      <c r="AFN65" s="8"/>
      <c r="AFO65" s="8"/>
      <c r="AFP65" s="8"/>
      <c r="AFQ65" s="8"/>
      <c r="AFR65" s="8"/>
      <c r="AFS65" s="8"/>
      <c r="AFT65" s="8"/>
      <c r="AFU65" s="8"/>
      <c r="AFV65" s="8"/>
      <c r="AFW65" s="8"/>
      <c r="AFX65" s="8"/>
      <c r="AFY65" s="8"/>
      <c r="AFZ65" s="8"/>
      <c r="AGA65" s="8"/>
      <c r="AGB65" s="8"/>
      <c r="AGC65" s="8"/>
      <c r="AGD65" s="8"/>
      <c r="AGE65" s="8"/>
      <c r="AGF65" s="8"/>
      <c r="AGG65" s="8"/>
      <c r="AGH65" s="8"/>
      <c r="AGI65" s="8"/>
      <c r="AGJ65" s="8"/>
      <c r="AGK65" s="8"/>
      <c r="AGL65" s="8"/>
      <c r="AGM65" s="8"/>
      <c r="AGN65" s="8"/>
      <c r="AGO65" s="8"/>
      <c r="AGP65" s="8"/>
      <c r="AGQ65" s="8"/>
      <c r="AGR65" s="8"/>
      <c r="AGS65" s="8"/>
      <c r="AGT65" s="8"/>
      <c r="AGU65" s="8"/>
      <c r="AGV65" s="8"/>
      <c r="AGW65" s="8"/>
      <c r="AGX65" s="8"/>
      <c r="AGY65" s="8"/>
      <c r="AGZ65" s="8"/>
      <c r="AHA65" s="8"/>
      <c r="AHB65" s="8"/>
      <c r="AHC65" s="8"/>
      <c r="AHD65" s="8"/>
      <c r="AHE65" s="8"/>
      <c r="AHF65" s="8"/>
      <c r="AHG65" s="8"/>
      <c r="AHH65" s="8"/>
      <c r="AHI65" s="8"/>
      <c r="AHJ65" s="8"/>
      <c r="AHK65" s="8"/>
      <c r="AHL65" s="8"/>
      <c r="AHM65" s="8"/>
      <c r="AHN65" s="8"/>
      <c r="AHO65" s="8"/>
      <c r="AHP65" s="8"/>
      <c r="AHQ65" s="8"/>
      <c r="AHR65" s="8"/>
      <c r="AHS65" s="8"/>
      <c r="AHT65" s="8"/>
      <c r="AHU65" s="8"/>
      <c r="AHV65" s="8"/>
      <c r="AHW65" s="8"/>
      <c r="AHX65" s="8"/>
      <c r="AHY65" s="8"/>
      <c r="AHZ65" s="8"/>
      <c r="AIA65" s="8"/>
      <c r="AIB65" s="8"/>
      <c r="AIC65" s="8"/>
      <c r="AID65" s="8"/>
      <c r="AIE65" s="8"/>
      <c r="AIF65" s="8"/>
      <c r="AIG65" s="8"/>
      <c r="AIH65" s="8"/>
      <c r="AII65" s="8"/>
      <c r="AIJ65" s="8"/>
      <c r="AIK65" s="8"/>
      <c r="AIL65" s="8"/>
      <c r="AIM65" s="8"/>
      <c r="AIN65" s="8"/>
      <c r="AIO65" s="8"/>
      <c r="AIP65" s="8"/>
      <c r="AIQ65" s="8"/>
      <c r="AIR65" s="8"/>
      <c r="AIS65" s="8"/>
      <c r="AIT65" s="8"/>
      <c r="AIU65" s="8"/>
      <c r="AIV65" s="8"/>
      <c r="AIW65" s="8"/>
      <c r="AIX65" s="8"/>
      <c r="AIY65" s="8"/>
      <c r="AIZ65" s="8"/>
      <c r="AJA65" s="8"/>
      <c r="AJB65" s="8"/>
      <c r="AJC65" s="8"/>
      <c r="AJD65" s="8"/>
      <c r="AJE65" s="8"/>
      <c r="AJF65" s="8"/>
      <c r="AJG65" s="8"/>
      <c r="AJH65" s="8"/>
      <c r="AJI65" s="8"/>
      <c r="AJJ65" s="8"/>
      <c r="AJK65" s="8"/>
      <c r="AJL65" s="8"/>
      <c r="AJM65" s="8"/>
      <c r="AJN65" s="8"/>
      <c r="AJO65" s="8"/>
      <c r="AJP65" s="8"/>
      <c r="AJQ65" s="8"/>
      <c r="AJR65" s="8"/>
      <c r="AJS65" s="8"/>
      <c r="AJT65" s="8"/>
      <c r="AJU65" s="8"/>
      <c r="AJV65" s="8"/>
      <c r="AJW65" s="8"/>
      <c r="AJX65" s="8"/>
      <c r="AJY65" s="8"/>
      <c r="AJZ65" s="8"/>
      <c r="AKA65" s="8"/>
      <c r="AKB65" s="8"/>
      <c r="AKC65" s="8"/>
      <c r="AKD65" s="8"/>
      <c r="AKE65" s="8"/>
      <c r="AKF65" s="8"/>
      <c r="AKG65" s="8"/>
      <c r="AKH65" s="8"/>
      <c r="AKI65" s="8"/>
      <c r="AKJ65" s="8"/>
      <c r="AKK65" s="8"/>
      <c r="AKL65" s="8"/>
      <c r="AKM65" s="8"/>
      <c r="AKN65" s="8"/>
      <c r="AKO65" s="8"/>
      <c r="AKP65" s="8"/>
      <c r="AKQ65" s="8"/>
      <c r="AKR65" s="8"/>
      <c r="AKS65" s="8"/>
      <c r="AKT65" s="8"/>
      <c r="AKU65" s="8"/>
      <c r="AKV65" s="8"/>
      <c r="AKW65" s="8"/>
      <c r="AKX65" s="8"/>
      <c r="AKY65" s="8"/>
      <c r="AKZ65" s="8"/>
      <c r="ALA65" s="8"/>
      <c r="ALB65" s="8"/>
      <c r="ALC65" s="8"/>
      <c r="ALD65" s="8"/>
      <c r="ALE65" s="8"/>
      <c r="ALF65" s="8"/>
      <c r="ALG65" s="8"/>
      <c r="ALH65" s="8"/>
      <c r="ALI65" s="8"/>
      <c r="ALJ65" s="8"/>
      <c r="ALK65" s="8"/>
      <c r="ALL65" s="8"/>
      <c r="ALM65" s="8"/>
      <c r="ALN65" s="8"/>
      <c r="ALO65" s="8"/>
      <c r="ALP65" s="8"/>
      <c r="ALQ65" s="8"/>
      <c r="ALR65" s="8"/>
      <c r="ALS65" s="8"/>
      <c r="ALT65" s="8"/>
      <c r="ALU65" s="8"/>
      <c r="ALV65" s="8"/>
      <c r="ALW65" s="8"/>
      <c r="ALX65" s="8"/>
      <c r="ALY65" s="8"/>
      <c r="ALZ65" s="8"/>
      <c r="AMA65" s="8"/>
      <c r="AMB65" s="8"/>
      <c r="AMC65" s="8"/>
      <c r="AMD65" s="8"/>
      <c r="AME65" s="8"/>
      <c r="AMF65" s="8"/>
      <c r="AMG65" s="8"/>
      <c r="AMH65" s="8"/>
      <c r="AMI65" s="8"/>
      <c r="AMJ65" s="8"/>
      <c r="AMK65" s="8"/>
      <c r="AML65" s="8"/>
      <c r="AMM65" s="8"/>
      <c r="AMN65" s="8"/>
      <c r="AMO65" s="8"/>
      <c r="AMP65" s="8"/>
      <c r="AMQ65" s="8"/>
      <c r="AMR65" s="8"/>
      <c r="AMS65" s="8"/>
      <c r="AMT65" s="8"/>
      <c r="AMU65" s="8"/>
      <c r="AMV65" s="8"/>
      <c r="AMW65" s="8"/>
      <c r="AMX65" s="8"/>
      <c r="AMY65" s="8"/>
      <c r="AMZ65" s="8"/>
      <c r="ANA65" s="8"/>
      <c r="ANB65" s="8"/>
      <c r="ANC65" s="8"/>
      <c r="AND65" s="8"/>
      <c r="ANE65" s="8"/>
      <c r="ANF65" s="8"/>
      <c r="ANG65" s="8"/>
      <c r="ANH65" s="8"/>
      <c r="ANI65" s="8"/>
      <c r="ANJ65" s="8"/>
      <c r="ANK65" s="8"/>
      <c r="ANL65" s="8"/>
      <c r="ANM65" s="8"/>
      <c r="ANN65" s="8"/>
      <c r="ANO65" s="8"/>
      <c r="ANP65" s="8"/>
      <c r="ANQ65" s="8"/>
      <c r="ANR65" s="8"/>
      <c r="ANS65" s="8"/>
      <c r="ANT65" s="8"/>
      <c r="ANU65" s="8"/>
      <c r="ANV65" s="8"/>
      <c r="ANW65" s="8"/>
      <c r="ANX65" s="8"/>
      <c r="ANY65" s="8"/>
      <c r="ANZ65" s="8"/>
      <c r="AOA65" s="8"/>
      <c r="AOB65" s="8"/>
      <c r="AOC65" s="8"/>
      <c r="AOD65" s="8"/>
      <c r="AOE65" s="8"/>
      <c r="AOF65" s="8"/>
      <c r="AOG65" s="8"/>
      <c r="AOH65" s="8"/>
      <c r="AOI65" s="8"/>
      <c r="AOJ65" s="8"/>
      <c r="AOK65" s="8"/>
      <c r="AOL65" s="8"/>
      <c r="AOM65" s="8"/>
      <c r="AON65" s="8"/>
      <c r="AOO65" s="8"/>
      <c r="AOP65" s="8"/>
      <c r="AOQ65" s="8"/>
      <c r="AOR65" s="8"/>
      <c r="AOS65" s="8"/>
      <c r="AOT65" s="8"/>
      <c r="AOU65" s="8"/>
      <c r="AOV65" s="8"/>
      <c r="AOW65" s="8"/>
      <c r="AOX65" s="8"/>
      <c r="AOY65" s="8"/>
      <c r="AOZ65" s="8"/>
      <c r="APA65" s="8"/>
      <c r="APB65" s="8"/>
      <c r="APC65" s="8"/>
      <c r="APD65" s="8"/>
      <c r="APE65" s="8"/>
      <c r="APF65" s="8"/>
      <c r="APG65" s="8"/>
      <c r="APH65" s="8"/>
      <c r="API65" s="8"/>
      <c r="APJ65" s="8"/>
      <c r="APK65" s="8"/>
      <c r="APL65" s="8"/>
      <c r="APM65" s="8"/>
      <c r="APN65" s="8"/>
      <c r="APO65" s="8"/>
      <c r="APP65" s="8"/>
      <c r="APQ65" s="8"/>
      <c r="APR65" s="8"/>
      <c r="APS65" s="8"/>
      <c r="APT65" s="8"/>
      <c r="APU65" s="8"/>
      <c r="APV65" s="8"/>
      <c r="APW65" s="8"/>
      <c r="APX65" s="8"/>
      <c r="APY65" s="8"/>
      <c r="APZ65" s="8"/>
      <c r="AQA65" s="8"/>
      <c r="AQB65" s="8"/>
      <c r="AQC65" s="8"/>
      <c r="AQD65" s="8"/>
      <c r="AQE65" s="8"/>
      <c r="AQF65" s="8"/>
      <c r="AQG65" s="8"/>
      <c r="AQH65" s="8"/>
      <c r="AQI65" s="8"/>
      <c r="AQJ65" s="8"/>
      <c r="AQK65" s="8"/>
      <c r="AQL65" s="8"/>
      <c r="AQM65" s="8"/>
      <c r="AQN65" s="8"/>
      <c r="AQO65" s="8"/>
      <c r="AQP65" s="8"/>
      <c r="AQQ65" s="8"/>
      <c r="AQR65" s="8"/>
      <c r="AQS65" s="8"/>
      <c r="AQT65" s="8"/>
      <c r="AQU65" s="8"/>
      <c r="AQV65" s="8"/>
      <c r="AQW65" s="8"/>
      <c r="AQX65" s="8"/>
      <c r="AQY65" s="8"/>
      <c r="AQZ65" s="8"/>
      <c r="ARA65" s="8"/>
      <c r="ARB65" s="8"/>
      <c r="ARC65" s="8"/>
      <c r="ARD65" s="8"/>
      <c r="ARE65" s="8"/>
      <c r="ARF65" s="8"/>
      <c r="ARG65" s="8"/>
      <c r="ARH65" s="8"/>
      <c r="ARI65" s="8"/>
      <c r="ARJ65" s="8"/>
      <c r="ARK65" s="8"/>
      <c r="ARL65" s="8"/>
      <c r="ARM65" s="8"/>
      <c r="ARN65" s="8"/>
      <c r="ARO65" s="8"/>
      <c r="ARP65" s="8"/>
      <c r="ARQ65" s="8"/>
      <c r="ARR65" s="8"/>
      <c r="ARS65" s="8"/>
      <c r="ART65" s="8"/>
      <c r="ARU65" s="8"/>
      <c r="ARV65" s="8"/>
      <c r="ARW65" s="8"/>
      <c r="ARX65" s="8"/>
      <c r="ARY65" s="8"/>
      <c r="ARZ65" s="8"/>
      <c r="ASA65" s="8"/>
      <c r="ASB65" s="8"/>
      <c r="ASC65" s="8"/>
      <c r="ASD65" s="8"/>
      <c r="ASE65" s="8"/>
      <c r="ASF65" s="8"/>
      <c r="ASG65" s="8"/>
      <c r="ASH65" s="8"/>
      <c r="ASI65" s="8"/>
      <c r="ASJ65" s="8"/>
      <c r="ASK65" s="8"/>
      <c r="ASL65" s="8"/>
      <c r="ASM65" s="8"/>
      <c r="ASN65" s="8"/>
      <c r="ASO65" s="8"/>
      <c r="ASP65" s="8"/>
      <c r="ASQ65" s="8"/>
      <c r="ASR65" s="8"/>
      <c r="ASS65" s="8"/>
      <c r="AST65" s="8"/>
      <c r="ASU65" s="8"/>
      <c r="ASV65" s="8"/>
      <c r="ASW65" s="8"/>
      <c r="ASX65" s="8"/>
      <c r="ASY65" s="8"/>
      <c r="ASZ65" s="8"/>
      <c r="ATA65" s="8"/>
      <c r="ATB65" s="8"/>
      <c r="ATC65" s="8"/>
      <c r="ATD65" s="8"/>
      <c r="ATE65" s="8"/>
      <c r="ATF65" s="8"/>
      <c r="ATG65" s="8"/>
      <c r="ATH65" s="8"/>
      <c r="ATI65" s="8"/>
      <c r="ATJ65" s="8"/>
      <c r="ATK65" s="8"/>
      <c r="ATL65" s="8"/>
      <c r="ATM65" s="8"/>
      <c r="ATN65" s="8"/>
      <c r="ATO65" s="8"/>
      <c r="ATP65" s="8"/>
      <c r="ATQ65" s="8"/>
      <c r="ATR65" s="8"/>
      <c r="ATS65" s="8"/>
      <c r="ATT65" s="8"/>
      <c r="ATU65" s="8"/>
      <c r="ATV65" s="8"/>
      <c r="ATW65" s="8"/>
      <c r="ATX65" s="8"/>
      <c r="ATY65" s="8"/>
      <c r="ATZ65" s="8"/>
      <c r="AUA65" s="8"/>
      <c r="AUB65" s="8"/>
      <c r="AUC65" s="8"/>
      <c r="AUD65" s="8"/>
      <c r="AUE65" s="8"/>
      <c r="AUF65" s="8"/>
      <c r="AUG65" s="8"/>
      <c r="AUH65" s="8"/>
      <c r="AUI65" s="8"/>
      <c r="AUJ65" s="8"/>
      <c r="AUK65" s="8"/>
      <c r="AUL65" s="8"/>
      <c r="AUM65" s="8"/>
      <c r="AUN65" s="8"/>
      <c r="AUO65" s="8"/>
      <c r="AUP65" s="8"/>
      <c r="AUQ65" s="8"/>
      <c r="AUR65" s="8"/>
      <c r="AUS65" s="8"/>
      <c r="AUT65" s="8"/>
      <c r="AUU65" s="8"/>
      <c r="AUV65" s="8"/>
      <c r="AUW65" s="8"/>
      <c r="AUX65" s="8"/>
      <c r="AUY65" s="8"/>
      <c r="AUZ65" s="8"/>
      <c r="AVA65" s="8"/>
      <c r="AVB65" s="8"/>
      <c r="AVC65" s="8"/>
      <c r="AVD65" s="8"/>
      <c r="AVE65" s="8"/>
      <c r="AVF65" s="8"/>
      <c r="AVG65" s="8"/>
      <c r="AVH65" s="8"/>
      <c r="AVI65" s="8"/>
      <c r="AVJ65" s="8"/>
      <c r="AVK65" s="8"/>
      <c r="AVL65" s="8"/>
      <c r="AVM65" s="8"/>
      <c r="AVN65" s="8"/>
      <c r="AVO65" s="8"/>
      <c r="AVP65" s="8"/>
      <c r="AVQ65" s="8"/>
      <c r="AVR65" s="8"/>
      <c r="AVS65" s="8"/>
      <c r="AVT65" s="8"/>
      <c r="AVU65" s="8"/>
      <c r="AVV65" s="8"/>
      <c r="AVW65" s="8"/>
      <c r="AVX65" s="8"/>
      <c r="AVY65" s="8"/>
      <c r="AVZ65" s="8"/>
      <c r="AWA65" s="8"/>
      <c r="AWB65" s="8"/>
      <c r="AWC65" s="8"/>
      <c r="AWD65" s="8"/>
      <c r="AWE65" s="8"/>
      <c r="AWF65" s="8"/>
      <c r="AWG65" s="8"/>
      <c r="AWH65" s="8"/>
      <c r="AWI65" s="8"/>
      <c r="AWJ65" s="8"/>
      <c r="AWK65" s="8"/>
      <c r="AWL65" s="8"/>
      <c r="AWM65" s="8"/>
      <c r="AWN65" s="8"/>
      <c r="AWO65" s="8"/>
      <c r="AWP65" s="8"/>
      <c r="AWQ65" s="8"/>
      <c r="AWR65" s="8"/>
      <c r="AWS65" s="8"/>
      <c r="AWT65" s="8"/>
      <c r="AWU65" s="8"/>
      <c r="AWV65" s="8"/>
      <c r="AWW65" s="8"/>
      <c r="AWX65" s="8"/>
      <c r="AWY65" s="8"/>
      <c r="AWZ65" s="8"/>
      <c r="AXA65" s="8"/>
      <c r="AXB65" s="8"/>
      <c r="AXC65" s="8"/>
      <c r="AXD65" s="8"/>
      <c r="AXE65" s="8"/>
      <c r="AXF65" s="8"/>
      <c r="AXG65" s="8"/>
      <c r="AXH65" s="8"/>
      <c r="AXI65" s="8"/>
      <c r="AXJ65" s="8"/>
      <c r="AXK65" s="8"/>
      <c r="AXL65" s="8"/>
      <c r="AXM65" s="8"/>
      <c r="AXN65" s="8"/>
      <c r="AXO65" s="8"/>
      <c r="AXP65" s="8"/>
      <c r="AXQ65" s="8"/>
      <c r="AXR65" s="8"/>
      <c r="AXS65" s="8"/>
      <c r="AXT65" s="8"/>
      <c r="AXU65" s="8"/>
      <c r="AXV65" s="8"/>
      <c r="AXW65" s="8"/>
      <c r="AXX65" s="8"/>
      <c r="AXY65" s="8"/>
      <c r="AXZ65" s="8"/>
      <c r="AYA65" s="8"/>
      <c r="AYB65" s="8"/>
      <c r="AYC65" s="8"/>
      <c r="AYD65" s="8"/>
      <c r="AYE65" s="8"/>
      <c r="AYF65" s="8"/>
      <c r="AYG65" s="8"/>
      <c r="AYH65" s="8"/>
      <c r="AYI65" s="8"/>
      <c r="AYJ65" s="8"/>
      <c r="AYK65" s="8"/>
      <c r="AYL65" s="8"/>
      <c r="AYM65" s="8"/>
      <c r="AYN65" s="8"/>
      <c r="AYO65" s="8"/>
      <c r="AYP65" s="8"/>
      <c r="AYQ65" s="8"/>
      <c r="AYR65" s="8"/>
      <c r="AYS65" s="8"/>
      <c r="AYT65" s="8"/>
      <c r="AYU65" s="8"/>
      <c r="AYV65" s="8"/>
      <c r="AYW65" s="8"/>
      <c r="AYX65" s="8"/>
      <c r="AYY65" s="8"/>
      <c r="AYZ65" s="8"/>
      <c r="AZA65" s="8"/>
      <c r="AZB65" s="8"/>
      <c r="AZC65" s="8"/>
      <c r="AZD65" s="8"/>
      <c r="AZE65" s="8"/>
      <c r="AZF65" s="8"/>
      <c r="AZG65" s="8"/>
      <c r="AZH65" s="8"/>
      <c r="AZI65" s="8"/>
      <c r="AZJ65" s="8"/>
      <c r="AZK65" s="8"/>
      <c r="AZL65" s="8"/>
      <c r="AZM65" s="8"/>
      <c r="AZN65" s="8"/>
      <c r="AZO65" s="8"/>
      <c r="AZP65" s="8"/>
      <c r="AZQ65" s="8"/>
      <c r="AZR65" s="8"/>
      <c r="AZS65" s="8"/>
      <c r="AZT65" s="8"/>
      <c r="AZU65" s="8"/>
      <c r="AZV65" s="8"/>
      <c r="AZW65" s="8"/>
      <c r="AZX65" s="8"/>
      <c r="AZY65" s="8"/>
      <c r="AZZ65" s="8"/>
      <c r="BAA65" s="8"/>
      <c r="BAB65" s="8"/>
      <c r="BAC65" s="8"/>
      <c r="BAD65" s="8"/>
      <c r="BAE65" s="8"/>
      <c r="BAF65" s="8"/>
      <c r="BAG65" s="8"/>
      <c r="BAH65" s="8"/>
      <c r="BAI65" s="8"/>
      <c r="BAJ65" s="8"/>
      <c r="BAK65" s="8"/>
      <c r="BAL65" s="8"/>
      <c r="BAM65" s="8"/>
      <c r="BAN65" s="8"/>
      <c r="BAO65" s="8"/>
      <c r="BAP65" s="8"/>
      <c r="BAQ65" s="8"/>
      <c r="BAR65" s="8"/>
      <c r="BAS65" s="8"/>
      <c r="BAT65" s="8"/>
      <c r="BAU65" s="8"/>
      <c r="BAV65" s="8"/>
      <c r="BAW65" s="8"/>
      <c r="BAX65" s="8"/>
      <c r="BAY65" s="8"/>
      <c r="BAZ65" s="8"/>
      <c r="BBA65" s="8"/>
      <c r="BBB65" s="8"/>
      <c r="BBC65" s="8"/>
      <c r="BBD65" s="8"/>
      <c r="BBE65" s="8"/>
      <c r="BBF65" s="8"/>
      <c r="BBG65" s="8"/>
      <c r="BBH65" s="8"/>
      <c r="BBI65" s="8"/>
      <c r="BBJ65" s="8"/>
      <c r="BBK65" s="8"/>
      <c r="BBL65" s="8"/>
      <c r="BBM65" s="8"/>
      <c r="BBN65" s="8"/>
      <c r="BBO65" s="8"/>
      <c r="BBP65" s="8"/>
      <c r="BBQ65" s="8"/>
      <c r="BBR65" s="8"/>
      <c r="BBS65" s="8"/>
      <c r="BBT65" s="8"/>
      <c r="BBU65" s="8"/>
      <c r="BBV65" s="8"/>
      <c r="BBW65" s="8"/>
      <c r="BBX65" s="8"/>
      <c r="BBY65" s="8"/>
      <c r="BBZ65" s="8"/>
      <c r="BCA65" s="8"/>
      <c r="BCB65" s="8"/>
      <c r="BCC65" s="8"/>
      <c r="BCD65" s="8"/>
      <c r="BCE65" s="8"/>
      <c r="BCF65" s="8"/>
      <c r="BCG65" s="8"/>
      <c r="BCH65" s="8"/>
      <c r="BCI65" s="8"/>
      <c r="BCJ65" s="8"/>
      <c r="BCK65" s="8"/>
      <c r="BCL65" s="8"/>
      <c r="BCM65" s="8"/>
      <c r="BCN65" s="8"/>
      <c r="BCO65" s="8"/>
      <c r="BCP65" s="8"/>
      <c r="BCQ65" s="8"/>
      <c r="BCR65" s="8"/>
      <c r="BCS65" s="8"/>
      <c r="BCT65" s="8"/>
      <c r="BCU65" s="8"/>
      <c r="BCV65" s="8"/>
      <c r="BCW65" s="8"/>
      <c r="BCX65" s="8"/>
      <c r="BCY65" s="8"/>
      <c r="BCZ65" s="8"/>
      <c r="BDA65" s="8"/>
      <c r="BDB65" s="8"/>
      <c r="BDC65" s="8"/>
      <c r="BDD65" s="8"/>
      <c r="BDE65" s="8"/>
      <c r="BDF65" s="8"/>
      <c r="BDG65" s="8"/>
      <c r="BDH65" s="8"/>
      <c r="BDI65" s="8"/>
      <c r="BDJ65" s="8"/>
      <c r="BDK65" s="8"/>
      <c r="BDL65" s="8"/>
      <c r="BDM65" s="8"/>
      <c r="BDN65" s="8"/>
      <c r="BDO65" s="8"/>
      <c r="BDP65" s="8"/>
      <c r="BDQ65" s="8"/>
      <c r="BDR65" s="8"/>
      <c r="BDS65" s="8"/>
      <c r="BDT65" s="8"/>
      <c r="BDU65" s="8"/>
      <c r="BDV65" s="8"/>
      <c r="BDW65" s="8"/>
      <c r="BDX65" s="8"/>
      <c r="BDY65" s="8"/>
      <c r="BDZ65" s="8"/>
      <c r="BEA65" s="8"/>
      <c r="BEB65" s="8"/>
      <c r="BEC65" s="8"/>
      <c r="BED65" s="8"/>
      <c r="BEE65" s="8"/>
      <c r="BEF65" s="8"/>
      <c r="BEG65" s="8"/>
      <c r="BEH65" s="8"/>
      <c r="BEI65" s="8"/>
      <c r="BEJ65" s="8"/>
      <c r="BEK65" s="8"/>
      <c r="BEL65" s="8"/>
      <c r="BEM65" s="8"/>
      <c r="BEN65" s="8"/>
      <c r="BEO65" s="8"/>
      <c r="BEP65" s="8"/>
      <c r="BEQ65" s="8"/>
      <c r="BER65" s="8"/>
      <c r="BES65" s="8"/>
      <c r="BET65" s="8"/>
      <c r="BEU65" s="8"/>
      <c r="BEV65" s="8"/>
      <c r="BEW65" s="8"/>
      <c r="BEX65" s="8"/>
      <c r="BEY65" s="8"/>
      <c r="BEZ65" s="8"/>
      <c r="BFA65" s="8"/>
      <c r="BFB65" s="8"/>
      <c r="BFC65" s="8"/>
      <c r="BFD65" s="8"/>
      <c r="BFE65" s="8"/>
      <c r="BFF65" s="8"/>
      <c r="BFG65" s="8"/>
      <c r="BFH65" s="8"/>
      <c r="BFI65" s="8"/>
      <c r="BFJ65" s="8"/>
      <c r="BFK65" s="8"/>
      <c r="BFL65" s="8"/>
      <c r="BFM65" s="8"/>
      <c r="BFN65" s="8"/>
      <c r="BFO65" s="8"/>
      <c r="BFP65" s="8"/>
      <c r="BFQ65" s="8"/>
      <c r="BFR65" s="8"/>
      <c r="BFS65" s="8"/>
      <c r="BFT65" s="8"/>
      <c r="BFU65" s="8"/>
      <c r="BFV65" s="8"/>
      <c r="BFW65" s="8"/>
      <c r="BFX65" s="8"/>
      <c r="BFY65" s="8"/>
      <c r="BFZ65" s="8"/>
    </row>
    <row r="66" spans="3:1534" s="14" customFormat="1" ht="15" x14ac:dyDescent="0.25">
      <c r="C66" s="15"/>
      <c r="D66" s="15"/>
      <c r="E66" s="15"/>
      <c r="F66" s="15"/>
      <c r="G66" s="15"/>
      <c r="H66" s="15"/>
      <c r="I66" s="15"/>
      <c r="SV66" s="8"/>
      <c r="SW66" s="8"/>
      <c r="SX66" s="8"/>
      <c r="SY66" s="8"/>
      <c r="SZ66" s="8"/>
      <c r="TA66" s="8"/>
      <c r="TB66" s="8"/>
      <c r="TC66" s="8"/>
      <c r="TD66" s="8"/>
      <c r="TE66" s="8"/>
      <c r="TF66" s="8"/>
      <c r="TG66" s="8"/>
      <c r="TH66" s="8"/>
      <c r="TI66" s="8"/>
      <c r="TJ66" s="8"/>
      <c r="TK66" s="8"/>
      <c r="TL66" s="8"/>
      <c r="TM66" s="8"/>
      <c r="TN66" s="8"/>
      <c r="TO66" s="8"/>
      <c r="TP66" s="8"/>
      <c r="TQ66" s="8"/>
      <c r="TR66" s="8"/>
      <c r="TS66" s="8"/>
      <c r="TT66" s="8"/>
      <c r="TU66" s="8"/>
      <c r="TV66" s="8"/>
      <c r="TW66" s="8"/>
      <c r="TX66" s="8"/>
      <c r="TY66" s="8"/>
      <c r="TZ66" s="8"/>
      <c r="UA66" s="8"/>
      <c r="UB66" s="8"/>
      <c r="UC66" s="8"/>
      <c r="UD66" s="8"/>
      <c r="UE66" s="8"/>
      <c r="UF66" s="8"/>
      <c r="UG66" s="8"/>
      <c r="UH66" s="8"/>
      <c r="UI66" s="8"/>
      <c r="UJ66" s="8"/>
      <c r="UK66" s="8"/>
      <c r="UL66" s="8"/>
      <c r="UM66" s="8"/>
      <c r="UN66" s="8"/>
      <c r="UO66" s="8"/>
      <c r="UP66" s="8"/>
      <c r="UQ66" s="8"/>
      <c r="UR66" s="8"/>
      <c r="US66" s="8"/>
      <c r="UT66" s="8"/>
      <c r="UU66" s="8"/>
      <c r="UV66" s="8"/>
      <c r="UW66" s="8"/>
      <c r="UX66" s="8"/>
      <c r="UY66" s="8"/>
      <c r="UZ66" s="8"/>
      <c r="VA66" s="8"/>
      <c r="VB66" s="8"/>
      <c r="VC66" s="8"/>
      <c r="VD66" s="8"/>
      <c r="VE66" s="8"/>
      <c r="VF66" s="8"/>
      <c r="VG66" s="8"/>
      <c r="VH66" s="8"/>
      <c r="VI66" s="8"/>
      <c r="VJ66" s="8"/>
      <c r="VK66" s="8"/>
      <c r="VL66" s="8"/>
      <c r="VM66" s="8"/>
      <c r="VN66" s="8"/>
      <c r="VO66" s="8"/>
      <c r="VP66" s="8"/>
      <c r="VQ66" s="8"/>
      <c r="VR66" s="8"/>
      <c r="VS66" s="8"/>
      <c r="VT66" s="8"/>
      <c r="VU66" s="8"/>
      <c r="VV66" s="8"/>
      <c r="VW66" s="8"/>
      <c r="VX66" s="8"/>
      <c r="VY66" s="8"/>
      <c r="VZ66" s="8"/>
      <c r="WA66" s="8"/>
      <c r="WB66" s="8"/>
      <c r="WC66" s="8"/>
      <c r="WD66" s="8"/>
      <c r="WE66" s="8"/>
      <c r="WF66" s="8"/>
      <c r="WG66" s="8"/>
      <c r="WH66" s="8"/>
      <c r="WI66" s="8"/>
      <c r="WJ66" s="8"/>
      <c r="WK66" s="8"/>
      <c r="WL66" s="8"/>
      <c r="WM66" s="8"/>
      <c r="WN66" s="8"/>
      <c r="WO66" s="8"/>
      <c r="WP66" s="8"/>
      <c r="WQ66" s="8"/>
      <c r="WR66" s="8"/>
      <c r="WS66" s="8"/>
      <c r="WT66" s="8"/>
      <c r="WU66" s="8"/>
      <c r="WV66" s="8"/>
      <c r="WW66" s="8"/>
      <c r="WX66" s="8"/>
      <c r="WY66" s="8"/>
      <c r="WZ66" s="8"/>
      <c r="XA66" s="8"/>
      <c r="XB66" s="8"/>
      <c r="XC66" s="8"/>
      <c r="XD66" s="8"/>
      <c r="XE66" s="8"/>
      <c r="XF66" s="8"/>
      <c r="XG66" s="8"/>
      <c r="XH66" s="8"/>
      <c r="XI66" s="8"/>
      <c r="XJ66" s="8"/>
      <c r="XK66" s="8"/>
      <c r="XL66" s="8"/>
      <c r="XM66" s="8"/>
      <c r="XN66" s="8"/>
      <c r="XO66" s="8"/>
      <c r="XP66" s="8"/>
      <c r="XQ66" s="8"/>
      <c r="XR66" s="8"/>
      <c r="XS66" s="8"/>
      <c r="XT66" s="8"/>
      <c r="XU66" s="8"/>
      <c r="XV66" s="8"/>
      <c r="XW66" s="8"/>
      <c r="XX66" s="8"/>
      <c r="XY66" s="8"/>
      <c r="XZ66" s="8"/>
      <c r="YA66" s="8"/>
      <c r="YB66" s="8"/>
      <c r="YC66" s="8"/>
      <c r="YD66" s="8"/>
      <c r="YE66" s="8"/>
      <c r="YF66" s="8"/>
      <c r="YG66" s="8"/>
      <c r="YH66" s="8"/>
      <c r="YI66" s="8"/>
      <c r="YJ66" s="8"/>
      <c r="YK66" s="8"/>
      <c r="YL66" s="8"/>
      <c r="YM66" s="8"/>
      <c r="YN66" s="8"/>
      <c r="YO66" s="8"/>
      <c r="YP66" s="8"/>
      <c r="YQ66" s="8"/>
      <c r="YR66" s="8"/>
      <c r="YS66" s="8"/>
      <c r="YT66" s="8"/>
      <c r="YU66" s="8"/>
      <c r="YV66" s="8"/>
      <c r="YW66" s="8"/>
      <c r="YX66" s="8"/>
      <c r="YY66" s="8"/>
      <c r="YZ66" s="8"/>
      <c r="ZA66" s="8"/>
      <c r="ZB66" s="8"/>
      <c r="ZC66" s="8"/>
      <c r="ZD66" s="8"/>
      <c r="ZE66" s="8"/>
      <c r="ZF66" s="8"/>
      <c r="ZG66" s="8"/>
      <c r="ZH66" s="8"/>
      <c r="ZI66" s="8"/>
      <c r="ZJ66" s="8"/>
      <c r="ZK66" s="8"/>
      <c r="ZL66" s="8"/>
      <c r="ZM66" s="8"/>
      <c r="ZN66" s="8"/>
      <c r="ZO66" s="8"/>
      <c r="ZP66" s="8"/>
      <c r="ZQ66" s="8"/>
      <c r="ZR66" s="8"/>
      <c r="ZS66" s="8"/>
      <c r="ZT66" s="8"/>
      <c r="ZU66" s="8"/>
      <c r="ZV66" s="8"/>
      <c r="ZW66" s="8"/>
      <c r="ZX66" s="8"/>
      <c r="ZY66" s="8"/>
      <c r="ZZ66" s="8"/>
      <c r="AAA66" s="8"/>
      <c r="AAB66" s="8"/>
      <c r="AAC66" s="8"/>
      <c r="AAD66" s="8"/>
      <c r="AAE66" s="8"/>
      <c r="AAF66" s="8"/>
      <c r="AAG66" s="8"/>
      <c r="AAH66" s="8"/>
      <c r="AAI66" s="8"/>
      <c r="AAJ66" s="8"/>
      <c r="AAK66" s="8"/>
      <c r="AAL66" s="8"/>
      <c r="AAM66" s="8"/>
      <c r="AAN66" s="8"/>
      <c r="AAO66" s="8"/>
      <c r="AAP66" s="8"/>
      <c r="AAQ66" s="8"/>
      <c r="AAR66" s="8"/>
      <c r="AAS66" s="8"/>
      <c r="AAT66" s="8"/>
      <c r="AAU66" s="8"/>
      <c r="AAV66" s="8"/>
      <c r="AAW66" s="8"/>
      <c r="AAX66" s="8"/>
      <c r="AAY66" s="8"/>
      <c r="AAZ66" s="8"/>
      <c r="ABA66" s="8"/>
      <c r="ABB66" s="8"/>
      <c r="ABC66" s="8"/>
      <c r="ABD66" s="8"/>
      <c r="ABE66" s="8"/>
      <c r="ABF66" s="8"/>
      <c r="ABG66" s="8"/>
      <c r="ABH66" s="8"/>
      <c r="ABI66" s="8"/>
      <c r="ABJ66" s="8"/>
      <c r="ABK66" s="8"/>
      <c r="ABL66" s="8"/>
      <c r="ABM66" s="8"/>
      <c r="ABN66" s="8"/>
      <c r="ABO66" s="8"/>
      <c r="ABP66" s="8"/>
      <c r="ABQ66" s="8"/>
      <c r="ABR66" s="8"/>
      <c r="ABS66" s="8"/>
      <c r="ABT66" s="8"/>
      <c r="ABU66" s="8"/>
      <c r="ABV66" s="8"/>
      <c r="ABW66" s="8"/>
      <c r="ABX66" s="8"/>
      <c r="ABY66" s="8"/>
      <c r="ABZ66" s="8"/>
      <c r="ACA66" s="8"/>
      <c r="ACB66" s="8"/>
      <c r="ACC66" s="8"/>
      <c r="ACD66" s="8"/>
      <c r="ACE66" s="8"/>
      <c r="ACF66" s="8"/>
      <c r="ACG66" s="8"/>
      <c r="ACH66" s="8"/>
      <c r="ACI66" s="8"/>
      <c r="ACJ66" s="8"/>
      <c r="ACK66" s="8"/>
      <c r="ACL66" s="8"/>
      <c r="ACM66" s="8"/>
      <c r="ACN66" s="8"/>
      <c r="ACO66" s="8"/>
      <c r="ACP66" s="8"/>
      <c r="ACQ66" s="8"/>
      <c r="ACR66" s="8"/>
      <c r="ACS66" s="8"/>
      <c r="ACT66" s="8"/>
      <c r="ACU66" s="8"/>
      <c r="ACV66" s="8"/>
      <c r="ACW66" s="8"/>
      <c r="ACX66" s="8"/>
      <c r="ACY66" s="8"/>
      <c r="ACZ66" s="8"/>
      <c r="ADA66" s="8"/>
      <c r="ADB66" s="8"/>
      <c r="ADC66" s="8"/>
      <c r="ADD66" s="8"/>
      <c r="ADE66" s="8"/>
      <c r="ADF66" s="8"/>
      <c r="ADG66" s="8"/>
      <c r="ADH66" s="8"/>
      <c r="ADI66" s="8"/>
      <c r="ADJ66" s="8"/>
      <c r="ADK66" s="8"/>
      <c r="ADL66" s="8"/>
      <c r="ADM66" s="8"/>
      <c r="ADN66" s="8"/>
      <c r="ADO66" s="8"/>
      <c r="ADP66" s="8"/>
      <c r="ADQ66" s="8"/>
      <c r="ADR66" s="8"/>
      <c r="ADS66" s="8"/>
      <c r="ADT66" s="8"/>
      <c r="ADU66" s="8"/>
      <c r="ADV66" s="8"/>
      <c r="ADW66" s="8"/>
      <c r="ADX66" s="8"/>
      <c r="ADY66" s="8"/>
      <c r="ADZ66" s="8"/>
      <c r="AEA66" s="8"/>
      <c r="AEB66" s="8"/>
      <c r="AEC66" s="8"/>
      <c r="AED66" s="8"/>
      <c r="AEE66" s="8"/>
      <c r="AEF66" s="8"/>
      <c r="AEG66" s="8"/>
      <c r="AEH66" s="8"/>
      <c r="AEI66" s="8"/>
      <c r="AEJ66" s="8"/>
      <c r="AEK66" s="8"/>
      <c r="AEL66" s="8"/>
      <c r="AEM66" s="8"/>
      <c r="AEN66" s="8"/>
      <c r="AEO66" s="8"/>
      <c r="AEP66" s="8"/>
      <c r="AEQ66" s="8"/>
      <c r="AER66" s="8"/>
      <c r="AES66" s="8"/>
      <c r="AET66" s="8"/>
      <c r="AEU66" s="8"/>
      <c r="AEV66" s="8"/>
      <c r="AEW66" s="8"/>
      <c r="AEX66" s="8"/>
      <c r="AEY66" s="8"/>
      <c r="AEZ66" s="8"/>
      <c r="AFA66" s="8"/>
      <c r="AFB66" s="8"/>
      <c r="AFC66" s="8"/>
      <c r="AFD66" s="8"/>
      <c r="AFE66" s="8"/>
      <c r="AFF66" s="8"/>
      <c r="AFG66" s="8"/>
      <c r="AFH66" s="8"/>
      <c r="AFI66" s="8"/>
      <c r="AFJ66" s="8"/>
      <c r="AFK66" s="8"/>
      <c r="AFL66" s="8"/>
      <c r="AFM66" s="8"/>
      <c r="AFN66" s="8"/>
      <c r="AFO66" s="8"/>
      <c r="AFP66" s="8"/>
      <c r="AFQ66" s="8"/>
      <c r="AFR66" s="8"/>
      <c r="AFS66" s="8"/>
      <c r="AFT66" s="8"/>
      <c r="AFU66" s="8"/>
      <c r="AFV66" s="8"/>
      <c r="AFW66" s="8"/>
      <c r="AFX66" s="8"/>
      <c r="AFY66" s="8"/>
      <c r="AFZ66" s="8"/>
      <c r="AGA66" s="8"/>
      <c r="AGB66" s="8"/>
      <c r="AGC66" s="8"/>
      <c r="AGD66" s="8"/>
      <c r="AGE66" s="8"/>
      <c r="AGF66" s="8"/>
      <c r="AGG66" s="8"/>
      <c r="AGH66" s="8"/>
      <c r="AGI66" s="8"/>
      <c r="AGJ66" s="8"/>
      <c r="AGK66" s="8"/>
      <c r="AGL66" s="8"/>
      <c r="AGM66" s="8"/>
      <c r="AGN66" s="8"/>
      <c r="AGO66" s="8"/>
      <c r="AGP66" s="8"/>
      <c r="AGQ66" s="8"/>
      <c r="AGR66" s="8"/>
      <c r="AGS66" s="8"/>
      <c r="AGT66" s="8"/>
      <c r="AGU66" s="8"/>
      <c r="AGV66" s="8"/>
      <c r="AGW66" s="8"/>
      <c r="AGX66" s="8"/>
      <c r="AGY66" s="8"/>
      <c r="AGZ66" s="8"/>
      <c r="AHA66" s="8"/>
      <c r="AHB66" s="8"/>
      <c r="AHC66" s="8"/>
      <c r="AHD66" s="8"/>
      <c r="AHE66" s="8"/>
      <c r="AHF66" s="8"/>
      <c r="AHG66" s="8"/>
      <c r="AHH66" s="8"/>
      <c r="AHI66" s="8"/>
      <c r="AHJ66" s="8"/>
      <c r="AHK66" s="8"/>
      <c r="AHL66" s="8"/>
      <c r="AHM66" s="8"/>
      <c r="AHN66" s="8"/>
      <c r="AHO66" s="8"/>
      <c r="AHP66" s="8"/>
      <c r="AHQ66" s="8"/>
      <c r="AHR66" s="8"/>
      <c r="AHS66" s="8"/>
      <c r="AHT66" s="8"/>
      <c r="AHU66" s="8"/>
      <c r="AHV66" s="8"/>
      <c r="AHW66" s="8"/>
      <c r="AHX66" s="8"/>
      <c r="AHY66" s="8"/>
      <c r="AHZ66" s="8"/>
      <c r="AIA66" s="8"/>
      <c r="AIB66" s="8"/>
      <c r="AIC66" s="8"/>
      <c r="AID66" s="8"/>
      <c r="AIE66" s="8"/>
      <c r="AIF66" s="8"/>
      <c r="AIG66" s="8"/>
      <c r="AIH66" s="8"/>
      <c r="AII66" s="8"/>
      <c r="AIJ66" s="8"/>
      <c r="AIK66" s="8"/>
      <c r="AIL66" s="8"/>
      <c r="AIM66" s="8"/>
      <c r="AIN66" s="8"/>
      <c r="AIO66" s="8"/>
      <c r="AIP66" s="8"/>
      <c r="AIQ66" s="8"/>
      <c r="AIR66" s="8"/>
      <c r="AIS66" s="8"/>
      <c r="AIT66" s="8"/>
      <c r="AIU66" s="8"/>
      <c r="AIV66" s="8"/>
      <c r="AIW66" s="8"/>
      <c r="AIX66" s="8"/>
      <c r="AIY66" s="8"/>
      <c r="AIZ66" s="8"/>
      <c r="AJA66" s="8"/>
      <c r="AJB66" s="8"/>
      <c r="AJC66" s="8"/>
      <c r="AJD66" s="8"/>
      <c r="AJE66" s="8"/>
      <c r="AJF66" s="8"/>
      <c r="AJG66" s="8"/>
      <c r="AJH66" s="8"/>
      <c r="AJI66" s="8"/>
      <c r="AJJ66" s="8"/>
      <c r="AJK66" s="8"/>
      <c r="AJL66" s="8"/>
      <c r="AJM66" s="8"/>
      <c r="AJN66" s="8"/>
      <c r="AJO66" s="8"/>
      <c r="AJP66" s="8"/>
      <c r="AJQ66" s="8"/>
      <c r="AJR66" s="8"/>
      <c r="AJS66" s="8"/>
      <c r="AJT66" s="8"/>
      <c r="AJU66" s="8"/>
      <c r="AJV66" s="8"/>
      <c r="AJW66" s="8"/>
      <c r="AJX66" s="8"/>
      <c r="AJY66" s="8"/>
      <c r="AJZ66" s="8"/>
      <c r="AKA66" s="8"/>
      <c r="AKB66" s="8"/>
      <c r="AKC66" s="8"/>
      <c r="AKD66" s="8"/>
      <c r="AKE66" s="8"/>
      <c r="AKF66" s="8"/>
      <c r="AKG66" s="8"/>
      <c r="AKH66" s="8"/>
      <c r="AKI66" s="8"/>
      <c r="AKJ66" s="8"/>
      <c r="AKK66" s="8"/>
      <c r="AKL66" s="8"/>
      <c r="AKM66" s="8"/>
      <c r="AKN66" s="8"/>
      <c r="AKO66" s="8"/>
      <c r="AKP66" s="8"/>
      <c r="AKQ66" s="8"/>
      <c r="AKR66" s="8"/>
      <c r="AKS66" s="8"/>
      <c r="AKT66" s="8"/>
      <c r="AKU66" s="8"/>
      <c r="AKV66" s="8"/>
      <c r="AKW66" s="8"/>
      <c r="AKX66" s="8"/>
      <c r="AKY66" s="8"/>
      <c r="AKZ66" s="8"/>
      <c r="ALA66" s="8"/>
      <c r="ALB66" s="8"/>
      <c r="ALC66" s="8"/>
      <c r="ALD66" s="8"/>
      <c r="ALE66" s="8"/>
      <c r="ALF66" s="8"/>
      <c r="ALG66" s="8"/>
      <c r="ALH66" s="8"/>
      <c r="ALI66" s="8"/>
      <c r="ALJ66" s="8"/>
      <c r="ALK66" s="8"/>
      <c r="ALL66" s="8"/>
      <c r="ALM66" s="8"/>
      <c r="ALN66" s="8"/>
      <c r="ALO66" s="8"/>
      <c r="ALP66" s="8"/>
      <c r="ALQ66" s="8"/>
      <c r="ALR66" s="8"/>
      <c r="ALS66" s="8"/>
      <c r="ALT66" s="8"/>
      <c r="ALU66" s="8"/>
      <c r="ALV66" s="8"/>
      <c r="ALW66" s="8"/>
      <c r="ALX66" s="8"/>
      <c r="ALY66" s="8"/>
      <c r="ALZ66" s="8"/>
      <c r="AMA66" s="8"/>
      <c r="AMB66" s="8"/>
      <c r="AMC66" s="8"/>
      <c r="AMD66" s="8"/>
      <c r="AME66" s="8"/>
      <c r="AMF66" s="8"/>
      <c r="AMG66" s="8"/>
      <c r="AMH66" s="8"/>
      <c r="AMI66" s="8"/>
      <c r="AMJ66" s="8"/>
      <c r="AMK66" s="8"/>
      <c r="AML66" s="8"/>
      <c r="AMM66" s="8"/>
      <c r="AMN66" s="8"/>
      <c r="AMO66" s="8"/>
      <c r="AMP66" s="8"/>
      <c r="AMQ66" s="8"/>
      <c r="AMR66" s="8"/>
      <c r="AMS66" s="8"/>
      <c r="AMT66" s="8"/>
      <c r="AMU66" s="8"/>
      <c r="AMV66" s="8"/>
      <c r="AMW66" s="8"/>
      <c r="AMX66" s="8"/>
      <c r="AMY66" s="8"/>
      <c r="AMZ66" s="8"/>
      <c r="ANA66" s="8"/>
      <c r="ANB66" s="8"/>
      <c r="ANC66" s="8"/>
      <c r="AND66" s="8"/>
      <c r="ANE66" s="8"/>
      <c r="ANF66" s="8"/>
      <c r="ANG66" s="8"/>
      <c r="ANH66" s="8"/>
      <c r="ANI66" s="8"/>
      <c r="ANJ66" s="8"/>
      <c r="ANK66" s="8"/>
      <c r="ANL66" s="8"/>
      <c r="ANM66" s="8"/>
      <c r="ANN66" s="8"/>
      <c r="ANO66" s="8"/>
      <c r="ANP66" s="8"/>
      <c r="ANQ66" s="8"/>
      <c r="ANR66" s="8"/>
      <c r="ANS66" s="8"/>
      <c r="ANT66" s="8"/>
      <c r="ANU66" s="8"/>
      <c r="ANV66" s="8"/>
      <c r="ANW66" s="8"/>
      <c r="ANX66" s="8"/>
      <c r="ANY66" s="8"/>
      <c r="ANZ66" s="8"/>
      <c r="AOA66" s="8"/>
      <c r="AOB66" s="8"/>
      <c r="AOC66" s="8"/>
      <c r="AOD66" s="8"/>
      <c r="AOE66" s="8"/>
      <c r="AOF66" s="8"/>
      <c r="AOG66" s="8"/>
      <c r="AOH66" s="8"/>
      <c r="AOI66" s="8"/>
      <c r="AOJ66" s="8"/>
      <c r="AOK66" s="8"/>
      <c r="AOL66" s="8"/>
      <c r="AOM66" s="8"/>
      <c r="AON66" s="8"/>
      <c r="AOO66" s="8"/>
      <c r="AOP66" s="8"/>
      <c r="AOQ66" s="8"/>
      <c r="AOR66" s="8"/>
      <c r="AOS66" s="8"/>
      <c r="AOT66" s="8"/>
      <c r="AOU66" s="8"/>
      <c r="AOV66" s="8"/>
      <c r="AOW66" s="8"/>
      <c r="AOX66" s="8"/>
      <c r="AOY66" s="8"/>
      <c r="AOZ66" s="8"/>
      <c r="APA66" s="8"/>
      <c r="APB66" s="8"/>
      <c r="APC66" s="8"/>
      <c r="APD66" s="8"/>
      <c r="APE66" s="8"/>
      <c r="APF66" s="8"/>
      <c r="APG66" s="8"/>
      <c r="APH66" s="8"/>
      <c r="API66" s="8"/>
      <c r="APJ66" s="8"/>
      <c r="APK66" s="8"/>
      <c r="APL66" s="8"/>
      <c r="APM66" s="8"/>
      <c r="APN66" s="8"/>
      <c r="APO66" s="8"/>
      <c r="APP66" s="8"/>
      <c r="APQ66" s="8"/>
      <c r="APR66" s="8"/>
      <c r="APS66" s="8"/>
      <c r="APT66" s="8"/>
      <c r="APU66" s="8"/>
      <c r="APV66" s="8"/>
      <c r="APW66" s="8"/>
      <c r="APX66" s="8"/>
      <c r="APY66" s="8"/>
      <c r="APZ66" s="8"/>
      <c r="AQA66" s="8"/>
      <c r="AQB66" s="8"/>
      <c r="AQC66" s="8"/>
      <c r="AQD66" s="8"/>
      <c r="AQE66" s="8"/>
      <c r="AQF66" s="8"/>
      <c r="AQG66" s="8"/>
      <c r="AQH66" s="8"/>
      <c r="AQI66" s="8"/>
      <c r="AQJ66" s="8"/>
      <c r="AQK66" s="8"/>
      <c r="AQL66" s="8"/>
      <c r="AQM66" s="8"/>
      <c r="AQN66" s="8"/>
      <c r="AQO66" s="8"/>
      <c r="AQP66" s="8"/>
      <c r="AQQ66" s="8"/>
      <c r="AQR66" s="8"/>
      <c r="AQS66" s="8"/>
      <c r="AQT66" s="8"/>
      <c r="AQU66" s="8"/>
      <c r="AQV66" s="8"/>
      <c r="AQW66" s="8"/>
      <c r="AQX66" s="8"/>
      <c r="AQY66" s="8"/>
      <c r="AQZ66" s="8"/>
      <c r="ARA66" s="8"/>
      <c r="ARB66" s="8"/>
      <c r="ARC66" s="8"/>
      <c r="ARD66" s="8"/>
      <c r="ARE66" s="8"/>
      <c r="ARF66" s="8"/>
      <c r="ARG66" s="8"/>
      <c r="ARH66" s="8"/>
      <c r="ARI66" s="8"/>
      <c r="ARJ66" s="8"/>
      <c r="ARK66" s="8"/>
      <c r="ARL66" s="8"/>
      <c r="ARM66" s="8"/>
      <c r="ARN66" s="8"/>
      <c r="ARO66" s="8"/>
      <c r="ARP66" s="8"/>
      <c r="ARQ66" s="8"/>
      <c r="ARR66" s="8"/>
      <c r="ARS66" s="8"/>
      <c r="ART66" s="8"/>
      <c r="ARU66" s="8"/>
      <c r="ARV66" s="8"/>
      <c r="ARW66" s="8"/>
      <c r="ARX66" s="8"/>
      <c r="ARY66" s="8"/>
      <c r="ARZ66" s="8"/>
      <c r="ASA66" s="8"/>
      <c r="ASB66" s="8"/>
      <c r="ASC66" s="8"/>
      <c r="ASD66" s="8"/>
      <c r="ASE66" s="8"/>
      <c r="ASF66" s="8"/>
      <c r="ASG66" s="8"/>
      <c r="ASH66" s="8"/>
      <c r="ASI66" s="8"/>
      <c r="ASJ66" s="8"/>
      <c r="ASK66" s="8"/>
      <c r="ASL66" s="8"/>
      <c r="ASM66" s="8"/>
      <c r="ASN66" s="8"/>
      <c r="ASO66" s="8"/>
      <c r="ASP66" s="8"/>
      <c r="ASQ66" s="8"/>
      <c r="ASR66" s="8"/>
      <c r="ASS66" s="8"/>
      <c r="AST66" s="8"/>
      <c r="ASU66" s="8"/>
      <c r="ASV66" s="8"/>
      <c r="ASW66" s="8"/>
      <c r="ASX66" s="8"/>
      <c r="ASY66" s="8"/>
      <c r="ASZ66" s="8"/>
      <c r="ATA66" s="8"/>
      <c r="ATB66" s="8"/>
      <c r="ATC66" s="8"/>
      <c r="ATD66" s="8"/>
      <c r="ATE66" s="8"/>
      <c r="ATF66" s="8"/>
      <c r="ATG66" s="8"/>
      <c r="ATH66" s="8"/>
      <c r="ATI66" s="8"/>
      <c r="ATJ66" s="8"/>
      <c r="ATK66" s="8"/>
      <c r="ATL66" s="8"/>
      <c r="ATM66" s="8"/>
      <c r="ATN66" s="8"/>
      <c r="ATO66" s="8"/>
      <c r="ATP66" s="8"/>
      <c r="ATQ66" s="8"/>
      <c r="ATR66" s="8"/>
      <c r="ATS66" s="8"/>
      <c r="ATT66" s="8"/>
      <c r="ATU66" s="8"/>
      <c r="ATV66" s="8"/>
      <c r="ATW66" s="8"/>
      <c r="ATX66" s="8"/>
      <c r="ATY66" s="8"/>
      <c r="ATZ66" s="8"/>
      <c r="AUA66" s="8"/>
      <c r="AUB66" s="8"/>
      <c r="AUC66" s="8"/>
      <c r="AUD66" s="8"/>
      <c r="AUE66" s="8"/>
      <c r="AUF66" s="8"/>
      <c r="AUG66" s="8"/>
      <c r="AUH66" s="8"/>
      <c r="AUI66" s="8"/>
      <c r="AUJ66" s="8"/>
      <c r="AUK66" s="8"/>
      <c r="AUL66" s="8"/>
      <c r="AUM66" s="8"/>
      <c r="AUN66" s="8"/>
      <c r="AUO66" s="8"/>
      <c r="AUP66" s="8"/>
      <c r="AUQ66" s="8"/>
      <c r="AUR66" s="8"/>
      <c r="AUS66" s="8"/>
      <c r="AUT66" s="8"/>
      <c r="AUU66" s="8"/>
      <c r="AUV66" s="8"/>
      <c r="AUW66" s="8"/>
      <c r="AUX66" s="8"/>
      <c r="AUY66" s="8"/>
      <c r="AUZ66" s="8"/>
      <c r="AVA66" s="8"/>
      <c r="AVB66" s="8"/>
      <c r="AVC66" s="8"/>
      <c r="AVD66" s="8"/>
      <c r="AVE66" s="8"/>
      <c r="AVF66" s="8"/>
      <c r="AVG66" s="8"/>
      <c r="AVH66" s="8"/>
      <c r="AVI66" s="8"/>
      <c r="AVJ66" s="8"/>
      <c r="AVK66" s="8"/>
      <c r="AVL66" s="8"/>
      <c r="AVM66" s="8"/>
      <c r="AVN66" s="8"/>
      <c r="AVO66" s="8"/>
      <c r="AVP66" s="8"/>
      <c r="AVQ66" s="8"/>
      <c r="AVR66" s="8"/>
      <c r="AVS66" s="8"/>
      <c r="AVT66" s="8"/>
      <c r="AVU66" s="8"/>
      <c r="AVV66" s="8"/>
      <c r="AVW66" s="8"/>
      <c r="AVX66" s="8"/>
      <c r="AVY66" s="8"/>
      <c r="AVZ66" s="8"/>
      <c r="AWA66" s="8"/>
      <c r="AWB66" s="8"/>
      <c r="AWC66" s="8"/>
      <c r="AWD66" s="8"/>
      <c r="AWE66" s="8"/>
      <c r="AWF66" s="8"/>
      <c r="AWG66" s="8"/>
      <c r="AWH66" s="8"/>
      <c r="AWI66" s="8"/>
      <c r="AWJ66" s="8"/>
      <c r="AWK66" s="8"/>
      <c r="AWL66" s="8"/>
      <c r="AWM66" s="8"/>
      <c r="AWN66" s="8"/>
      <c r="AWO66" s="8"/>
      <c r="AWP66" s="8"/>
      <c r="AWQ66" s="8"/>
      <c r="AWR66" s="8"/>
      <c r="AWS66" s="8"/>
      <c r="AWT66" s="8"/>
      <c r="AWU66" s="8"/>
      <c r="AWV66" s="8"/>
      <c r="AWW66" s="8"/>
      <c r="AWX66" s="8"/>
      <c r="AWY66" s="8"/>
      <c r="AWZ66" s="8"/>
      <c r="AXA66" s="8"/>
      <c r="AXB66" s="8"/>
      <c r="AXC66" s="8"/>
      <c r="AXD66" s="8"/>
      <c r="AXE66" s="8"/>
      <c r="AXF66" s="8"/>
      <c r="AXG66" s="8"/>
      <c r="AXH66" s="8"/>
      <c r="AXI66" s="8"/>
      <c r="AXJ66" s="8"/>
      <c r="AXK66" s="8"/>
      <c r="AXL66" s="8"/>
      <c r="AXM66" s="8"/>
      <c r="AXN66" s="8"/>
      <c r="AXO66" s="8"/>
      <c r="AXP66" s="8"/>
      <c r="AXQ66" s="8"/>
      <c r="AXR66" s="8"/>
      <c r="AXS66" s="8"/>
      <c r="AXT66" s="8"/>
      <c r="AXU66" s="8"/>
      <c r="AXV66" s="8"/>
      <c r="AXW66" s="8"/>
      <c r="AXX66" s="8"/>
      <c r="AXY66" s="8"/>
      <c r="AXZ66" s="8"/>
      <c r="AYA66" s="8"/>
      <c r="AYB66" s="8"/>
      <c r="AYC66" s="8"/>
      <c r="AYD66" s="8"/>
      <c r="AYE66" s="8"/>
      <c r="AYF66" s="8"/>
      <c r="AYG66" s="8"/>
      <c r="AYH66" s="8"/>
      <c r="AYI66" s="8"/>
      <c r="AYJ66" s="8"/>
      <c r="AYK66" s="8"/>
      <c r="AYL66" s="8"/>
      <c r="AYM66" s="8"/>
      <c r="AYN66" s="8"/>
      <c r="AYO66" s="8"/>
      <c r="AYP66" s="8"/>
      <c r="AYQ66" s="8"/>
      <c r="AYR66" s="8"/>
      <c r="AYS66" s="8"/>
      <c r="AYT66" s="8"/>
      <c r="AYU66" s="8"/>
      <c r="AYV66" s="8"/>
      <c r="AYW66" s="8"/>
      <c r="AYX66" s="8"/>
      <c r="AYY66" s="8"/>
      <c r="AYZ66" s="8"/>
      <c r="AZA66" s="8"/>
      <c r="AZB66" s="8"/>
      <c r="AZC66" s="8"/>
      <c r="AZD66" s="8"/>
      <c r="AZE66" s="8"/>
      <c r="AZF66" s="8"/>
      <c r="AZG66" s="8"/>
      <c r="AZH66" s="8"/>
      <c r="AZI66" s="8"/>
      <c r="AZJ66" s="8"/>
      <c r="AZK66" s="8"/>
      <c r="AZL66" s="8"/>
      <c r="AZM66" s="8"/>
      <c r="AZN66" s="8"/>
      <c r="AZO66" s="8"/>
      <c r="AZP66" s="8"/>
      <c r="AZQ66" s="8"/>
      <c r="AZR66" s="8"/>
      <c r="AZS66" s="8"/>
      <c r="AZT66" s="8"/>
      <c r="AZU66" s="8"/>
      <c r="AZV66" s="8"/>
      <c r="AZW66" s="8"/>
      <c r="AZX66" s="8"/>
      <c r="AZY66" s="8"/>
      <c r="AZZ66" s="8"/>
      <c r="BAA66" s="8"/>
      <c r="BAB66" s="8"/>
      <c r="BAC66" s="8"/>
      <c r="BAD66" s="8"/>
      <c r="BAE66" s="8"/>
      <c r="BAF66" s="8"/>
      <c r="BAG66" s="8"/>
      <c r="BAH66" s="8"/>
      <c r="BAI66" s="8"/>
      <c r="BAJ66" s="8"/>
      <c r="BAK66" s="8"/>
      <c r="BAL66" s="8"/>
      <c r="BAM66" s="8"/>
      <c r="BAN66" s="8"/>
      <c r="BAO66" s="8"/>
      <c r="BAP66" s="8"/>
      <c r="BAQ66" s="8"/>
      <c r="BAR66" s="8"/>
      <c r="BAS66" s="8"/>
      <c r="BAT66" s="8"/>
      <c r="BAU66" s="8"/>
      <c r="BAV66" s="8"/>
      <c r="BAW66" s="8"/>
      <c r="BAX66" s="8"/>
      <c r="BAY66" s="8"/>
      <c r="BAZ66" s="8"/>
      <c r="BBA66" s="8"/>
      <c r="BBB66" s="8"/>
      <c r="BBC66" s="8"/>
      <c r="BBD66" s="8"/>
      <c r="BBE66" s="8"/>
      <c r="BBF66" s="8"/>
      <c r="BBG66" s="8"/>
      <c r="BBH66" s="8"/>
      <c r="BBI66" s="8"/>
      <c r="BBJ66" s="8"/>
      <c r="BBK66" s="8"/>
      <c r="BBL66" s="8"/>
      <c r="BBM66" s="8"/>
      <c r="BBN66" s="8"/>
      <c r="BBO66" s="8"/>
      <c r="BBP66" s="8"/>
      <c r="BBQ66" s="8"/>
      <c r="BBR66" s="8"/>
      <c r="BBS66" s="8"/>
      <c r="BBT66" s="8"/>
      <c r="BBU66" s="8"/>
      <c r="BBV66" s="8"/>
      <c r="BBW66" s="8"/>
      <c r="BBX66" s="8"/>
      <c r="BBY66" s="8"/>
      <c r="BBZ66" s="8"/>
      <c r="BCA66" s="8"/>
      <c r="BCB66" s="8"/>
      <c r="BCC66" s="8"/>
      <c r="BCD66" s="8"/>
      <c r="BCE66" s="8"/>
      <c r="BCF66" s="8"/>
      <c r="BCG66" s="8"/>
      <c r="BCH66" s="8"/>
      <c r="BCI66" s="8"/>
      <c r="BCJ66" s="8"/>
      <c r="BCK66" s="8"/>
      <c r="BCL66" s="8"/>
      <c r="BCM66" s="8"/>
      <c r="BCN66" s="8"/>
      <c r="BCO66" s="8"/>
      <c r="BCP66" s="8"/>
      <c r="BCQ66" s="8"/>
      <c r="BCR66" s="8"/>
      <c r="BCS66" s="8"/>
      <c r="BCT66" s="8"/>
      <c r="BCU66" s="8"/>
      <c r="BCV66" s="8"/>
      <c r="BCW66" s="8"/>
      <c r="BCX66" s="8"/>
      <c r="BCY66" s="8"/>
      <c r="BCZ66" s="8"/>
      <c r="BDA66" s="8"/>
      <c r="BDB66" s="8"/>
      <c r="BDC66" s="8"/>
      <c r="BDD66" s="8"/>
      <c r="BDE66" s="8"/>
      <c r="BDF66" s="8"/>
      <c r="BDG66" s="8"/>
      <c r="BDH66" s="8"/>
      <c r="BDI66" s="8"/>
      <c r="BDJ66" s="8"/>
      <c r="BDK66" s="8"/>
      <c r="BDL66" s="8"/>
      <c r="BDM66" s="8"/>
      <c r="BDN66" s="8"/>
      <c r="BDO66" s="8"/>
      <c r="BDP66" s="8"/>
      <c r="BDQ66" s="8"/>
      <c r="BDR66" s="8"/>
      <c r="BDS66" s="8"/>
      <c r="BDT66" s="8"/>
      <c r="BDU66" s="8"/>
      <c r="BDV66" s="8"/>
      <c r="BDW66" s="8"/>
      <c r="BDX66" s="8"/>
      <c r="BDY66" s="8"/>
      <c r="BDZ66" s="8"/>
      <c r="BEA66" s="8"/>
      <c r="BEB66" s="8"/>
      <c r="BEC66" s="8"/>
      <c r="BED66" s="8"/>
      <c r="BEE66" s="8"/>
      <c r="BEF66" s="8"/>
      <c r="BEG66" s="8"/>
      <c r="BEH66" s="8"/>
      <c r="BEI66" s="8"/>
      <c r="BEJ66" s="8"/>
      <c r="BEK66" s="8"/>
      <c r="BEL66" s="8"/>
      <c r="BEM66" s="8"/>
      <c r="BEN66" s="8"/>
      <c r="BEO66" s="8"/>
      <c r="BEP66" s="8"/>
      <c r="BEQ66" s="8"/>
      <c r="BER66" s="8"/>
      <c r="BES66" s="8"/>
      <c r="BET66" s="8"/>
      <c r="BEU66" s="8"/>
      <c r="BEV66" s="8"/>
      <c r="BEW66" s="8"/>
      <c r="BEX66" s="8"/>
      <c r="BEY66" s="8"/>
      <c r="BEZ66" s="8"/>
      <c r="BFA66" s="8"/>
      <c r="BFB66" s="8"/>
      <c r="BFC66" s="8"/>
      <c r="BFD66" s="8"/>
      <c r="BFE66" s="8"/>
      <c r="BFF66" s="8"/>
      <c r="BFG66" s="8"/>
      <c r="BFH66" s="8"/>
      <c r="BFI66" s="8"/>
      <c r="BFJ66" s="8"/>
      <c r="BFK66" s="8"/>
      <c r="BFL66" s="8"/>
      <c r="BFM66" s="8"/>
      <c r="BFN66" s="8"/>
      <c r="BFO66" s="8"/>
      <c r="BFP66" s="8"/>
      <c r="BFQ66" s="8"/>
      <c r="BFR66" s="8"/>
      <c r="BFS66" s="8"/>
      <c r="BFT66" s="8"/>
      <c r="BFU66" s="8"/>
      <c r="BFV66" s="8"/>
      <c r="BFW66" s="8"/>
      <c r="BFX66" s="8"/>
      <c r="BFY66" s="8"/>
      <c r="BFZ66" s="8"/>
    </row>
    <row r="67" spans="3:1534" s="14" customFormat="1" ht="15" x14ac:dyDescent="0.25">
      <c r="C67" s="15"/>
      <c r="D67" s="15"/>
      <c r="E67" s="15"/>
      <c r="F67" s="15"/>
      <c r="G67" s="15"/>
      <c r="H67" s="15"/>
      <c r="I67" s="15"/>
      <c r="SV67" s="8"/>
      <c r="SW67" s="8"/>
      <c r="SX67" s="8"/>
      <c r="SY67" s="8"/>
      <c r="SZ67" s="8"/>
      <c r="TA67" s="8"/>
      <c r="TB67" s="8"/>
      <c r="TC67" s="8"/>
      <c r="TD67" s="8"/>
      <c r="TE67" s="8"/>
      <c r="TF67" s="8"/>
      <c r="TG67" s="8"/>
      <c r="TH67" s="8"/>
      <c r="TI67" s="8"/>
      <c r="TJ67" s="8"/>
      <c r="TK67" s="8"/>
      <c r="TL67" s="8"/>
      <c r="TM67" s="8"/>
      <c r="TN67" s="8"/>
      <c r="TO67" s="8"/>
      <c r="TP67" s="8"/>
      <c r="TQ67" s="8"/>
      <c r="TR67" s="8"/>
      <c r="TS67" s="8"/>
      <c r="TT67" s="8"/>
      <c r="TU67" s="8"/>
      <c r="TV67" s="8"/>
      <c r="TW67" s="8"/>
      <c r="TX67" s="8"/>
      <c r="TY67" s="8"/>
      <c r="TZ67" s="8"/>
      <c r="UA67" s="8"/>
      <c r="UB67" s="8"/>
      <c r="UC67" s="8"/>
      <c r="UD67" s="8"/>
      <c r="UE67" s="8"/>
      <c r="UF67" s="8"/>
      <c r="UG67" s="8"/>
      <c r="UH67" s="8"/>
      <c r="UI67" s="8"/>
      <c r="UJ67" s="8"/>
      <c r="UK67" s="8"/>
      <c r="UL67" s="8"/>
      <c r="UM67" s="8"/>
      <c r="UN67" s="8"/>
      <c r="UO67" s="8"/>
      <c r="UP67" s="8"/>
      <c r="UQ67" s="8"/>
      <c r="UR67" s="8"/>
      <c r="US67" s="8"/>
      <c r="UT67" s="8"/>
      <c r="UU67" s="8"/>
      <c r="UV67" s="8"/>
      <c r="UW67" s="8"/>
      <c r="UX67" s="8"/>
      <c r="UY67" s="8"/>
      <c r="UZ67" s="8"/>
      <c r="VA67" s="8"/>
      <c r="VB67" s="8"/>
      <c r="VC67" s="8"/>
      <c r="VD67" s="8"/>
      <c r="VE67" s="8"/>
      <c r="VF67" s="8"/>
      <c r="VG67" s="8"/>
      <c r="VH67" s="8"/>
      <c r="VI67" s="8"/>
      <c r="VJ67" s="8"/>
      <c r="VK67" s="8"/>
      <c r="VL67" s="8"/>
      <c r="VM67" s="8"/>
      <c r="VN67" s="8"/>
      <c r="VO67" s="8"/>
      <c r="VP67" s="8"/>
      <c r="VQ67" s="8"/>
      <c r="VR67" s="8"/>
      <c r="VS67" s="8"/>
      <c r="VT67" s="8"/>
      <c r="VU67" s="8"/>
      <c r="VV67" s="8"/>
      <c r="VW67" s="8"/>
      <c r="VX67" s="8"/>
      <c r="VY67" s="8"/>
      <c r="VZ67" s="8"/>
      <c r="WA67" s="8"/>
      <c r="WB67" s="8"/>
      <c r="WC67" s="8"/>
      <c r="WD67" s="8"/>
      <c r="WE67" s="8"/>
      <c r="WF67" s="8"/>
      <c r="WG67" s="8"/>
      <c r="WH67" s="8"/>
      <c r="WI67" s="8"/>
      <c r="WJ67" s="8"/>
      <c r="WK67" s="8"/>
      <c r="WL67" s="8"/>
      <c r="WM67" s="8"/>
      <c r="WN67" s="8"/>
      <c r="WO67" s="8"/>
      <c r="WP67" s="8"/>
      <c r="WQ67" s="8"/>
      <c r="WR67" s="8"/>
      <c r="WS67" s="8"/>
      <c r="WT67" s="8"/>
      <c r="WU67" s="8"/>
      <c r="WV67" s="8"/>
      <c r="WW67" s="8"/>
      <c r="WX67" s="8"/>
      <c r="WY67" s="8"/>
      <c r="WZ67" s="8"/>
      <c r="XA67" s="8"/>
      <c r="XB67" s="8"/>
      <c r="XC67" s="8"/>
      <c r="XD67" s="8"/>
      <c r="XE67" s="8"/>
      <c r="XF67" s="8"/>
      <c r="XG67" s="8"/>
      <c r="XH67" s="8"/>
      <c r="XI67" s="8"/>
      <c r="XJ67" s="8"/>
      <c r="XK67" s="8"/>
      <c r="XL67" s="8"/>
      <c r="XM67" s="8"/>
      <c r="XN67" s="8"/>
      <c r="XO67" s="8"/>
      <c r="XP67" s="8"/>
      <c r="XQ67" s="8"/>
      <c r="XR67" s="8"/>
      <c r="XS67" s="8"/>
      <c r="XT67" s="8"/>
      <c r="XU67" s="8"/>
      <c r="XV67" s="8"/>
      <c r="XW67" s="8"/>
      <c r="XX67" s="8"/>
      <c r="XY67" s="8"/>
      <c r="XZ67" s="8"/>
      <c r="YA67" s="8"/>
      <c r="YB67" s="8"/>
      <c r="YC67" s="8"/>
      <c r="YD67" s="8"/>
      <c r="YE67" s="8"/>
      <c r="YF67" s="8"/>
      <c r="YG67" s="8"/>
      <c r="YH67" s="8"/>
      <c r="YI67" s="8"/>
      <c r="YJ67" s="8"/>
      <c r="YK67" s="8"/>
      <c r="YL67" s="8"/>
      <c r="YM67" s="8"/>
      <c r="YN67" s="8"/>
      <c r="YO67" s="8"/>
      <c r="YP67" s="8"/>
      <c r="YQ67" s="8"/>
      <c r="YR67" s="8"/>
      <c r="YS67" s="8"/>
      <c r="YT67" s="8"/>
      <c r="YU67" s="8"/>
      <c r="YV67" s="8"/>
      <c r="YW67" s="8"/>
      <c r="YX67" s="8"/>
      <c r="YY67" s="8"/>
      <c r="YZ67" s="8"/>
      <c r="ZA67" s="8"/>
      <c r="ZB67" s="8"/>
      <c r="ZC67" s="8"/>
      <c r="ZD67" s="8"/>
      <c r="ZE67" s="8"/>
      <c r="ZF67" s="8"/>
      <c r="ZG67" s="8"/>
      <c r="ZH67" s="8"/>
      <c r="ZI67" s="8"/>
      <c r="ZJ67" s="8"/>
      <c r="ZK67" s="8"/>
      <c r="ZL67" s="8"/>
      <c r="ZM67" s="8"/>
      <c r="ZN67" s="8"/>
      <c r="ZO67" s="8"/>
      <c r="ZP67" s="8"/>
      <c r="ZQ67" s="8"/>
      <c r="ZR67" s="8"/>
      <c r="ZS67" s="8"/>
      <c r="ZT67" s="8"/>
      <c r="ZU67" s="8"/>
      <c r="ZV67" s="8"/>
      <c r="ZW67" s="8"/>
      <c r="ZX67" s="8"/>
      <c r="ZY67" s="8"/>
      <c r="ZZ67" s="8"/>
      <c r="AAA67" s="8"/>
      <c r="AAB67" s="8"/>
      <c r="AAC67" s="8"/>
      <c r="AAD67" s="8"/>
      <c r="AAE67" s="8"/>
      <c r="AAF67" s="8"/>
      <c r="AAG67" s="8"/>
      <c r="AAH67" s="8"/>
      <c r="AAI67" s="8"/>
      <c r="AAJ67" s="8"/>
      <c r="AAK67" s="8"/>
      <c r="AAL67" s="8"/>
      <c r="AAM67" s="8"/>
      <c r="AAN67" s="8"/>
      <c r="AAO67" s="8"/>
      <c r="AAP67" s="8"/>
      <c r="AAQ67" s="8"/>
      <c r="AAR67" s="8"/>
      <c r="AAS67" s="8"/>
      <c r="AAT67" s="8"/>
      <c r="AAU67" s="8"/>
      <c r="AAV67" s="8"/>
      <c r="AAW67" s="8"/>
      <c r="AAX67" s="8"/>
      <c r="AAY67" s="8"/>
      <c r="AAZ67" s="8"/>
      <c r="ABA67" s="8"/>
      <c r="ABB67" s="8"/>
      <c r="ABC67" s="8"/>
      <c r="ABD67" s="8"/>
      <c r="ABE67" s="8"/>
      <c r="ABF67" s="8"/>
      <c r="ABG67" s="8"/>
      <c r="ABH67" s="8"/>
      <c r="ABI67" s="8"/>
      <c r="ABJ67" s="8"/>
      <c r="ABK67" s="8"/>
      <c r="ABL67" s="8"/>
      <c r="ABM67" s="8"/>
      <c r="ABN67" s="8"/>
      <c r="ABO67" s="8"/>
      <c r="ABP67" s="8"/>
      <c r="ABQ67" s="8"/>
      <c r="ABR67" s="8"/>
      <c r="ABS67" s="8"/>
      <c r="ABT67" s="8"/>
      <c r="ABU67" s="8"/>
      <c r="ABV67" s="8"/>
      <c r="ABW67" s="8"/>
      <c r="ABX67" s="8"/>
      <c r="ABY67" s="8"/>
      <c r="ABZ67" s="8"/>
      <c r="ACA67" s="8"/>
      <c r="ACB67" s="8"/>
      <c r="ACC67" s="8"/>
      <c r="ACD67" s="8"/>
      <c r="ACE67" s="8"/>
      <c r="ACF67" s="8"/>
      <c r="ACG67" s="8"/>
      <c r="ACH67" s="8"/>
      <c r="ACI67" s="8"/>
      <c r="ACJ67" s="8"/>
      <c r="ACK67" s="8"/>
      <c r="ACL67" s="8"/>
      <c r="ACM67" s="8"/>
      <c r="ACN67" s="8"/>
      <c r="ACO67" s="8"/>
      <c r="ACP67" s="8"/>
      <c r="ACQ67" s="8"/>
      <c r="ACR67" s="8"/>
      <c r="ACS67" s="8"/>
      <c r="ACT67" s="8"/>
      <c r="ACU67" s="8"/>
      <c r="ACV67" s="8"/>
      <c r="ACW67" s="8"/>
      <c r="ACX67" s="8"/>
      <c r="ACY67" s="8"/>
      <c r="ACZ67" s="8"/>
      <c r="ADA67" s="8"/>
      <c r="ADB67" s="8"/>
      <c r="ADC67" s="8"/>
      <c r="ADD67" s="8"/>
      <c r="ADE67" s="8"/>
      <c r="ADF67" s="8"/>
      <c r="ADG67" s="8"/>
      <c r="ADH67" s="8"/>
      <c r="ADI67" s="8"/>
      <c r="ADJ67" s="8"/>
      <c r="ADK67" s="8"/>
      <c r="ADL67" s="8"/>
      <c r="ADM67" s="8"/>
      <c r="ADN67" s="8"/>
      <c r="ADO67" s="8"/>
      <c r="ADP67" s="8"/>
      <c r="ADQ67" s="8"/>
      <c r="ADR67" s="8"/>
      <c r="ADS67" s="8"/>
      <c r="ADT67" s="8"/>
      <c r="ADU67" s="8"/>
      <c r="ADV67" s="8"/>
      <c r="ADW67" s="8"/>
      <c r="ADX67" s="8"/>
      <c r="ADY67" s="8"/>
      <c r="ADZ67" s="8"/>
      <c r="AEA67" s="8"/>
      <c r="AEB67" s="8"/>
      <c r="AEC67" s="8"/>
      <c r="AED67" s="8"/>
      <c r="AEE67" s="8"/>
      <c r="AEF67" s="8"/>
      <c r="AEG67" s="8"/>
      <c r="AEH67" s="8"/>
      <c r="AEI67" s="8"/>
      <c r="AEJ67" s="8"/>
      <c r="AEK67" s="8"/>
      <c r="AEL67" s="8"/>
      <c r="AEM67" s="8"/>
      <c r="AEN67" s="8"/>
      <c r="AEO67" s="8"/>
      <c r="AEP67" s="8"/>
      <c r="AEQ67" s="8"/>
      <c r="AER67" s="8"/>
      <c r="AES67" s="8"/>
      <c r="AET67" s="8"/>
      <c r="AEU67" s="8"/>
      <c r="AEV67" s="8"/>
      <c r="AEW67" s="8"/>
      <c r="AEX67" s="8"/>
      <c r="AEY67" s="8"/>
      <c r="AEZ67" s="8"/>
      <c r="AFA67" s="8"/>
      <c r="AFB67" s="8"/>
      <c r="AFC67" s="8"/>
      <c r="AFD67" s="8"/>
      <c r="AFE67" s="8"/>
      <c r="AFF67" s="8"/>
      <c r="AFG67" s="8"/>
      <c r="AFH67" s="8"/>
      <c r="AFI67" s="8"/>
      <c r="AFJ67" s="8"/>
      <c r="AFK67" s="8"/>
      <c r="AFL67" s="8"/>
      <c r="AFM67" s="8"/>
      <c r="AFN67" s="8"/>
      <c r="AFO67" s="8"/>
      <c r="AFP67" s="8"/>
      <c r="AFQ67" s="8"/>
      <c r="AFR67" s="8"/>
      <c r="AFS67" s="8"/>
      <c r="AFT67" s="8"/>
      <c r="AFU67" s="8"/>
      <c r="AFV67" s="8"/>
      <c r="AFW67" s="8"/>
      <c r="AFX67" s="8"/>
      <c r="AFY67" s="8"/>
      <c r="AFZ67" s="8"/>
      <c r="AGA67" s="8"/>
      <c r="AGB67" s="8"/>
      <c r="AGC67" s="8"/>
      <c r="AGD67" s="8"/>
      <c r="AGE67" s="8"/>
      <c r="AGF67" s="8"/>
      <c r="AGG67" s="8"/>
      <c r="AGH67" s="8"/>
      <c r="AGI67" s="8"/>
      <c r="AGJ67" s="8"/>
      <c r="AGK67" s="8"/>
      <c r="AGL67" s="8"/>
      <c r="AGM67" s="8"/>
      <c r="AGN67" s="8"/>
      <c r="AGO67" s="8"/>
      <c r="AGP67" s="8"/>
      <c r="AGQ67" s="8"/>
      <c r="AGR67" s="8"/>
      <c r="AGS67" s="8"/>
      <c r="AGT67" s="8"/>
      <c r="AGU67" s="8"/>
      <c r="AGV67" s="8"/>
      <c r="AGW67" s="8"/>
      <c r="AGX67" s="8"/>
      <c r="AGY67" s="8"/>
      <c r="AGZ67" s="8"/>
      <c r="AHA67" s="8"/>
      <c r="AHB67" s="8"/>
      <c r="AHC67" s="8"/>
      <c r="AHD67" s="8"/>
      <c r="AHE67" s="8"/>
      <c r="AHF67" s="8"/>
      <c r="AHG67" s="8"/>
      <c r="AHH67" s="8"/>
      <c r="AHI67" s="8"/>
      <c r="AHJ67" s="8"/>
      <c r="AHK67" s="8"/>
      <c r="AHL67" s="8"/>
      <c r="AHM67" s="8"/>
      <c r="AHN67" s="8"/>
      <c r="AHO67" s="8"/>
      <c r="AHP67" s="8"/>
      <c r="AHQ67" s="8"/>
      <c r="AHR67" s="8"/>
      <c r="AHS67" s="8"/>
      <c r="AHT67" s="8"/>
      <c r="AHU67" s="8"/>
      <c r="AHV67" s="8"/>
      <c r="AHW67" s="8"/>
      <c r="AHX67" s="8"/>
      <c r="AHY67" s="8"/>
      <c r="AHZ67" s="8"/>
      <c r="AIA67" s="8"/>
      <c r="AIB67" s="8"/>
      <c r="AIC67" s="8"/>
      <c r="AID67" s="8"/>
      <c r="AIE67" s="8"/>
      <c r="AIF67" s="8"/>
      <c r="AIG67" s="8"/>
      <c r="AIH67" s="8"/>
      <c r="AII67" s="8"/>
      <c r="AIJ67" s="8"/>
      <c r="AIK67" s="8"/>
      <c r="AIL67" s="8"/>
      <c r="AIM67" s="8"/>
      <c r="AIN67" s="8"/>
      <c r="AIO67" s="8"/>
      <c r="AIP67" s="8"/>
      <c r="AIQ67" s="8"/>
      <c r="AIR67" s="8"/>
      <c r="AIS67" s="8"/>
      <c r="AIT67" s="8"/>
      <c r="AIU67" s="8"/>
      <c r="AIV67" s="8"/>
      <c r="AIW67" s="8"/>
      <c r="AIX67" s="8"/>
      <c r="AIY67" s="8"/>
      <c r="AIZ67" s="8"/>
      <c r="AJA67" s="8"/>
      <c r="AJB67" s="8"/>
      <c r="AJC67" s="8"/>
      <c r="AJD67" s="8"/>
      <c r="AJE67" s="8"/>
      <c r="AJF67" s="8"/>
      <c r="AJG67" s="8"/>
      <c r="AJH67" s="8"/>
      <c r="AJI67" s="8"/>
      <c r="AJJ67" s="8"/>
      <c r="AJK67" s="8"/>
      <c r="AJL67" s="8"/>
      <c r="AJM67" s="8"/>
      <c r="AJN67" s="8"/>
      <c r="AJO67" s="8"/>
      <c r="AJP67" s="8"/>
      <c r="AJQ67" s="8"/>
      <c r="AJR67" s="8"/>
      <c r="AJS67" s="8"/>
      <c r="AJT67" s="8"/>
      <c r="AJU67" s="8"/>
      <c r="AJV67" s="8"/>
      <c r="AJW67" s="8"/>
      <c r="AJX67" s="8"/>
      <c r="AJY67" s="8"/>
      <c r="AJZ67" s="8"/>
      <c r="AKA67" s="8"/>
      <c r="AKB67" s="8"/>
      <c r="AKC67" s="8"/>
      <c r="AKD67" s="8"/>
      <c r="AKE67" s="8"/>
      <c r="AKF67" s="8"/>
      <c r="AKG67" s="8"/>
      <c r="AKH67" s="8"/>
      <c r="AKI67" s="8"/>
      <c r="AKJ67" s="8"/>
      <c r="AKK67" s="8"/>
      <c r="AKL67" s="8"/>
      <c r="AKM67" s="8"/>
      <c r="AKN67" s="8"/>
      <c r="AKO67" s="8"/>
      <c r="AKP67" s="8"/>
      <c r="AKQ67" s="8"/>
      <c r="AKR67" s="8"/>
      <c r="AKS67" s="8"/>
      <c r="AKT67" s="8"/>
      <c r="AKU67" s="8"/>
      <c r="AKV67" s="8"/>
      <c r="AKW67" s="8"/>
      <c r="AKX67" s="8"/>
      <c r="AKY67" s="8"/>
      <c r="AKZ67" s="8"/>
      <c r="ALA67" s="8"/>
      <c r="ALB67" s="8"/>
      <c r="ALC67" s="8"/>
      <c r="ALD67" s="8"/>
      <c r="ALE67" s="8"/>
      <c r="ALF67" s="8"/>
      <c r="ALG67" s="8"/>
      <c r="ALH67" s="8"/>
      <c r="ALI67" s="8"/>
      <c r="ALJ67" s="8"/>
      <c r="ALK67" s="8"/>
      <c r="ALL67" s="8"/>
      <c r="ALM67" s="8"/>
      <c r="ALN67" s="8"/>
      <c r="ALO67" s="8"/>
      <c r="ALP67" s="8"/>
      <c r="ALQ67" s="8"/>
      <c r="ALR67" s="8"/>
      <c r="ALS67" s="8"/>
      <c r="ALT67" s="8"/>
      <c r="ALU67" s="8"/>
      <c r="ALV67" s="8"/>
      <c r="ALW67" s="8"/>
      <c r="ALX67" s="8"/>
      <c r="ALY67" s="8"/>
      <c r="ALZ67" s="8"/>
      <c r="AMA67" s="8"/>
      <c r="AMB67" s="8"/>
      <c r="AMC67" s="8"/>
      <c r="AMD67" s="8"/>
      <c r="AME67" s="8"/>
      <c r="AMF67" s="8"/>
      <c r="AMG67" s="8"/>
      <c r="AMH67" s="8"/>
      <c r="AMI67" s="8"/>
      <c r="AMJ67" s="8"/>
      <c r="AMK67" s="8"/>
      <c r="AML67" s="8"/>
      <c r="AMM67" s="8"/>
      <c r="AMN67" s="8"/>
      <c r="AMO67" s="8"/>
      <c r="AMP67" s="8"/>
      <c r="AMQ67" s="8"/>
      <c r="AMR67" s="8"/>
      <c r="AMS67" s="8"/>
      <c r="AMT67" s="8"/>
      <c r="AMU67" s="8"/>
      <c r="AMV67" s="8"/>
      <c r="AMW67" s="8"/>
      <c r="AMX67" s="8"/>
      <c r="AMY67" s="8"/>
      <c r="AMZ67" s="8"/>
      <c r="ANA67" s="8"/>
      <c r="ANB67" s="8"/>
      <c r="ANC67" s="8"/>
      <c r="AND67" s="8"/>
      <c r="ANE67" s="8"/>
      <c r="ANF67" s="8"/>
      <c r="ANG67" s="8"/>
      <c r="ANH67" s="8"/>
      <c r="ANI67" s="8"/>
      <c r="ANJ67" s="8"/>
      <c r="ANK67" s="8"/>
      <c r="ANL67" s="8"/>
      <c r="ANM67" s="8"/>
      <c r="ANN67" s="8"/>
      <c r="ANO67" s="8"/>
      <c r="ANP67" s="8"/>
      <c r="ANQ67" s="8"/>
      <c r="ANR67" s="8"/>
      <c r="ANS67" s="8"/>
      <c r="ANT67" s="8"/>
      <c r="ANU67" s="8"/>
      <c r="ANV67" s="8"/>
      <c r="ANW67" s="8"/>
      <c r="ANX67" s="8"/>
      <c r="ANY67" s="8"/>
      <c r="ANZ67" s="8"/>
      <c r="AOA67" s="8"/>
      <c r="AOB67" s="8"/>
      <c r="AOC67" s="8"/>
      <c r="AOD67" s="8"/>
      <c r="AOE67" s="8"/>
      <c r="AOF67" s="8"/>
      <c r="AOG67" s="8"/>
      <c r="AOH67" s="8"/>
      <c r="AOI67" s="8"/>
      <c r="AOJ67" s="8"/>
      <c r="AOK67" s="8"/>
      <c r="AOL67" s="8"/>
      <c r="AOM67" s="8"/>
      <c r="AON67" s="8"/>
      <c r="AOO67" s="8"/>
      <c r="AOP67" s="8"/>
      <c r="AOQ67" s="8"/>
      <c r="AOR67" s="8"/>
      <c r="AOS67" s="8"/>
      <c r="AOT67" s="8"/>
      <c r="AOU67" s="8"/>
      <c r="AOV67" s="8"/>
      <c r="AOW67" s="8"/>
      <c r="AOX67" s="8"/>
      <c r="AOY67" s="8"/>
      <c r="AOZ67" s="8"/>
      <c r="APA67" s="8"/>
      <c r="APB67" s="8"/>
      <c r="APC67" s="8"/>
      <c r="APD67" s="8"/>
      <c r="APE67" s="8"/>
      <c r="APF67" s="8"/>
      <c r="APG67" s="8"/>
      <c r="APH67" s="8"/>
      <c r="API67" s="8"/>
      <c r="APJ67" s="8"/>
      <c r="APK67" s="8"/>
      <c r="APL67" s="8"/>
      <c r="APM67" s="8"/>
      <c r="APN67" s="8"/>
      <c r="APO67" s="8"/>
      <c r="APP67" s="8"/>
      <c r="APQ67" s="8"/>
      <c r="APR67" s="8"/>
      <c r="APS67" s="8"/>
      <c r="APT67" s="8"/>
      <c r="APU67" s="8"/>
      <c r="APV67" s="8"/>
      <c r="APW67" s="8"/>
      <c r="APX67" s="8"/>
      <c r="APY67" s="8"/>
      <c r="APZ67" s="8"/>
      <c r="AQA67" s="8"/>
      <c r="AQB67" s="8"/>
      <c r="AQC67" s="8"/>
      <c r="AQD67" s="8"/>
      <c r="AQE67" s="8"/>
      <c r="AQF67" s="8"/>
      <c r="AQG67" s="8"/>
      <c r="AQH67" s="8"/>
      <c r="AQI67" s="8"/>
      <c r="AQJ67" s="8"/>
      <c r="AQK67" s="8"/>
      <c r="AQL67" s="8"/>
      <c r="AQM67" s="8"/>
      <c r="AQN67" s="8"/>
      <c r="AQO67" s="8"/>
      <c r="AQP67" s="8"/>
      <c r="AQQ67" s="8"/>
      <c r="AQR67" s="8"/>
      <c r="AQS67" s="8"/>
      <c r="AQT67" s="8"/>
      <c r="AQU67" s="8"/>
      <c r="AQV67" s="8"/>
      <c r="AQW67" s="8"/>
      <c r="AQX67" s="8"/>
      <c r="AQY67" s="8"/>
      <c r="AQZ67" s="8"/>
      <c r="ARA67" s="8"/>
      <c r="ARB67" s="8"/>
      <c r="ARC67" s="8"/>
      <c r="ARD67" s="8"/>
      <c r="ARE67" s="8"/>
      <c r="ARF67" s="8"/>
      <c r="ARG67" s="8"/>
      <c r="ARH67" s="8"/>
      <c r="ARI67" s="8"/>
      <c r="ARJ67" s="8"/>
      <c r="ARK67" s="8"/>
      <c r="ARL67" s="8"/>
      <c r="ARM67" s="8"/>
      <c r="ARN67" s="8"/>
      <c r="ARO67" s="8"/>
      <c r="ARP67" s="8"/>
      <c r="ARQ67" s="8"/>
      <c r="ARR67" s="8"/>
      <c r="ARS67" s="8"/>
      <c r="ART67" s="8"/>
      <c r="ARU67" s="8"/>
      <c r="ARV67" s="8"/>
      <c r="ARW67" s="8"/>
      <c r="ARX67" s="8"/>
      <c r="ARY67" s="8"/>
      <c r="ARZ67" s="8"/>
      <c r="ASA67" s="8"/>
      <c r="ASB67" s="8"/>
      <c r="ASC67" s="8"/>
      <c r="ASD67" s="8"/>
      <c r="ASE67" s="8"/>
      <c r="ASF67" s="8"/>
      <c r="ASG67" s="8"/>
      <c r="ASH67" s="8"/>
      <c r="ASI67" s="8"/>
      <c r="ASJ67" s="8"/>
      <c r="ASK67" s="8"/>
      <c r="ASL67" s="8"/>
      <c r="ASM67" s="8"/>
      <c r="ASN67" s="8"/>
      <c r="ASO67" s="8"/>
      <c r="ASP67" s="8"/>
      <c r="ASQ67" s="8"/>
      <c r="ASR67" s="8"/>
      <c r="ASS67" s="8"/>
      <c r="AST67" s="8"/>
      <c r="ASU67" s="8"/>
      <c r="ASV67" s="8"/>
      <c r="ASW67" s="8"/>
      <c r="ASX67" s="8"/>
      <c r="ASY67" s="8"/>
      <c r="ASZ67" s="8"/>
      <c r="ATA67" s="8"/>
      <c r="ATB67" s="8"/>
      <c r="ATC67" s="8"/>
      <c r="ATD67" s="8"/>
      <c r="ATE67" s="8"/>
      <c r="ATF67" s="8"/>
      <c r="ATG67" s="8"/>
      <c r="ATH67" s="8"/>
      <c r="ATI67" s="8"/>
      <c r="ATJ67" s="8"/>
      <c r="ATK67" s="8"/>
      <c r="ATL67" s="8"/>
      <c r="ATM67" s="8"/>
      <c r="ATN67" s="8"/>
      <c r="ATO67" s="8"/>
      <c r="ATP67" s="8"/>
      <c r="ATQ67" s="8"/>
      <c r="ATR67" s="8"/>
      <c r="ATS67" s="8"/>
      <c r="ATT67" s="8"/>
      <c r="ATU67" s="8"/>
      <c r="ATV67" s="8"/>
      <c r="ATW67" s="8"/>
      <c r="ATX67" s="8"/>
      <c r="ATY67" s="8"/>
      <c r="ATZ67" s="8"/>
      <c r="AUA67" s="8"/>
      <c r="AUB67" s="8"/>
      <c r="AUC67" s="8"/>
      <c r="AUD67" s="8"/>
      <c r="AUE67" s="8"/>
      <c r="AUF67" s="8"/>
      <c r="AUG67" s="8"/>
      <c r="AUH67" s="8"/>
      <c r="AUI67" s="8"/>
      <c r="AUJ67" s="8"/>
      <c r="AUK67" s="8"/>
      <c r="AUL67" s="8"/>
      <c r="AUM67" s="8"/>
      <c r="AUN67" s="8"/>
      <c r="AUO67" s="8"/>
      <c r="AUP67" s="8"/>
      <c r="AUQ67" s="8"/>
      <c r="AUR67" s="8"/>
      <c r="AUS67" s="8"/>
      <c r="AUT67" s="8"/>
      <c r="AUU67" s="8"/>
      <c r="AUV67" s="8"/>
      <c r="AUW67" s="8"/>
      <c r="AUX67" s="8"/>
      <c r="AUY67" s="8"/>
      <c r="AUZ67" s="8"/>
      <c r="AVA67" s="8"/>
      <c r="AVB67" s="8"/>
      <c r="AVC67" s="8"/>
      <c r="AVD67" s="8"/>
      <c r="AVE67" s="8"/>
      <c r="AVF67" s="8"/>
      <c r="AVG67" s="8"/>
      <c r="AVH67" s="8"/>
      <c r="AVI67" s="8"/>
      <c r="AVJ67" s="8"/>
      <c r="AVK67" s="8"/>
      <c r="AVL67" s="8"/>
      <c r="AVM67" s="8"/>
      <c r="AVN67" s="8"/>
      <c r="AVO67" s="8"/>
      <c r="AVP67" s="8"/>
      <c r="AVQ67" s="8"/>
      <c r="AVR67" s="8"/>
      <c r="AVS67" s="8"/>
      <c r="AVT67" s="8"/>
      <c r="AVU67" s="8"/>
      <c r="AVV67" s="8"/>
      <c r="AVW67" s="8"/>
      <c r="AVX67" s="8"/>
      <c r="AVY67" s="8"/>
      <c r="AVZ67" s="8"/>
      <c r="AWA67" s="8"/>
      <c r="AWB67" s="8"/>
      <c r="AWC67" s="8"/>
      <c r="AWD67" s="8"/>
      <c r="AWE67" s="8"/>
      <c r="AWF67" s="8"/>
      <c r="AWG67" s="8"/>
      <c r="AWH67" s="8"/>
      <c r="AWI67" s="8"/>
      <c r="AWJ67" s="8"/>
      <c r="AWK67" s="8"/>
      <c r="AWL67" s="8"/>
      <c r="AWM67" s="8"/>
      <c r="AWN67" s="8"/>
      <c r="AWO67" s="8"/>
      <c r="AWP67" s="8"/>
      <c r="AWQ67" s="8"/>
      <c r="AWR67" s="8"/>
      <c r="AWS67" s="8"/>
      <c r="AWT67" s="8"/>
      <c r="AWU67" s="8"/>
      <c r="AWV67" s="8"/>
      <c r="AWW67" s="8"/>
      <c r="AWX67" s="8"/>
      <c r="AWY67" s="8"/>
      <c r="AWZ67" s="8"/>
      <c r="AXA67" s="8"/>
      <c r="AXB67" s="8"/>
      <c r="AXC67" s="8"/>
      <c r="AXD67" s="8"/>
      <c r="AXE67" s="8"/>
      <c r="AXF67" s="8"/>
      <c r="AXG67" s="8"/>
      <c r="AXH67" s="8"/>
      <c r="AXI67" s="8"/>
      <c r="AXJ67" s="8"/>
      <c r="AXK67" s="8"/>
      <c r="AXL67" s="8"/>
      <c r="AXM67" s="8"/>
      <c r="AXN67" s="8"/>
      <c r="AXO67" s="8"/>
      <c r="AXP67" s="8"/>
      <c r="AXQ67" s="8"/>
      <c r="AXR67" s="8"/>
      <c r="AXS67" s="8"/>
      <c r="AXT67" s="8"/>
      <c r="AXU67" s="8"/>
      <c r="AXV67" s="8"/>
      <c r="AXW67" s="8"/>
      <c r="AXX67" s="8"/>
      <c r="AXY67" s="8"/>
      <c r="AXZ67" s="8"/>
      <c r="AYA67" s="8"/>
      <c r="AYB67" s="8"/>
      <c r="AYC67" s="8"/>
      <c r="AYD67" s="8"/>
      <c r="AYE67" s="8"/>
      <c r="AYF67" s="8"/>
      <c r="AYG67" s="8"/>
      <c r="AYH67" s="8"/>
      <c r="AYI67" s="8"/>
      <c r="AYJ67" s="8"/>
      <c r="AYK67" s="8"/>
      <c r="AYL67" s="8"/>
      <c r="AYM67" s="8"/>
      <c r="AYN67" s="8"/>
      <c r="AYO67" s="8"/>
      <c r="AYP67" s="8"/>
      <c r="AYQ67" s="8"/>
      <c r="AYR67" s="8"/>
      <c r="AYS67" s="8"/>
      <c r="AYT67" s="8"/>
      <c r="AYU67" s="8"/>
      <c r="AYV67" s="8"/>
      <c r="AYW67" s="8"/>
      <c r="AYX67" s="8"/>
      <c r="AYY67" s="8"/>
      <c r="AYZ67" s="8"/>
      <c r="AZA67" s="8"/>
      <c r="AZB67" s="8"/>
      <c r="AZC67" s="8"/>
      <c r="AZD67" s="8"/>
      <c r="AZE67" s="8"/>
      <c r="AZF67" s="8"/>
      <c r="AZG67" s="8"/>
      <c r="AZH67" s="8"/>
      <c r="AZI67" s="8"/>
      <c r="AZJ67" s="8"/>
      <c r="AZK67" s="8"/>
      <c r="AZL67" s="8"/>
      <c r="AZM67" s="8"/>
      <c r="AZN67" s="8"/>
      <c r="AZO67" s="8"/>
      <c r="AZP67" s="8"/>
      <c r="AZQ67" s="8"/>
      <c r="AZR67" s="8"/>
      <c r="AZS67" s="8"/>
      <c r="AZT67" s="8"/>
      <c r="AZU67" s="8"/>
      <c r="AZV67" s="8"/>
      <c r="AZW67" s="8"/>
      <c r="AZX67" s="8"/>
      <c r="AZY67" s="8"/>
      <c r="AZZ67" s="8"/>
      <c r="BAA67" s="8"/>
      <c r="BAB67" s="8"/>
      <c r="BAC67" s="8"/>
      <c r="BAD67" s="8"/>
      <c r="BAE67" s="8"/>
      <c r="BAF67" s="8"/>
      <c r="BAG67" s="8"/>
      <c r="BAH67" s="8"/>
      <c r="BAI67" s="8"/>
      <c r="BAJ67" s="8"/>
      <c r="BAK67" s="8"/>
      <c r="BAL67" s="8"/>
      <c r="BAM67" s="8"/>
      <c r="BAN67" s="8"/>
      <c r="BAO67" s="8"/>
      <c r="BAP67" s="8"/>
      <c r="BAQ67" s="8"/>
      <c r="BAR67" s="8"/>
      <c r="BAS67" s="8"/>
      <c r="BAT67" s="8"/>
      <c r="BAU67" s="8"/>
      <c r="BAV67" s="8"/>
      <c r="BAW67" s="8"/>
      <c r="BAX67" s="8"/>
      <c r="BAY67" s="8"/>
      <c r="BAZ67" s="8"/>
      <c r="BBA67" s="8"/>
      <c r="BBB67" s="8"/>
      <c r="BBC67" s="8"/>
      <c r="BBD67" s="8"/>
      <c r="BBE67" s="8"/>
      <c r="BBF67" s="8"/>
      <c r="BBG67" s="8"/>
      <c r="BBH67" s="8"/>
      <c r="BBI67" s="8"/>
      <c r="BBJ67" s="8"/>
      <c r="BBK67" s="8"/>
      <c r="BBL67" s="8"/>
      <c r="BBM67" s="8"/>
      <c r="BBN67" s="8"/>
      <c r="BBO67" s="8"/>
      <c r="BBP67" s="8"/>
      <c r="BBQ67" s="8"/>
      <c r="BBR67" s="8"/>
      <c r="BBS67" s="8"/>
      <c r="BBT67" s="8"/>
      <c r="BBU67" s="8"/>
      <c r="BBV67" s="8"/>
      <c r="BBW67" s="8"/>
      <c r="BBX67" s="8"/>
      <c r="BBY67" s="8"/>
      <c r="BBZ67" s="8"/>
      <c r="BCA67" s="8"/>
      <c r="BCB67" s="8"/>
      <c r="BCC67" s="8"/>
      <c r="BCD67" s="8"/>
      <c r="BCE67" s="8"/>
      <c r="BCF67" s="8"/>
      <c r="BCG67" s="8"/>
      <c r="BCH67" s="8"/>
      <c r="BCI67" s="8"/>
      <c r="BCJ67" s="8"/>
      <c r="BCK67" s="8"/>
      <c r="BCL67" s="8"/>
      <c r="BCM67" s="8"/>
      <c r="BCN67" s="8"/>
      <c r="BCO67" s="8"/>
      <c r="BCP67" s="8"/>
      <c r="BCQ67" s="8"/>
      <c r="BCR67" s="8"/>
      <c r="BCS67" s="8"/>
      <c r="BCT67" s="8"/>
      <c r="BCU67" s="8"/>
      <c r="BCV67" s="8"/>
      <c r="BCW67" s="8"/>
      <c r="BCX67" s="8"/>
      <c r="BCY67" s="8"/>
      <c r="BCZ67" s="8"/>
      <c r="BDA67" s="8"/>
      <c r="BDB67" s="8"/>
      <c r="BDC67" s="8"/>
      <c r="BDD67" s="8"/>
      <c r="BDE67" s="8"/>
      <c r="BDF67" s="8"/>
      <c r="BDG67" s="8"/>
      <c r="BDH67" s="8"/>
      <c r="BDI67" s="8"/>
      <c r="BDJ67" s="8"/>
      <c r="BDK67" s="8"/>
      <c r="BDL67" s="8"/>
      <c r="BDM67" s="8"/>
      <c r="BDN67" s="8"/>
      <c r="BDO67" s="8"/>
      <c r="BDP67" s="8"/>
      <c r="BDQ67" s="8"/>
      <c r="BDR67" s="8"/>
      <c r="BDS67" s="8"/>
      <c r="BDT67" s="8"/>
      <c r="BDU67" s="8"/>
      <c r="BDV67" s="8"/>
      <c r="BDW67" s="8"/>
      <c r="BDX67" s="8"/>
      <c r="BDY67" s="8"/>
      <c r="BDZ67" s="8"/>
      <c r="BEA67" s="8"/>
      <c r="BEB67" s="8"/>
      <c r="BEC67" s="8"/>
      <c r="BED67" s="8"/>
      <c r="BEE67" s="8"/>
      <c r="BEF67" s="8"/>
      <c r="BEG67" s="8"/>
      <c r="BEH67" s="8"/>
      <c r="BEI67" s="8"/>
      <c r="BEJ67" s="8"/>
      <c r="BEK67" s="8"/>
      <c r="BEL67" s="8"/>
      <c r="BEM67" s="8"/>
      <c r="BEN67" s="8"/>
      <c r="BEO67" s="8"/>
      <c r="BEP67" s="8"/>
      <c r="BEQ67" s="8"/>
      <c r="BER67" s="8"/>
      <c r="BES67" s="8"/>
      <c r="BET67" s="8"/>
      <c r="BEU67" s="8"/>
      <c r="BEV67" s="8"/>
      <c r="BEW67" s="8"/>
      <c r="BEX67" s="8"/>
      <c r="BEY67" s="8"/>
      <c r="BEZ67" s="8"/>
      <c r="BFA67" s="8"/>
      <c r="BFB67" s="8"/>
      <c r="BFC67" s="8"/>
      <c r="BFD67" s="8"/>
      <c r="BFE67" s="8"/>
      <c r="BFF67" s="8"/>
      <c r="BFG67" s="8"/>
      <c r="BFH67" s="8"/>
      <c r="BFI67" s="8"/>
      <c r="BFJ67" s="8"/>
      <c r="BFK67" s="8"/>
      <c r="BFL67" s="8"/>
      <c r="BFM67" s="8"/>
      <c r="BFN67" s="8"/>
      <c r="BFO67" s="8"/>
      <c r="BFP67" s="8"/>
      <c r="BFQ67" s="8"/>
      <c r="BFR67" s="8"/>
      <c r="BFS67" s="8"/>
      <c r="BFT67" s="8"/>
      <c r="BFU67" s="8"/>
      <c r="BFV67" s="8"/>
      <c r="BFW67" s="8"/>
      <c r="BFX67" s="8"/>
      <c r="BFY67" s="8"/>
      <c r="BFZ67" s="8"/>
    </row>
    <row r="68" spans="3:1534" s="14" customFormat="1" ht="15" x14ac:dyDescent="0.25">
      <c r="C68" s="15"/>
      <c r="D68" s="15"/>
      <c r="E68" s="15"/>
      <c r="F68" s="15"/>
      <c r="G68" s="15"/>
      <c r="H68" s="15"/>
      <c r="I68" s="15"/>
      <c r="SV68" s="8"/>
      <c r="SW68" s="8"/>
      <c r="SX68" s="8"/>
      <c r="SY68" s="8"/>
      <c r="SZ68" s="8"/>
      <c r="TA68" s="8"/>
      <c r="TB68" s="8"/>
      <c r="TC68" s="8"/>
      <c r="TD68" s="8"/>
      <c r="TE68" s="8"/>
      <c r="TF68" s="8"/>
      <c r="TG68" s="8"/>
      <c r="TH68" s="8"/>
      <c r="TI68" s="8"/>
      <c r="TJ68" s="8"/>
      <c r="TK68" s="8"/>
      <c r="TL68" s="8"/>
      <c r="TM68" s="8"/>
      <c r="TN68" s="8"/>
      <c r="TO68" s="8"/>
      <c r="TP68" s="8"/>
      <c r="TQ68" s="8"/>
      <c r="TR68" s="8"/>
      <c r="TS68" s="8"/>
      <c r="TT68" s="8"/>
      <c r="TU68" s="8"/>
      <c r="TV68" s="8"/>
      <c r="TW68" s="8"/>
      <c r="TX68" s="8"/>
      <c r="TY68" s="8"/>
      <c r="TZ68" s="8"/>
      <c r="UA68" s="8"/>
      <c r="UB68" s="8"/>
      <c r="UC68" s="8"/>
      <c r="UD68" s="8"/>
      <c r="UE68" s="8"/>
      <c r="UF68" s="8"/>
      <c r="UG68" s="8"/>
      <c r="UH68" s="8"/>
      <c r="UI68" s="8"/>
      <c r="UJ68" s="8"/>
      <c r="UK68" s="8"/>
      <c r="UL68" s="8"/>
      <c r="UM68" s="8"/>
      <c r="UN68" s="8"/>
      <c r="UO68" s="8"/>
      <c r="UP68" s="8"/>
      <c r="UQ68" s="8"/>
      <c r="UR68" s="8"/>
      <c r="US68" s="8"/>
      <c r="UT68" s="8"/>
      <c r="UU68" s="8"/>
      <c r="UV68" s="8"/>
      <c r="UW68" s="8"/>
      <c r="UX68" s="8"/>
      <c r="UY68" s="8"/>
      <c r="UZ68" s="8"/>
      <c r="VA68" s="8"/>
      <c r="VB68" s="8"/>
      <c r="VC68" s="8"/>
      <c r="VD68" s="8"/>
      <c r="VE68" s="8"/>
      <c r="VF68" s="8"/>
      <c r="VG68" s="8"/>
      <c r="VH68" s="8"/>
      <c r="VI68" s="8"/>
      <c r="VJ68" s="8"/>
      <c r="VK68" s="8"/>
      <c r="VL68" s="8"/>
      <c r="VM68" s="8"/>
      <c r="VN68" s="8"/>
      <c r="VO68" s="8"/>
      <c r="VP68" s="8"/>
      <c r="VQ68" s="8"/>
      <c r="VR68" s="8"/>
      <c r="VS68" s="8"/>
      <c r="VT68" s="8"/>
      <c r="VU68" s="8"/>
      <c r="VV68" s="8"/>
      <c r="VW68" s="8"/>
      <c r="VX68" s="8"/>
      <c r="VY68" s="8"/>
      <c r="VZ68" s="8"/>
      <c r="WA68" s="8"/>
      <c r="WB68" s="8"/>
      <c r="WC68" s="8"/>
      <c r="WD68" s="8"/>
      <c r="WE68" s="8"/>
      <c r="WF68" s="8"/>
      <c r="WG68" s="8"/>
      <c r="WH68" s="8"/>
      <c r="WI68" s="8"/>
      <c r="WJ68" s="8"/>
      <c r="WK68" s="8"/>
      <c r="WL68" s="8"/>
      <c r="WM68" s="8"/>
      <c r="WN68" s="8"/>
      <c r="WO68" s="8"/>
      <c r="WP68" s="8"/>
      <c r="WQ68" s="8"/>
      <c r="WR68" s="8"/>
      <c r="WS68" s="8"/>
      <c r="WT68" s="8"/>
      <c r="WU68" s="8"/>
      <c r="WV68" s="8"/>
      <c r="WW68" s="8"/>
      <c r="WX68" s="8"/>
      <c r="WY68" s="8"/>
      <c r="WZ68" s="8"/>
      <c r="XA68" s="8"/>
      <c r="XB68" s="8"/>
      <c r="XC68" s="8"/>
      <c r="XD68" s="8"/>
      <c r="XE68" s="8"/>
      <c r="XF68" s="8"/>
      <c r="XG68" s="8"/>
      <c r="XH68" s="8"/>
      <c r="XI68" s="8"/>
      <c r="XJ68" s="8"/>
      <c r="XK68" s="8"/>
      <c r="XL68" s="8"/>
      <c r="XM68" s="8"/>
      <c r="XN68" s="8"/>
      <c r="XO68" s="8"/>
      <c r="XP68" s="8"/>
      <c r="XQ68" s="8"/>
      <c r="XR68" s="8"/>
      <c r="XS68" s="8"/>
      <c r="XT68" s="8"/>
      <c r="XU68" s="8"/>
      <c r="XV68" s="8"/>
      <c r="XW68" s="8"/>
      <c r="XX68" s="8"/>
      <c r="XY68" s="8"/>
      <c r="XZ68" s="8"/>
      <c r="YA68" s="8"/>
      <c r="YB68" s="8"/>
      <c r="YC68" s="8"/>
      <c r="YD68" s="8"/>
      <c r="YE68" s="8"/>
      <c r="YF68" s="8"/>
      <c r="YG68" s="8"/>
      <c r="YH68" s="8"/>
      <c r="YI68" s="8"/>
      <c r="YJ68" s="8"/>
      <c r="YK68" s="8"/>
      <c r="YL68" s="8"/>
      <c r="YM68" s="8"/>
      <c r="YN68" s="8"/>
      <c r="YO68" s="8"/>
      <c r="YP68" s="8"/>
      <c r="YQ68" s="8"/>
      <c r="YR68" s="8"/>
      <c r="YS68" s="8"/>
      <c r="YT68" s="8"/>
      <c r="YU68" s="8"/>
      <c r="YV68" s="8"/>
      <c r="YW68" s="8"/>
      <c r="YX68" s="8"/>
      <c r="YY68" s="8"/>
      <c r="YZ68" s="8"/>
      <c r="ZA68" s="8"/>
      <c r="ZB68" s="8"/>
      <c r="ZC68" s="8"/>
      <c r="ZD68" s="8"/>
      <c r="ZE68" s="8"/>
      <c r="ZF68" s="8"/>
      <c r="ZG68" s="8"/>
      <c r="ZH68" s="8"/>
      <c r="ZI68" s="8"/>
      <c r="ZJ68" s="8"/>
      <c r="ZK68" s="8"/>
      <c r="ZL68" s="8"/>
      <c r="ZM68" s="8"/>
      <c r="ZN68" s="8"/>
      <c r="ZO68" s="8"/>
      <c r="ZP68" s="8"/>
      <c r="ZQ68" s="8"/>
      <c r="ZR68" s="8"/>
      <c r="ZS68" s="8"/>
      <c r="ZT68" s="8"/>
      <c r="ZU68" s="8"/>
      <c r="ZV68" s="8"/>
      <c r="ZW68" s="8"/>
      <c r="ZX68" s="8"/>
      <c r="ZY68" s="8"/>
      <c r="ZZ68" s="8"/>
      <c r="AAA68" s="8"/>
      <c r="AAB68" s="8"/>
      <c r="AAC68" s="8"/>
      <c r="AAD68" s="8"/>
      <c r="AAE68" s="8"/>
      <c r="AAF68" s="8"/>
      <c r="AAG68" s="8"/>
      <c r="AAH68" s="8"/>
      <c r="AAI68" s="8"/>
      <c r="AAJ68" s="8"/>
      <c r="AAK68" s="8"/>
      <c r="AAL68" s="8"/>
      <c r="AAM68" s="8"/>
      <c r="AAN68" s="8"/>
      <c r="AAO68" s="8"/>
      <c r="AAP68" s="8"/>
      <c r="AAQ68" s="8"/>
      <c r="AAR68" s="8"/>
      <c r="AAS68" s="8"/>
      <c r="AAT68" s="8"/>
      <c r="AAU68" s="8"/>
      <c r="AAV68" s="8"/>
      <c r="AAW68" s="8"/>
      <c r="AAX68" s="8"/>
      <c r="AAY68" s="8"/>
      <c r="AAZ68" s="8"/>
      <c r="ABA68" s="8"/>
      <c r="ABB68" s="8"/>
      <c r="ABC68" s="8"/>
      <c r="ABD68" s="8"/>
      <c r="ABE68" s="8"/>
      <c r="ABF68" s="8"/>
      <c r="ABG68" s="8"/>
      <c r="ABH68" s="8"/>
      <c r="ABI68" s="8"/>
      <c r="ABJ68" s="8"/>
      <c r="ABK68" s="8"/>
      <c r="ABL68" s="8"/>
      <c r="ABM68" s="8"/>
      <c r="ABN68" s="8"/>
      <c r="ABO68" s="8"/>
      <c r="ABP68" s="8"/>
      <c r="ABQ68" s="8"/>
      <c r="ABR68" s="8"/>
      <c r="ABS68" s="8"/>
      <c r="ABT68" s="8"/>
      <c r="ABU68" s="8"/>
      <c r="ABV68" s="8"/>
      <c r="ABW68" s="8"/>
      <c r="ABX68" s="8"/>
      <c r="ABY68" s="8"/>
      <c r="ABZ68" s="8"/>
      <c r="ACA68" s="8"/>
      <c r="ACB68" s="8"/>
      <c r="ACC68" s="8"/>
      <c r="ACD68" s="8"/>
      <c r="ACE68" s="8"/>
      <c r="ACF68" s="8"/>
      <c r="ACG68" s="8"/>
      <c r="ACH68" s="8"/>
      <c r="ACI68" s="8"/>
      <c r="ACJ68" s="8"/>
      <c r="ACK68" s="8"/>
      <c r="ACL68" s="8"/>
      <c r="ACM68" s="8"/>
      <c r="ACN68" s="8"/>
      <c r="ACO68" s="8"/>
      <c r="ACP68" s="8"/>
      <c r="ACQ68" s="8"/>
      <c r="ACR68" s="8"/>
      <c r="ACS68" s="8"/>
      <c r="ACT68" s="8"/>
      <c r="ACU68" s="8"/>
      <c r="ACV68" s="8"/>
      <c r="ACW68" s="8"/>
      <c r="ACX68" s="8"/>
      <c r="ACY68" s="8"/>
      <c r="ACZ68" s="8"/>
      <c r="ADA68" s="8"/>
      <c r="ADB68" s="8"/>
      <c r="ADC68" s="8"/>
      <c r="ADD68" s="8"/>
      <c r="ADE68" s="8"/>
      <c r="ADF68" s="8"/>
      <c r="ADG68" s="8"/>
      <c r="ADH68" s="8"/>
      <c r="ADI68" s="8"/>
      <c r="ADJ68" s="8"/>
      <c r="ADK68" s="8"/>
      <c r="ADL68" s="8"/>
      <c r="ADM68" s="8"/>
      <c r="ADN68" s="8"/>
      <c r="ADO68" s="8"/>
      <c r="ADP68" s="8"/>
      <c r="ADQ68" s="8"/>
      <c r="ADR68" s="8"/>
      <c r="ADS68" s="8"/>
      <c r="ADT68" s="8"/>
      <c r="ADU68" s="8"/>
      <c r="ADV68" s="8"/>
      <c r="ADW68" s="8"/>
      <c r="ADX68" s="8"/>
      <c r="ADY68" s="8"/>
      <c r="ADZ68" s="8"/>
      <c r="AEA68" s="8"/>
      <c r="AEB68" s="8"/>
      <c r="AEC68" s="8"/>
      <c r="AED68" s="8"/>
      <c r="AEE68" s="8"/>
      <c r="AEF68" s="8"/>
      <c r="AEG68" s="8"/>
      <c r="AEH68" s="8"/>
      <c r="AEI68" s="8"/>
      <c r="AEJ68" s="8"/>
      <c r="AEK68" s="8"/>
      <c r="AEL68" s="8"/>
      <c r="AEM68" s="8"/>
      <c r="AEN68" s="8"/>
      <c r="AEO68" s="8"/>
      <c r="AEP68" s="8"/>
      <c r="AEQ68" s="8"/>
      <c r="AER68" s="8"/>
      <c r="AES68" s="8"/>
      <c r="AET68" s="8"/>
      <c r="AEU68" s="8"/>
      <c r="AEV68" s="8"/>
      <c r="AEW68" s="8"/>
      <c r="AEX68" s="8"/>
      <c r="AEY68" s="8"/>
      <c r="AEZ68" s="8"/>
      <c r="AFA68" s="8"/>
      <c r="AFB68" s="8"/>
      <c r="AFC68" s="8"/>
      <c r="AFD68" s="8"/>
      <c r="AFE68" s="8"/>
      <c r="AFF68" s="8"/>
      <c r="AFG68" s="8"/>
      <c r="AFH68" s="8"/>
      <c r="AFI68" s="8"/>
      <c r="AFJ68" s="8"/>
      <c r="AFK68" s="8"/>
      <c r="AFL68" s="8"/>
      <c r="AFM68" s="8"/>
      <c r="AFN68" s="8"/>
      <c r="AFO68" s="8"/>
      <c r="AFP68" s="8"/>
      <c r="AFQ68" s="8"/>
      <c r="AFR68" s="8"/>
      <c r="AFS68" s="8"/>
      <c r="AFT68" s="8"/>
      <c r="AFU68" s="8"/>
      <c r="AFV68" s="8"/>
      <c r="AFW68" s="8"/>
      <c r="AFX68" s="8"/>
      <c r="AFY68" s="8"/>
      <c r="AFZ68" s="8"/>
      <c r="AGA68" s="8"/>
      <c r="AGB68" s="8"/>
      <c r="AGC68" s="8"/>
      <c r="AGD68" s="8"/>
      <c r="AGE68" s="8"/>
      <c r="AGF68" s="8"/>
      <c r="AGG68" s="8"/>
      <c r="AGH68" s="8"/>
      <c r="AGI68" s="8"/>
      <c r="AGJ68" s="8"/>
      <c r="AGK68" s="8"/>
      <c r="AGL68" s="8"/>
      <c r="AGM68" s="8"/>
      <c r="AGN68" s="8"/>
      <c r="AGO68" s="8"/>
      <c r="AGP68" s="8"/>
      <c r="AGQ68" s="8"/>
      <c r="AGR68" s="8"/>
      <c r="AGS68" s="8"/>
      <c r="AGT68" s="8"/>
      <c r="AGU68" s="8"/>
      <c r="AGV68" s="8"/>
      <c r="AGW68" s="8"/>
      <c r="AGX68" s="8"/>
      <c r="AGY68" s="8"/>
      <c r="AGZ68" s="8"/>
      <c r="AHA68" s="8"/>
      <c r="AHB68" s="8"/>
      <c r="AHC68" s="8"/>
      <c r="AHD68" s="8"/>
      <c r="AHE68" s="8"/>
      <c r="AHF68" s="8"/>
      <c r="AHG68" s="8"/>
      <c r="AHH68" s="8"/>
      <c r="AHI68" s="8"/>
      <c r="AHJ68" s="8"/>
      <c r="AHK68" s="8"/>
      <c r="AHL68" s="8"/>
      <c r="AHM68" s="8"/>
      <c r="AHN68" s="8"/>
      <c r="AHO68" s="8"/>
      <c r="AHP68" s="8"/>
      <c r="AHQ68" s="8"/>
      <c r="AHR68" s="8"/>
      <c r="AHS68" s="8"/>
      <c r="AHT68" s="8"/>
      <c r="AHU68" s="8"/>
      <c r="AHV68" s="8"/>
      <c r="AHW68" s="8"/>
      <c r="AHX68" s="8"/>
      <c r="AHY68" s="8"/>
      <c r="AHZ68" s="8"/>
      <c r="AIA68" s="8"/>
      <c r="AIB68" s="8"/>
      <c r="AIC68" s="8"/>
      <c r="AID68" s="8"/>
      <c r="AIE68" s="8"/>
      <c r="AIF68" s="8"/>
      <c r="AIG68" s="8"/>
      <c r="AIH68" s="8"/>
      <c r="AII68" s="8"/>
      <c r="AIJ68" s="8"/>
      <c r="AIK68" s="8"/>
      <c r="AIL68" s="8"/>
      <c r="AIM68" s="8"/>
      <c r="AIN68" s="8"/>
      <c r="AIO68" s="8"/>
      <c r="AIP68" s="8"/>
      <c r="AIQ68" s="8"/>
      <c r="AIR68" s="8"/>
      <c r="AIS68" s="8"/>
      <c r="AIT68" s="8"/>
      <c r="AIU68" s="8"/>
      <c r="AIV68" s="8"/>
      <c r="AIW68" s="8"/>
      <c r="AIX68" s="8"/>
      <c r="AIY68" s="8"/>
      <c r="AIZ68" s="8"/>
      <c r="AJA68" s="8"/>
      <c r="AJB68" s="8"/>
      <c r="AJC68" s="8"/>
      <c r="AJD68" s="8"/>
      <c r="AJE68" s="8"/>
      <c r="AJF68" s="8"/>
      <c r="AJG68" s="8"/>
      <c r="AJH68" s="8"/>
      <c r="AJI68" s="8"/>
      <c r="AJJ68" s="8"/>
      <c r="AJK68" s="8"/>
      <c r="AJL68" s="8"/>
      <c r="AJM68" s="8"/>
      <c r="AJN68" s="8"/>
      <c r="AJO68" s="8"/>
      <c r="AJP68" s="8"/>
      <c r="AJQ68" s="8"/>
      <c r="AJR68" s="8"/>
      <c r="AJS68" s="8"/>
      <c r="AJT68" s="8"/>
      <c r="AJU68" s="8"/>
      <c r="AJV68" s="8"/>
      <c r="AJW68" s="8"/>
      <c r="AJX68" s="8"/>
      <c r="AJY68" s="8"/>
      <c r="AJZ68" s="8"/>
      <c r="AKA68" s="8"/>
      <c r="AKB68" s="8"/>
      <c r="AKC68" s="8"/>
      <c r="AKD68" s="8"/>
      <c r="AKE68" s="8"/>
      <c r="AKF68" s="8"/>
      <c r="AKG68" s="8"/>
      <c r="AKH68" s="8"/>
      <c r="AKI68" s="8"/>
      <c r="AKJ68" s="8"/>
      <c r="AKK68" s="8"/>
      <c r="AKL68" s="8"/>
      <c r="AKM68" s="8"/>
      <c r="AKN68" s="8"/>
      <c r="AKO68" s="8"/>
      <c r="AKP68" s="8"/>
      <c r="AKQ68" s="8"/>
      <c r="AKR68" s="8"/>
      <c r="AKS68" s="8"/>
      <c r="AKT68" s="8"/>
      <c r="AKU68" s="8"/>
      <c r="AKV68" s="8"/>
      <c r="AKW68" s="8"/>
      <c r="AKX68" s="8"/>
      <c r="AKY68" s="8"/>
      <c r="AKZ68" s="8"/>
      <c r="ALA68" s="8"/>
      <c r="ALB68" s="8"/>
      <c r="ALC68" s="8"/>
      <c r="ALD68" s="8"/>
      <c r="ALE68" s="8"/>
      <c r="ALF68" s="8"/>
      <c r="ALG68" s="8"/>
      <c r="ALH68" s="8"/>
      <c r="ALI68" s="8"/>
      <c r="ALJ68" s="8"/>
      <c r="ALK68" s="8"/>
      <c r="ALL68" s="8"/>
      <c r="ALM68" s="8"/>
      <c r="ALN68" s="8"/>
      <c r="ALO68" s="8"/>
      <c r="ALP68" s="8"/>
      <c r="ALQ68" s="8"/>
      <c r="ALR68" s="8"/>
      <c r="ALS68" s="8"/>
      <c r="ALT68" s="8"/>
      <c r="ALU68" s="8"/>
      <c r="ALV68" s="8"/>
      <c r="ALW68" s="8"/>
      <c r="ALX68" s="8"/>
      <c r="ALY68" s="8"/>
      <c r="ALZ68" s="8"/>
      <c r="AMA68" s="8"/>
      <c r="AMB68" s="8"/>
      <c r="AMC68" s="8"/>
      <c r="AMD68" s="8"/>
      <c r="AME68" s="8"/>
      <c r="AMF68" s="8"/>
      <c r="AMG68" s="8"/>
      <c r="AMH68" s="8"/>
      <c r="AMI68" s="8"/>
      <c r="AMJ68" s="8"/>
      <c r="AMK68" s="8"/>
      <c r="AML68" s="8"/>
      <c r="AMM68" s="8"/>
      <c r="AMN68" s="8"/>
      <c r="AMO68" s="8"/>
      <c r="AMP68" s="8"/>
      <c r="AMQ68" s="8"/>
      <c r="AMR68" s="8"/>
      <c r="AMS68" s="8"/>
      <c r="AMT68" s="8"/>
      <c r="AMU68" s="8"/>
      <c r="AMV68" s="8"/>
      <c r="AMW68" s="8"/>
      <c r="AMX68" s="8"/>
      <c r="AMY68" s="8"/>
      <c r="AMZ68" s="8"/>
      <c r="ANA68" s="8"/>
      <c r="ANB68" s="8"/>
      <c r="ANC68" s="8"/>
      <c r="AND68" s="8"/>
      <c r="ANE68" s="8"/>
      <c r="ANF68" s="8"/>
      <c r="ANG68" s="8"/>
      <c r="ANH68" s="8"/>
      <c r="ANI68" s="8"/>
      <c r="ANJ68" s="8"/>
      <c r="ANK68" s="8"/>
      <c r="ANL68" s="8"/>
      <c r="ANM68" s="8"/>
      <c r="ANN68" s="8"/>
      <c r="ANO68" s="8"/>
      <c r="ANP68" s="8"/>
      <c r="ANQ68" s="8"/>
      <c r="ANR68" s="8"/>
      <c r="ANS68" s="8"/>
      <c r="ANT68" s="8"/>
      <c r="ANU68" s="8"/>
      <c r="ANV68" s="8"/>
      <c r="ANW68" s="8"/>
      <c r="ANX68" s="8"/>
      <c r="ANY68" s="8"/>
      <c r="ANZ68" s="8"/>
      <c r="AOA68" s="8"/>
      <c r="AOB68" s="8"/>
      <c r="AOC68" s="8"/>
      <c r="AOD68" s="8"/>
      <c r="AOE68" s="8"/>
      <c r="AOF68" s="8"/>
      <c r="AOG68" s="8"/>
      <c r="AOH68" s="8"/>
      <c r="AOI68" s="8"/>
      <c r="AOJ68" s="8"/>
      <c r="AOK68" s="8"/>
      <c r="AOL68" s="8"/>
      <c r="AOM68" s="8"/>
      <c r="AON68" s="8"/>
      <c r="AOO68" s="8"/>
      <c r="AOP68" s="8"/>
      <c r="AOQ68" s="8"/>
      <c r="AOR68" s="8"/>
      <c r="AOS68" s="8"/>
      <c r="AOT68" s="8"/>
      <c r="AOU68" s="8"/>
      <c r="AOV68" s="8"/>
      <c r="AOW68" s="8"/>
      <c r="AOX68" s="8"/>
      <c r="AOY68" s="8"/>
      <c r="AOZ68" s="8"/>
      <c r="APA68" s="8"/>
      <c r="APB68" s="8"/>
      <c r="APC68" s="8"/>
      <c r="APD68" s="8"/>
      <c r="APE68" s="8"/>
      <c r="APF68" s="8"/>
      <c r="APG68" s="8"/>
      <c r="APH68" s="8"/>
      <c r="API68" s="8"/>
      <c r="APJ68" s="8"/>
      <c r="APK68" s="8"/>
      <c r="APL68" s="8"/>
      <c r="APM68" s="8"/>
      <c r="APN68" s="8"/>
      <c r="APO68" s="8"/>
      <c r="APP68" s="8"/>
      <c r="APQ68" s="8"/>
      <c r="APR68" s="8"/>
      <c r="APS68" s="8"/>
      <c r="APT68" s="8"/>
      <c r="APU68" s="8"/>
      <c r="APV68" s="8"/>
      <c r="APW68" s="8"/>
      <c r="APX68" s="8"/>
      <c r="APY68" s="8"/>
      <c r="APZ68" s="8"/>
      <c r="AQA68" s="8"/>
      <c r="AQB68" s="8"/>
      <c r="AQC68" s="8"/>
      <c r="AQD68" s="8"/>
      <c r="AQE68" s="8"/>
      <c r="AQF68" s="8"/>
      <c r="AQG68" s="8"/>
      <c r="AQH68" s="8"/>
      <c r="AQI68" s="8"/>
      <c r="AQJ68" s="8"/>
      <c r="AQK68" s="8"/>
      <c r="AQL68" s="8"/>
      <c r="AQM68" s="8"/>
      <c r="AQN68" s="8"/>
      <c r="AQO68" s="8"/>
      <c r="AQP68" s="8"/>
      <c r="AQQ68" s="8"/>
      <c r="AQR68" s="8"/>
      <c r="AQS68" s="8"/>
      <c r="AQT68" s="8"/>
      <c r="AQU68" s="8"/>
      <c r="AQV68" s="8"/>
      <c r="AQW68" s="8"/>
      <c r="AQX68" s="8"/>
      <c r="AQY68" s="8"/>
      <c r="AQZ68" s="8"/>
      <c r="ARA68" s="8"/>
      <c r="ARB68" s="8"/>
      <c r="ARC68" s="8"/>
      <c r="ARD68" s="8"/>
      <c r="ARE68" s="8"/>
      <c r="ARF68" s="8"/>
      <c r="ARG68" s="8"/>
      <c r="ARH68" s="8"/>
      <c r="ARI68" s="8"/>
      <c r="ARJ68" s="8"/>
      <c r="ARK68" s="8"/>
      <c r="ARL68" s="8"/>
      <c r="ARM68" s="8"/>
      <c r="ARN68" s="8"/>
      <c r="ARO68" s="8"/>
      <c r="ARP68" s="8"/>
      <c r="ARQ68" s="8"/>
      <c r="ARR68" s="8"/>
      <c r="ARS68" s="8"/>
      <c r="ART68" s="8"/>
      <c r="ARU68" s="8"/>
      <c r="ARV68" s="8"/>
      <c r="ARW68" s="8"/>
      <c r="ARX68" s="8"/>
      <c r="ARY68" s="8"/>
      <c r="ARZ68" s="8"/>
      <c r="ASA68" s="8"/>
      <c r="ASB68" s="8"/>
      <c r="ASC68" s="8"/>
      <c r="ASD68" s="8"/>
      <c r="ASE68" s="8"/>
      <c r="ASF68" s="8"/>
      <c r="ASG68" s="8"/>
      <c r="ASH68" s="8"/>
      <c r="ASI68" s="8"/>
      <c r="ASJ68" s="8"/>
      <c r="ASK68" s="8"/>
      <c r="ASL68" s="8"/>
      <c r="ASM68" s="8"/>
      <c r="ASN68" s="8"/>
      <c r="ASO68" s="8"/>
      <c r="ASP68" s="8"/>
      <c r="ASQ68" s="8"/>
      <c r="ASR68" s="8"/>
      <c r="ASS68" s="8"/>
      <c r="AST68" s="8"/>
      <c r="ASU68" s="8"/>
      <c r="ASV68" s="8"/>
      <c r="ASW68" s="8"/>
      <c r="ASX68" s="8"/>
      <c r="ASY68" s="8"/>
      <c r="ASZ68" s="8"/>
      <c r="ATA68" s="8"/>
      <c r="ATB68" s="8"/>
      <c r="ATC68" s="8"/>
      <c r="ATD68" s="8"/>
      <c r="ATE68" s="8"/>
      <c r="ATF68" s="8"/>
      <c r="ATG68" s="8"/>
      <c r="ATH68" s="8"/>
      <c r="ATI68" s="8"/>
      <c r="ATJ68" s="8"/>
      <c r="ATK68" s="8"/>
      <c r="ATL68" s="8"/>
      <c r="ATM68" s="8"/>
      <c r="ATN68" s="8"/>
      <c r="ATO68" s="8"/>
      <c r="ATP68" s="8"/>
      <c r="ATQ68" s="8"/>
      <c r="ATR68" s="8"/>
      <c r="ATS68" s="8"/>
      <c r="ATT68" s="8"/>
      <c r="ATU68" s="8"/>
      <c r="ATV68" s="8"/>
      <c r="ATW68" s="8"/>
      <c r="ATX68" s="8"/>
      <c r="ATY68" s="8"/>
      <c r="ATZ68" s="8"/>
      <c r="AUA68" s="8"/>
      <c r="AUB68" s="8"/>
      <c r="AUC68" s="8"/>
      <c r="AUD68" s="8"/>
      <c r="AUE68" s="8"/>
      <c r="AUF68" s="8"/>
      <c r="AUG68" s="8"/>
      <c r="AUH68" s="8"/>
      <c r="AUI68" s="8"/>
      <c r="AUJ68" s="8"/>
      <c r="AUK68" s="8"/>
      <c r="AUL68" s="8"/>
      <c r="AUM68" s="8"/>
      <c r="AUN68" s="8"/>
      <c r="AUO68" s="8"/>
      <c r="AUP68" s="8"/>
      <c r="AUQ68" s="8"/>
      <c r="AUR68" s="8"/>
      <c r="AUS68" s="8"/>
      <c r="AUT68" s="8"/>
      <c r="AUU68" s="8"/>
      <c r="AUV68" s="8"/>
      <c r="AUW68" s="8"/>
      <c r="AUX68" s="8"/>
      <c r="AUY68" s="8"/>
      <c r="AUZ68" s="8"/>
      <c r="AVA68" s="8"/>
      <c r="AVB68" s="8"/>
      <c r="AVC68" s="8"/>
      <c r="AVD68" s="8"/>
      <c r="AVE68" s="8"/>
      <c r="AVF68" s="8"/>
      <c r="AVG68" s="8"/>
      <c r="AVH68" s="8"/>
      <c r="AVI68" s="8"/>
      <c r="AVJ68" s="8"/>
      <c r="AVK68" s="8"/>
      <c r="AVL68" s="8"/>
      <c r="AVM68" s="8"/>
      <c r="AVN68" s="8"/>
      <c r="AVO68" s="8"/>
      <c r="AVP68" s="8"/>
      <c r="AVQ68" s="8"/>
      <c r="AVR68" s="8"/>
      <c r="AVS68" s="8"/>
      <c r="AVT68" s="8"/>
      <c r="AVU68" s="8"/>
      <c r="AVV68" s="8"/>
      <c r="AVW68" s="8"/>
      <c r="AVX68" s="8"/>
      <c r="AVY68" s="8"/>
      <c r="AVZ68" s="8"/>
      <c r="AWA68" s="8"/>
      <c r="AWB68" s="8"/>
      <c r="AWC68" s="8"/>
      <c r="AWD68" s="8"/>
      <c r="AWE68" s="8"/>
      <c r="AWF68" s="8"/>
      <c r="AWG68" s="8"/>
      <c r="AWH68" s="8"/>
      <c r="AWI68" s="8"/>
      <c r="AWJ68" s="8"/>
      <c r="AWK68" s="8"/>
      <c r="AWL68" s="8"/>
      <c r="AWM68" s="8"/>
      <c r="AWN68" s="8"/>
      <c r="AWO68" s="8"/>
      <c r="AWP68" s="8"/>
      <c r="AWQ68" s="8"/>
      <c r="AWR68" s="8"/>
      <c r="AWS68" s="8"/>
      <c r="AWT68" s="8"/>
      <c r="AWU68" s="8"/>
      <c r="AWV68" s="8"/>
      <c r="AWW68" s="8"/>
      <c r="AWX68" s="8"/>
      <c r="AWY68" s="8"/>
      <c r="AWZ68" s="8"/>
      <c r="AXA68" s="8"/>
      <c r="AXB68" s="8"/>
      <c r="AXC68" s="8"/>
      <c r="AXD68" s="8"/>
      <c r="AXE68" s="8"/>
      <c r="AXF68" s="8"/>
      <c r="AXG68" s="8"/>
      <c r="AXH68" s="8"/>
      <c r="AXI68" s="8"/>
      <c r="AXJ68" s="8"/>
      <c r="AXK68" s="8"/>
      <c r="AXL68" s="8"/>
      <c r="AXM68" s="8"/>
      <c r="AXN68" s="8"/>
      <c r="AXO68" s="8"/>
      <c r="AXP68" s="8"/>
      <c r="AXQ68" s="8"/>
      <c r="AXR68" s="8"/>
      <c r="AXS68" s="8"/>
      <c r="AXT68" s="8"/>
      <c r="AXU68" s="8"/>
      <c r="AXV68" s="8"/>
      <c r="AXW68" s="8"/>
      <c r="AXX68" s="8"/>
      <c r="AXY68" s="8"/>
      <c r="AXZ68" s="8"/>
      <c r="AYA68" s="8"/>
      <c r="AYB68" s="8"/>
      <c r="AYC68" s="8"/>
      <c r="AYD68" s="8"/>
      <c r="AYE68" s="8"/>
      <c r="AYF68" s="8"/>
      <c r="AYG68" s="8"/>
      <c r="AYH68" s="8"/>
      <c r="AYI68" s="8"/>
      <c r="AYJ68" s="8"/>
      <c r="AYK68" s="8"/>
      <c r="AYL68" s="8"/>
      <c r="AYM68" s="8"/>
      <c r="AYN68" s="8"/>
      <c r="AYO68" s="8"/>
      <c r="AYP68" s="8"/>
      <c r="AYQ68" s="8"/>
      <c r="AYR68" s="8"/>
      <c r="AYS68" s="8"/>
      <c r="AYT68" s="8"/>
      <c r="AYU68" s="8"/>
      <c r="AYV68" s="8"/>
      <c r="AYW68" s="8"/>
      <c r="AYX68" s="8"/>
      <c r="AYY68" s="8"/>
      <c r="AYZ68" s="8"/>
      <c r="AZA68" s="8"/>
      <c r="AZB68" s="8"/>
      <c r="AZC68" s="8"/>
      <c r="AZD68" s="8"/>
      <c r="AZE68" s="8"/>
      <c r="AZF68" s="8"/>
      <c r="AZG68" s="8"/>
      <c r="AZH68" s="8"/>
      <c r="AZI68" s="8"/>
      <c r="AZJ68" s="8"/>
      <c r="AZK68" s="8"/>
      <c r="AZL68" s="8"/>
      <c r="AZM68" s="8"/>
      <c r="AZN68" s="8"/>
      <c r="AZO68" s="8"/>
      <c r="AZP68" s="8"/>
      <c r="AZQ68" s="8"/>
      <c r="AZR68" s="8"/>
      <c r="AZS68" s="8"/>
      <c r="AZT68" s="8"/>
      <c r="AZU68" s="8"/>
      <c r="AZV68" s="8"/>
      <c r="AZW68" s="8"/>
      <c r="AZX68" s="8"/>
      <c r="AZY68" s="8"/>
      <c r="AZZ68" s="8"/>
      <c r="BAA68" s="8"/>
      <c r="BAB68" s="8"/>
      <c r="BAC68" s="8"/>
      <c r="BAD68" s="8"/>
      <c r="BAE68" s="8"/>
      <c r="BAF68" s="8"/>
      <c r="BAG68" s="8"/>
      <c r="BAH68" s="8"/>
      <c r="BAI68" s="8"/>
      <c r="BAJ68" s="8"/>
      <c r="BAK68" s="8"/>
      <c r="BAL68" s="8"/>
      <c r="BAM68" s="8"/>
      <c r="BAN68" s="8"/>
      <c r="BAO68" s="8"/>
      <c r="BAP68" s="8"/>
      <c r="BAQ68" s="8"/>
      <c r="BAR68" s="8"/>
      <c r="BAS68" s="8"/>
      <c r="BAT68" s="8"/>
      <c r="BAU68" s="8"/>
      <c r="BAV68" s="8"/>
      <c r="BAW68" s="8"/>
      <c r="BAX68" s="8"/>
      <c r="BAY68" s="8"/>
      <c r="BAZ68" s="8"/>
      <c r="BBA68" s="8"/>
      <c r="BBB68" s="8"/>
      <c r="BBC68" s="8"/>
      <c r="BBD68" s="8"/>
      <c r="BBE68" s="8"/>
      <c r="BBF68" s="8"/>
      <c r="BBG68" s="8"/>
      <c r="BBH68" s="8"/>
      <c r="BBI68" s="8"/>
      <c r="BBJ68" s="8"/>
      <c r="BBK68" s="8"/>
      <c r="BBL68" s="8"/>
      <c r="BBM68" s="8"/>
      <c r="BBN68" s="8"/>
      <c r="BBO68" s="8"/>
      <c r="BBP68" s="8"/>
      <c r="BBQ68" s="8"/>
      <c r="BBR68" s="8"/>
      <c r="BBS68" s="8"/>
      <c r="BBT68" s="8"/>
      <c r="BBU68" s="8"/>
      <c r="BBV68" s="8"/>
      <c r="BBW68" s="8"/>
      <c r="BBX68" s="8"/>
      <c r="BBY68" s="8"/>
      <c r="BBZ68" s="8"/>
      <c r="BCA68" s="8"/>
      <c r="BCB68" s="8"/>
      <c r="BCC68" s="8"/>
      <c r="BCD68" s="8"/>
      <c r="BCE68" s="8"/>
      <c r="BCF68" s="8"/>
      <c r="BCG68" s="8"/>
      <c r="BCH68" s="8"/>
      <c r="BCI68" s="8"/>
      <c r="BCJ68" s="8"/>
      <c r="BCK68" s="8"/>
      <c r="BCL68" s="8"/>
      <c r="BCM68" s="8"/>
      <c r="BCN68" s="8"/>
      <c r="BCO68" s="8"/>
      <c r="BCP68" s="8"/>
      <c r="BCQ68" s="8"/>
      <c r="BCR68" s="8"/>
      <c r="BCS68" s="8"/>
      <c r="BCT68" s="8"/>
      <c r="BCU68" s="8"/>
      <c r="BCV68" s="8"/>
      <c r="BCW68" s="8"/>
      <c r="BCX68" s="8"/>
      <c r="BCY68" s="8"/>
      <c r="BCZ68" s="8"/>
      <c r="BDA68" s="8"/>
      <c r="BDB68" s="8"/>
      <c r="BDC68" s="8"/>
      <c r="BDD68" s="8"/>
      <c r="BDE68" s="8"/>
      <c r="BDF68" s="8"/>
      <c r="BDG68" s="8"/>
      <c r="BDH68" s="8"/>
      <c r="BDI68" s="8"/>
      <c r="BDJ68" s="8"/>
      <c r="BDK68" s="8"/>
      <c r="BDL68" s="8"/>
      <c r="BDM68" s="8"/>
      <c r="BDN68" s="8"/>
      <c r="BDO68" s="8"/>
      <c r="BDP68" s="8"/>
      <c r="BDQ68" s="8"/>
      <c r="BDR68" s="8"/>
      <c r="BDS68" s="8"/>
      <c r="BDT68" s="8"/>
      <c r="BDU68" s="8"/>
      <c r="BDV68" s="8"/>
      <c r="BDW68" s="8"/>
      <c r="BDX68" s="8"/>
      <c r="BDY68" s="8"/>
      <c r="BDZ68" s="8"/>
      <c r="BEA68" s="8"/>
      <c r="BEB68" s="8"/>
      <c r="BEC68" s="8"/>
      <c r="BED68" s="8"/>
      <c r="BEE68" s="8"/>
      <c r="BEF68" s="8"/>
      <c r="BEG68" s="8"/>
      <c r="BEH68" s="8"/>
      <c r="BEI68" s="8"/>
      <c r="BEJ68" s="8"/>
      <c r="BEK68" s="8"/>
      <c r="BEL68" s="8"/>
      <c r="BEM68" s="8"/>
      <c r="BEN68" s="8"/>
      <c r="BEO68" s="8"/>
      <c r="BEP68" s="8"/>
      <c r="BEQ68" s="8"/>
      <c r="BER68" s="8"/>
      <c r="BES68" s="8"/>
      <c r="BET68" s="8"/>
      <c r="BEU68" s="8"/>
      <c r="BEV68" s="8"/>
      <c r="BEW68" s="8"/>
      <c r="BEX68" s="8"/>
      <c r="BEY68" s="8"/>
      <c r="BEZ68" s="8"/>
      <c r="BFA68" s="8"/>
      <c r="BFB68" s="8"/>
      <c r="BFC68" s="8"/>
      <c r="BFD68" s="8"/>
      <c r="BFE68" s="8"/>
      <c r="BFF68" s="8"/>
      <c r="BFG68" s="8"/>
      <c r="BFH68" s="8"/>
      <c r="BFI68" s="8"/>
      <c r="BFJ68" s="8"/>
      <c r="BFK68" s="8"/>
      <c r="BFL68" s="8"/>
      <c r="BFM68" s="8"/>
      <c r="BFN68" s="8"/>
      <c r="BFO68" s="8"/>
      <c r="BFP68" s="8"/>
      <c r="BFQ68" s="8"/>
      <c r="BFR68" s="8"/>
      <c r="BFS68" s="8"/>
      <c r="BFT68" s="8"/>
      <c r="BFU68" s="8"/>
      <c r="BFV68" s="8"/>
      <c r="BFW68" s="8"/>
      <c r="BFX68" s="8"/>
      <c r="BFY68" s="8"/>
      <c r="BFZ68" s="8"/>
    </row>
    <row r="69" spans="3:1534" s="14" customFormat="1" ht="15" x14ac:dyDescent="0.25">
      <c r="C69" s="15"/>
      <c r="D69" s="15"/>
      <c r="E69" s="15"/>
      <c r="F69" s="15"/>
      <c r="G69" s="15"/>
      <c r="H69" s="15"/>
      <c r="I69" s="15"/>
      <c r="SV69" s="8"/>
      <c r="SW69" s="8"/>
      <c r="SX69" s="8"/>
      <c r="SY69" s="8"/>
      <c r="SZ69" s="8"/>
      <c r="TA69" s="8"/>
      <c r="TB69" s="8"/>
      <c r="TC69" s="8"/>
      <c r="TD69" s="8"/>
      <c r="TE69" s="8"/>
      <c r="TF69" s="8"/>
      <c r="TG69" s="8"/>
      <c r="TH69" s="8"/>
      <c r="TI69" s="8"/>
      <c r="TJ69" s="8"/>
      <c r="TK69" s="8"/>
      <c r="TL69" s="8"/>
      <c r="TM69" s="8"/>
      <c r="TN69" s="8"/>
      <c r="TO69" s="8"/>
      <c r="TP69" s="8"/>
      <c r="TQ69" s="8"/>
      <c r="TR69" s="8"/>
      <c r="TS69" s="8"/>
      <c r="TT69" s="8"/>
      <c r="TU69" s="8"/>
      <c r="TV69" s="8"/>
      <c r="TW69" s="8"/>
      <c r="TX69" s="8"/>
      <c r="TY69" s="8"/>
      <c r="TZ69" s="8"/>
      <c r="UA69" s="8"/>
      <c r="UB69" s="8"/>
      <c r="UC69" s="8"/>
      <c r="UD69" s="8"/>
      <c r="UE69" s="8"/>
      <c r="UF69" s="8"/>
      <c r="UG69" s="8"/>
      <c r="UH69" s="8"/>
      <c r="UI69" s="8"/>
      <c r="UJ69" s="8"/>
      <c r="UK69" s="8"/>
      <c r="UL69" s="8"/>
      <c r="UM69" s="8"/>
      <c r="UN69" s="8"/>
      <c r="UO69" s="8"/>
      <c r="UP69" s="8"/>
      <c r="UQ69" s="8"/>
      <c r="UR69" s="8"/>
      <c r="US69" s="8"/>
      <c r="UT69" s="8"/>
      <c r="UU69" s="8"/>
      <c r="UV69" s="8"/>
      <c r="UW69" s="8"/>
      <c r="UX69" s="8"/>
      <c r="UY69" s="8"/>
      <c r="UZ69" s="8"/>
      <c r="VA69" s="8"/>
      <c r="VB69" s="8"/>
      <c r="VC69" s="8"/>
      <c r="VD69" s="8"/>
      <c r="VE69" s="8"/>
      <c r="VF69" s="8"/>
      <c r="VG69" s="8"/>
      <c r="VH69" s="8"/>
      <c r="VI69" s="8"/>
      <c r="VJ69" s="8"/>
      <c r="VK69" s="8"/>
      <c r="VL69" s="8"/>
      <c r="VM69" s="8"/>
      <c r="VN69" s="8"/>
      <c r="VO69" s="8"/>
      <c r="VP69" s="8"/>
      <c r="VQ69" s="8"/>
      <c r="VR69" s="8"/>
      <c r="VS69" s="8"/>
      <c r="VT69" s="8"/>
      <c r="VU69" s="8"/>
      <c r="VV69" s="8"/>
      <c r="VW69" s="8"/>
      <c r="VX69" s="8"/>
      <c r="VY69" s="8"/>
      <c r="VZ69" s="8"/>
      <c r="WA69" s="8"/>
      <c r="WB69" s="8"/>
      <c r="WC69" s="8"/>
      <c r="WD69" s="8"/>
      <c r="WE69" s="8"/>
      <c r="WF69" s="8"/>
      <c r="WG69" s="8"/>
      <c r="WH69" s="8"/>
      <c r="WI69" s="8"/>
      <c r="WJ69" s="8"/>
      <c r="WK69" s="8"/>
      <c r="WL69" s="8"/>
      <c r="WM69" s="8"/>
      <c r="WN69" s="8"/>
      <c r="WO69" s="8"/>
      <c r="WP69" s="8"/>
      <c r="WQ69" s="8"/>
      <c r="WR69" s="8"/>
      <c r="WS69" s="8"/>
      <c r="WT69" s="8"/>
      <c r="WU69" s="8"/>
      <c r="WV69" s="8"/>
      <c r="WW69" s="8"/>
      <c r="WX69" s="8"/>
      <c r="WY69" s="8"/>
      <c r="WZ69" s="8"/>
      <c r="XA69" s="8"/>
      <c r="XB69" s="8"/>
      <c r="XC69" s="8"/>
      <c r="XD69" s="8"/>
      <c r="XE69" s="8"/>
      <c r="XF69" s="8"/>
      <c r="XG69" s="8"/>
      <c r="XH69" s="8"/>
      <c r="XI69" s="8"/>
      <c r="XJ69" s="8"/>
      <c r="XK69" s="8"/>
      <c r="XL69" s="8"/>
      <c r="XM69" s="8"/>
      <c r="XN69" s="8"/>
      <c r="XO69" s="8"/>
      <c r="XP69" s="8"/>
      <c r="XQ69" s="8"/>
      <c r="XR69" s="8"/>
      <c r="XS69" s="8"/>
      <c r="XT69" s="8"/>
      <c r="XU69" s="8"/>
      <c r="XV69" s="8"/>
      <c r="XW69" s="8"/>
      <c r="XX69" s="8"/>
      <c r="XY69" s="8"/>
      <c r="XZ69" s="8"/>
      <c r="YA69" s="8"/>
      <c r="YB69" s="8"/>
      <c r="YC69" s="8"/>
      <c r="YD69" s="8"/>
      <c r="YE69" s="8"/>
      <c r="YF69" s="8"/>
      <c r="YG69" s="8"/>
      <c r="YH69" s="8"/>
      <c r="YI69" s="8"/>
      <c r="YJ69" s="8"/>
      <c r="YK69" s="8"/>
      <c r="YL69" s="8"/>
      <c r="YM69" s="8"/>
      <c r="YN69" s="8"/>
      <c r="YO69" s="8"/>
      <c r="YP69" s="8"/>
      <c r="YQ69" s="8"/>
      <c r="YR69" s="8"/>
      <c r="YS69" s="8"/>
      <c r="YT69" s="8"/>
      <c r="YU69" s="8"/>
      <c r="YV69" s="8"/>
      <c r="YW69" s="8"/>
      <c r="YX69" s="8"/>
      <c r="YY69" s="8"/>
      <c r="YZ69" s="8"/>
      <c r="ZA69" s="8"/>
      <c r="ZB69" s="8"/>
      <c r="ZC69" s="8"/>
      <c r="ZD69" s="8"/>
      <c r="ZE69" s="8"/>
      <c r="ZF69" s="8"/>
      <c r="ZG69" s="8"/>
      <c r="ZH69" s="8"/>
      <c r="ZI69" s="8"/>
      <c r="ZJ69" s="8"/>
      <c r="ZK69" s="8"/>
      <c r="ZL69" s="8"/>
      <c r="ZM69" s="8"/>
      <c r="ZN69" s="8"/>
      <c r="ZO69" s="8"/>
      <c r="ZP69" s="8"/>
      <c r="ZQ69" s="8"/>
      <c r="ZR69" s="8"/>
      <c r="ZS69" s="8"/>
      <c r="ZT69" s="8"/>
      <c r="ZU69" s="8"/>
      <c r="ZV69" s="8"/>
      <c r="ZW69" s="8"/>
      <c r="ZX69" s="8"/>
      <c r="ZY69" s="8"/>
      <c r="ZZ69" s="8"/>
      <c r="AAA69" s="8"/>
      <c r="AAB69" s="8"/>
      <c r="AAC69" s="8"/>
      <c r="AAD69" s="8"/>
      <c r="AAE69" s="8"/>
      <c r="AAF69" s="8"/>
      <c r="AAG69" s="8"/>
      <c r="AAH69" s="8"/>
      <c r="AAI69" s="8"/>
      <c r="AAJ69" s="8"/>
      <c r="AAK69" s="8"/>
      <c r="AAL69" s="8"/>
      <c r="AAM69" s="8"/>
      <c r="AAN69" s="8"/>
      <c r="AAO69" s="8"/>
      <c r="AAP69" s="8"/>
      <c r="AAQ69" s="8"/>
      <c r="AAR69" s="8"/>
      <c r="AAS69" s="8"/>
      <c r="AAT69" s="8"/>
      <c r="AAU69" s="8"/>
      <c r="AAV69" s="8"/>
      <c r="AAW69" s="8"/>
      <c r="AAX69" s="8"/>
      <c r="AAY69" s="8"/>
      <c r="AAZ69" s="8"/>
      <c r="ABA69" s="8"/>
      <c r="ABB69" s="8"/>
      <c r="ABC69" s="8"/>
      <c r="ABD69" s="8"/>
      <c r="ABE69" s="8"/>
      <c r="ABF69" s="8"/>
      <c r="ABG69" s="8"/>
      <c r="ABH69" s="8"/>
      <c r="ABI69" s="8"/>
      <c r="ABJ69" s="8"/>
      <c r="ABK69" s="8"/>
      <c r="ABL69" s="8"/>
      <c r="ABM69" s="8"/>
      <c r="ABN69" s="8"/>
      <c r="ABO69" s="8"/>
      <c r="ABP69" s="8"/>
      <c r="ABQ69" s="8"/>
      <c r="ABR69" s="8"/>
      <c r="ABS69" s="8"/>
      <c r="ABT69" s="8"/>
      <c r="ABU69" s="8"/>
      <c r="ABV69" s="8"/>
      <c r="ABW69" s="8"/>
      <c r="ABX69" s="8"/>
      <c r="ABY69" s="8"/>
      <c r="ABZ69" s="8"/>
      <c r="ACA69" s="8"/>
      <c r="ACB69" s="8"/>
      <c r="ACC69" s="8"/>
      <c r="ACD69" s="8"/>
      <c r="ACE69" s="8"/>
      <c r="ACF69" s="8"/>
      <c r="ACG69" s="8"/>
      <c r="ACH69" s="8"/>
      <c r="ACI69" s="8"/>
      <c r="ACJ69" s="8"/>
      <c r="ACK69" s="8"/>
      <c r="ACL69" s="8"/>
      <c r="ACM69" s="8"/>
      <c r="ACN69" s="8"/>
      <c r="ACO69" s="8"/>
      <c r="ACP69" s="8"/>
      <c r="ACQ69" s="8"/>
      <c r="ACR69" s="8"/>
      <c r="ACS69" s="8"/>
      <c r="ACT69" s="8"/>
      <c r="ACU69" s="8"/>
      <c r="ACV69" s="8"/>
      <c r="ACW69" s="8"/>
      <c r="ACX69" s="8"/>
      <c r="ACY69" s="8"/>
      <c r="ACZ69" s="8"/>
      <c r="ADA69" s="8"/>
      <c r="ADB69" s="8"/>
      <c r="ADC69" s="8"/>
      <c r="ADD69" s="8"/>
      <c r="ADE69" s="8"/>
      <c r="ADF69" s="8"/>
      <c r="ADG69" s="8"/>
      <c r="ADH69" s="8"/>
      <c r="ADI69" s="8"/>
      <c r="ADJ69" s="8"/>
      <c r="ADK69" s="8"/>
      <c r="ADL69" s="8"/>
      <c r="ADM69" s="8"/>
      <c r="ADN69" s="8"/>
      <c r="ADO69" s="8"/>
      <c r="ADP69" s="8"/>
      <c r="ADQ69" s="8"/>
      <c r="ADR69" s="8"/>
      <c r="ADS69" s="8"/>
      <c r="ADT69" s="8"/>
      <c r="ADU69" s="8"/>
      <c r="ADV69" s="8"/>
      <c r="ADW69" s="8"/>
      <c r="ADX69" s="8"/>
      <c r="ADY69" s="8"/>
      <c r="ADZ69" s="8"/>
      <c r="AEA69" s="8"/>
      <c r="AEB69" s="8"/>
      <c r="AEC69" s="8"/>
      <c r="AED69" s="8"/>
      <c r="AEE69" s="8"/>
      <c r="AEF69" s="8"/>
      <c r="AEG69" s="8"/>
      <c r="AEH69" s="8"/>
      <c r="AEI69" s="8"/>
      <c r="AEJ69" s="8"/>
      <c r="AEK69" s="8"/>
      <c r="AEL69" s="8"/>
      <c r="AEM69" s="8"/>
      <c r="AEN69" s="8"/>
      <c r="AEO69" s="8"/>
      <c r="AEP69" s="8"/>
      <c r="AEQ69" s="8"/>
      <c r="AER69" s="8"/>
      <c r="AES69" s="8"/>
      <c r="AET69" s="8"/>
      <c r="AEU69" s="8"/>
      <c r="AEV69" s="8"/>
      <c r="AEW69" s="8"/>
      <c r="AEX69" s="8"/>
      <c r="AEY69" s="8"/>
      <c r="AEZ69" s="8"/>
      <c r="AFA69" s="8"/>
      <c r="AFB69" s="8"/>
      <c r="AFC69" s="8"/>
      <c r="AFD69" s="8"/>
      <c r="AFE69" s="8"/>
      <c r="AFF69" s="8"/>
      <c r="AFG69" s="8"/>
      <c r="AFH69" s="8"/>
      <c r="AFI69" s="8"/>
      <c r="AFJ69" s="8"/>
      <c r="AFK69" s="8"/>
      <c r="AFL69" s="8"/>
      <c r="AFM69" s="8"/>
      <c r="AFN69" s="8"/>
      <c r="AFO69" s="8"/>
      <c r="AFP69" s="8"/>
      <c r="AFQ69" s="8"/>
      <c r="AFR69" s="8"/>
      <c r="AFS69" s="8"/>
      <c r="AFT69" s="8"/>
      <c r="AFU69" s="8"/>
      <c r="AFV69" s="8"/>
      <c r="AFW69" s="8"/>
      <c r="AFX69" s="8"/>
      <c r="AFY69" s="8"/>
      <c r="AFZ69" s="8"/>
      <c r="AGA69" s="8"/>
      <c r="AGB69" s="8"/>
      <c r="AGC69" s="8"/>
      <c r="AGD69" s="8"/>
      <c r="AGE69" s="8"/>
      <c r="AGF69" s="8"/>
      <c r="AGG69" s="8"/>
      <c r="AGH69" s="8"/>
      <c r="AGI69" s="8"/>
      <c r="AGJ69" s="8"/>
      <c r="AGK69" s="8"/>
      <c r="AGL69" s="8"/>
      <c r="AGM69" s="8"/>
      <c r="AGN69" s="8"/>
      <c r="AGO69" s="8"/>
      <c r="AGP69" s="8"/>
      <c r="AGQ69" s="8"/>
      <c r="AGR69" s="8"/>
      <c r="AGS69" s="8"/>
      <c r="AGT69" s="8"/>
      <c r="AGU69" s="8"/>
      <c r="AGV69" s="8"/>
      <c r="AGW69" s="8"/>
      <c r="AGX69" s="8"/>
      <c r="AGY69" s="8"/>
      <c r="AGZ69" s="8"/>
      <c r="AHA69" s="8"/>
      <c r="AHB69" s="8"/>
      <c r="AHC69" s="8"/>
      <c r="AHD69" s="8"/>
      <c r="AHE69" s="8"/>
      <c r="AHF69" s="8"/>
      <c r="AHG69" s="8"/>
      <c r="AHH69" s="8"/>
      <c r="AHI69" s="8"/>
      <c r="AHJ69" s="8"/>
      <c r="AHK69" s="8"/>
      <c r="AHL69" s="8"/>
      <c r="AHM69" s="8"/>
      <c r="AHN69" s="8"/>
      <c r="AHO69" s="8"/>
      <c r="AHP69" s="8"/>
      <c r="AHQ69" s="8"/>
      <c r="AHR69" s="8"/>
      <c r="AHS69" s="8"/>
      <c r="AHT69" s="8"/>
      <c r="AHU69" s="8"/>
      <c r="AHV69" s="8"/>
      <c r="AHW69" s="8"/>
      <c r="AHX69" s="8"/>
      <c r="AHY69" s="8"/>
      <c r="AHZ69" s="8"/>
      <c r="AIA69" s="8"/>
      <c r="AIB69" s="8"/>
      <c r="AIC69" s="8"/>
      <c r="AID69" s="8"/>
      <c r="AIE69" s="8"/>
      <c r="AIF69" s="8"/>
      <c r="AIG69" s="8"/>
      <c r="AIH69" s="8"/>
      <c r="AII69" s="8"/>
      <c r="AIJ69" s="8"/>
      <c r="AIK69" s="8"/>
      <c r="AIL69" s="8"/>
      <c r="AIM69" s="8"/>
      <c r="AIN69" s="8"/>
      <c r="AIO69" s="8"/>
      <c r="AIP69" s="8"/>
      <c r="AIQ69" s="8"/>
      <c r="AIR69" s="8"/>
      <c r="AIS69" s="8"/>
      <c r="AIT69" s="8"/>
      <c r="AIU69" s="8"/>
      <c r="AIV69" s="8"/>
      <c r="AIW69" s="8"/>
      <c r="AIX69" s="8"/>
      <c r="AIY69" s="8"/>
      <c r="AIZ69" s="8"/>
      <c r="AJA69" s="8"/>
      <c r="AJB69" s="8"/>
      <c r="AJC69" s="8"/>
      <c r="AJD69" s="8"/>
      <c r="AJE69" s="8"/>
      <c r="AJF69" s="8"/>
      <c r="AJG69" s="8"/>
      <c r="AJH69" s="8"/>
      <c r="AJI69" s="8"/>
      <c r="AJJ69" s="8"/>
      <c r="AJK69" s="8"/>
      <c r="AJL69" s="8"/>
      <c r="AJM69" s="8"/>
      <c r="AJN69" s="8"/>
      <c r="AJO69" s="8"/>
      <c r="AJP69" s="8"/>
      <c r="AJQ69" s="8"/>
      <c r="AJR69" s="8"/>
      <c r="AJS69" s="8"/>
      <c r="AJT69" s="8"/>
      <c r="AJU69" s="8"/>
      <c r="AJV69" s="8"/>
      <c r="AJW69" s="8"/>
      <c r="AJX69" s="8"/>
      <c r="AJY69" s="8"/>
      <c r="AJZ69" s="8"/>
      <c r="AKA69" s="8"/>
      <c r="AKB69" s="8"/>
      <c r="AKC69" s="8"/>
      <c r="AKD69" s="8"/>
      <c r="AKE69" s="8"/>
      <c r="AKF69" s="8"/>
      <c r="AKG69" s="8"/>
      <c r="AKH69" s="8"/>
      <c r="AKI69" s="8"/>
      <c r="AKJ69" s="8"/>
      <c r="AKK69" s="8"/>
      <c r="AKL69" s="8"/>
      <c r="AKM69" s="8"/>
      <c r="AKN69" s="8"/>
      <c r="AKO69" s="8"/>
      <c r="AKP69" s="8"/>
      <c r="AKQ69" s="8"/>
      <c r="AKR69" s="8"/>
      <c r="AKS69" s="8"/>
      <c r="AKT69" s="8"/>
      <c r="AKU69" s="8"/>
      <c r="AKV69" s="8"/>
      <c r="AKW69" s="8"/>
      <c r="AKX69" s="8"/>
      <c r="AKY69" s="8"/>
      <c r="AKZ69" s="8"/>
      <c r="ALA69" s="8"/>
      <c r="ALB69" s="8"/>
      <c r="ALC69" s="8"/>
      <c r="ALD69" s="8"/>
      <c r="ALE69" s="8"/>
      <c r="ALF69" s="8"/>
      <c r="ALG69" s="8"/>
      <c r="ALH69" s="8"/>
      <c r="ALI69" s="8"/>
      <c r="ALJ69" s="8"/>
      <c r="ALK69" s="8"/>
      <c r="ALL69" s="8"/>
      <c r="ALM69" s="8"/>
      <c r="ALN69" s="8"/>
      <c r="ALO69" s="8"/>
      <c r="ALP69" s="8"/>
      <c r="ALQ69" s="8"/>
      <c r="ALR69" s="8"/>
      <c r="ALS69" s="8"/>
      <c r="ALT69" s="8"/>
      <c r="ALU69" s="8"/>
      <c r="ALV69" s="8"/>
      <c r="ALW69" s="8"/>
      <c r="ALX69" s="8"/>
      <c r="ALY69" s="8"/>
      <c r="ALZ69" s="8"/>
      <c r="AMA69" s="8"/>
      <c r="AMB69" s="8"/>
      <c r="AMC69" s="8"/>
      <c r="AMD69" s="8"/>
      <c r="AME69" s="8"/>
      <c r="AMF69" s="8"/>
      <c r="AMG69" s="8"/>
      <c r="AMH69" s="8"/>
      <c r="AMI69" s="8"/>
      <c r="AMJ69" s="8"/>
      <c r="AMK69" s="8"/>
      <c r="AML69" s="8"/>
      <c r="AMM69" s="8"/>
      <c r="AMN69" s="8"/>
      <c r="AMO69" s="8"/>
      <c r="AMP69" s="8"/>
      <c r="AMQ69" s="8"/>
      <c r="AMR69" s="8"/>
      <c r="AMS69" s="8"/>
      <c r="AMT69" s="8"/>
      <c r="AMU69" s="8"/>
      <c r="AMV69" s="8"/>
      <c r="AMW69" s="8"/>
      <c r="AMX69" s="8"/>
      <c r="AMY69" s="8"/>
      <c r="AMZ69" s="8"/>
      <c r="ANA69" s="8"/>
      <c r="ANB69" s="8"/>
      <c r="ANC69" s="8"/>
      <c r="AND69" s="8"/>
      <c r="ANE69" s="8"/>
      <c r="ANF69" s="8"/>
      <c r="ANG69" s="8"/>
      <c r="ANH69" s="8"/>
      <c r="ANI69" s="8"/>
      <c r="ANJ69" s="8"/>
      <c r="ANK69" s="8"/>
      <c r="ANL69" s="8"/>
      <c r="ANM69" s="8"/>
      <c r="ANN69" s="8"/>
      <c r="ANO69" s="8"/>
      <c r="ANP69" s="8"/>
      <c r="ANQ69" s="8"/>
      <c r="ANR69" s="8"/>
      <c r="ANS69" s="8"/>
      <c r="ANT69" s="8"/>
      <c r="ANU69" s="8"/>
      <c r="ANV69" s="8"/>
      <c r="ANW69" s="8"/>
      <c r="ANX69" s="8"/>
      <c r="ANY69" s="8"/>
      <c r="ANZ69" s="8"/>
      <c r="AOA69" s="8"/>
      <c r="AOB69" s="8"/>
      <c r="AOC69" s="8"/>
      <c r="AOD69" s="8"/>
      <c r="AOE69" s="8"/>
      <c r="AOF69" s="8"/>
      <c r="AOG69" s="8"/>
      <c r="AOH69" s="8"/>
      <c r="AOI69" s="8"/>
      <c r="AOJ69" s="8"/>
      <c r="AOK69" s="8"/>
      <c r="AOL69" s="8"/>
      <c r="AOM69" s="8"/>
      <c r="AON69" s="8"/>
      <c r="AOO69" s="8"/>
      <c r="AOP69" s="8"/>
      <c r="AOQ69" s="8"/>
      <c r="AOR69" s="8"/>
      <c r="AOS69" s="8"/>
      <c r="AOT69" s="8"/>
      <c r="AOU69" s="8"/>
      <c r="AOV69" s="8"/>
      <c r="AOW69" s="8"/>
      <c r="AOX69" s="8"/>
      <c r="AOY69" s="8"/>
      <c r="AOZ69" s="8"/>
      <c r="APA69" s="8"/>
      <c r="APB69" s="8"/>
      <c r="APC69" s="8"/>
      <c r="APD69" s="8"/>
      <c r="APE69" s="8"/>
      <c r="APF69" s="8"/>
      <c r="APG69" s="8"/>
      <c r="APH69" s="8"/>
      <c r="API69" s="8"/>
      <c r="APJ69" s="8"/>
      <c r="APK69" s="8"/>
      <c r="APL69" s="8"/>
      <c r="APM69" s="8"/>
      <c r="APN69" s="8"/>
      <c r="APO69" s="8"/>
      <c r="APP69" s="8"/>
      <c r="APQ69" s="8"/>
      <c r="APR69" s="8"/>
      <c r="APS69" s="8"/>
      <c r="APT69" s="8"/>
      <c r="APU69" s="8"/>
      <c r="APV69" s="8"/>
      <c r="APW69" s="8"/>
      <c r="APX69" s="8"/>
      <c r="APY69" s="8"/>
      <c r="APZ69" s="8"/>
      <c r="AQA69" s="8"/>
      <c r="AQB69" s="8"/>
      <c r="AQC69" s="8"/>
      <c r="AQD69" s="8"/>
      <c r="AQE69" s="8"/>
      <c r="AQF69" s="8"/>
      <c r="AQG69" s="8"/>
      <c r="AQH69" s="8"/>
      <c r="AQI69" s="8"/>
      <c r="AQJ69" s="8"/>
      <c r="AQK69" s="8"/>
      <c r="AQL69" s="8"/>
      <c r="AQM69" s="8"/>
      <c r="AQN69" s="8"/>
      <c r="AQO69" s="8"/>
      <c r="AQP69" s="8"/>
      <c r="AQQ69" s="8"/>
      <c r="AQR69" s="8"/>
      <c r="AQS69" s="8"/>
      <c r="AQT69" s="8"/>
      <c r="AQU69" s="8"/>
      <c r="AQV69" s="8"/>
      <c r="AQW69" s="8"/>
      <c r="AQX69" s="8"/>
      <c r="AQY69" s="8"/>
      <c r="AQZ69" s="8"/>
      <c r="ARA69" s="8"/>
      <c r="ARB69" s="8"/>
      <c r="ARC69" s="8"/>
      <c r="ARD69" s="8"/>
      <c r="ARE69" s="8"/>
      <c r="ARF69" s="8"/>
      <c r="ARG69" s="8"/>
      <c r="ARH69" s="8"/>
      <c r="ARI69" s="8"/>
      <c r="ARJ69" s="8"/>
      <c r="ARK69" s="8"/>
      <c r="ARL69" s="8"/>
      <c r="ARM69" s="8"/>
      <c r="ARN69" s="8"/>
      <c r="ARO69" s="8"/>
      <c r="ARP69" s="8"/>
      <c r="ARQ69" s="8"/>
      <c r="ARR69" s="8"/>
      <c r="ARS69" s="8"/>
      <c r="ART69" s="8"/>
      <c r="ARU69" s="8"/>
      <c r="ARV69" s="8"/>
      <c r="ARW69" s="8"/>
      <c r="ARX69" s="8"/>
      <c r="ARY69" s="8"/>
      <c r="ARZ69" s="8"/>
      <c r="ASA69" s="8"/>
      <c r="ASB69" s="8"/>
      <c r="ASC69" s="8"/>
      <c r="ASD69" s="8"/>
      <c r="ASE69" s="8"/>
      <c r="ASF69" s="8"/>
      <c r="ASG69" s="8"/>
      <c r="ASH69" s="8"/>
      <c r="ASI69" s="8"/>
      <c r="ASJ69" s="8"/>
      <c r="ASK69" s="8"/>
      <c r="ASL69" s="8"/>
      <c r="ASM69" s="8"/>
      <c r="ASN69" s="8"/>
      <c r="ASO69" s="8"/>
      <c r="ASP69" s="8"/>
      <c r="ASQ69" s="8"/>
      <c r="ASR69" s="8"/>
      <c r="ASS69" s="8"/>
      <c r="AST69" s="8"/>
      <c r="ASU69" s="8"/>
      <c r="ASV69" s="8"/>
      <c r="ASW69" s="8"/>
      <c r="ASX69" s="8"/>
      <c r="ASY69" s="8"/>
      <c r="ASZ69" s="8"/>
      <c r="ATA69" s="8"/>
      <c r="ATB69" s="8"/>
      <c r="ATC69" s="8"/>
      <c r="ATD69" s="8"/>
      <c r="ATE69" s="8"/>
      <c r="ATF69" s="8"/>
      <c r="ATG69" s="8"/>
      <c r="ATH69" s="8"/>
      <c r="ATI69" s="8"/>
      <c r="ATJ69" s="8"/>
      <c r="ATK69" s="8"/>
      <c r="ATL69" s="8"/>
      <c r="ATM69" s="8"/>
      <c r="ATN69" s="8"/>
      <c r="ATO69" s="8"/>
      <c r="ATP69" s="8"/>
      <c r="ATQ69" s="8"/>
      <c r="ATR69" s="8"/>
      <c r="ATS69" s="8"/>
      <c r="ATT69" s="8"/>
      <c r="ATU69" s="8"/>
      <c r="ATV69" s="8"/>
      <c r="ATW69" s="8"/>
      <c r="ATX69" s="8"/>
      <c r="ATY69" s="8"/>
      <c r="ATZ69" s="8"/>
      <c r="AUA69" s="8"/>
      <c r="AUB69" s="8"/>
      <c r="AUC69" s="8"/>
      <c r="AUD69" s="8"/>
      <c r="AUE69" s="8"/>
      <c r="AUF69" s="8"/>
      <c r="AUG69" s="8"/>
      <c r="AUH69" s="8"/>
      <c r="AUI69" s="8"/>
      <c r="AUJ69" s="8"/>
      <c r="AUK69" s="8"/>
      <c r="AUL69" s="8"/>
      <c r="AUM69" s="8"/>
      <c r="AUN69" s="8"/>
      <c r="AUO69" s="8"/>
      <c r="AUP69" s="8"/>
      <c r="AUQ69" s="8"/>
      <c r="AUR69" s="8"/>
      <c r="AUS69" s="8"/>
      <c r="AUT69" s="8"/>
      <c r="AUU69" s="8"/>
      <c r="AUV69" s="8"/>
      <c r="AUW69" s="8"/>
      <c r="AUX69" s="8"/>
      <c r="AUY69" s="8"/>
      <c r="AUZ69" s="8"/>
      <c r="AVA69" s="8"/>
      <c r="AVB69" s="8"/>
      <c r="AVC69" s="8"/>
      <c r="AVD69" s="8"/>
      <c r="AVE69" s="8"/>
      <c r="AVF69" s="8"/>
      <c r="AVG69" s="8"/>
      <c r="AVH69" s="8"/>
      <c r="AVI69" s="8"/>
      <c r="AVJ69" s="8"/>
      <c r="AVK69" s="8"/>
      <c r="AVL69" s="8"/>
      <c r="AVM69" s="8"/>
      <c r="AVN69" s="8"/>
      <c r="AVO69" s="8"/>
      <c r="AVP69" s="8"/>
      <c r="AVQ69" s="8"/>
      <c r="AVR69" s="8"/>
      <c r="AVS69" s="8"/>
      <c r="AVT69" s="8"/>
      <c r="AVU69" s="8"/>
      <c r="AVV69" s="8"/>
      <c r="AVW69" s="8"/>
      <c r="AVX69" s="8"/>
      <c r="AVY69" s="8"/>
      <c r="AVZ69" s="8"/>
      <c r="AWA69" s="8"/>
      <c r="AWB69" s="8"/>
      <c r="AWC69" s="8"/>
      <c r="AWD69" s="8"/>
      <c r="AWE69" s="8"/>
      <c r="AWF69" s="8"/>
      <c r="AWG69" s="8"/>
      <c r="AWH69" s="8"/>
      <c r="AWI69" s="8"/>
      <c r="AWJ69" s="8"/>
      <c r="AWK69" s="8"/>
      <c r="AWL69" s="8"/>
      <c r="AWM69" s="8"/>
      <c r="AWN69" s="8"/>
      <c r="AWO69" s="8"/>
      <c r="AWP69" s="8"/>
      <c r="AWQ69" s="8"/>
      <c r="AWR69" s="8"/>
      <c r="AWS69" s="8"/>
      <c r="AWT69" s="8"/>
      <c r="AWU69" s="8"/>
      <c r="AWV69" s="8"/>
      <c r="AWW69" s="8"/>
      <c r="AWX69" s="8"/>
      <c r="AWY69" s="8"/>
      <c r="AWZ69" s="8"/>
      <c r="AXA69" s="8"/>
      <c r="AXB69" s="8"/>
      <c r="AXC69" s="8"/>
      <c r="AXD69" s="8"/>
      <c r="AXE69" s="8"/>
      <c r="AXF69" s="8"/>
      <c r="AXG69" s="8"/>
      <c r="AXH69" s="8"/>
      <c r="AXI69" s="8"/>
      <c r="AXJ69" s="8"/>
      <c r="AXK69" s="8"/>
      <c r="AXL69" s="8"/>
      <c r="AXM69" s="8"/>
      <c r="AXN69" s="8"/>
      <c r="AXO69" s="8"/>
      <c r="AXP69" s="8"/>
      <c r="AXQ69" s="8"/>
      <c r="AXR69" s="8"/>
      <c r="AXS69" s="8"/>
      <c r="AXT69" s="8"/>
      <c r="AXU69" s="8"/>
      <c r="AXV69" s="8"/>
      <c r="AXW69" s="8"/>
      <c r="AXX69" s="8"/>
      <c r="AXY69" s="8"/>
      <c r="AXZ69" s="8"/>
      <c r="AYA69" s="8"/>
      <c r="AYB69" s="8"/>
      <c r="AYC69" s="8"/>
      <c r="AYD69" s="8"/>
      <c r="AYE69" s="8"/>
      <c r="AYF69" s="8"/>
      <c r="AYG69" s="8"/>
      <c r="AYH69" s="8"/>
      <c r="AYI69" s="8"/>
      <c r="AYJ69" s="8"/>
      <c r="AYK69" s="8"/>
      <c r="AYL69" s="8"/>
      <c r="AYM69" s="8"/>
      <c r="AYN69" s="8"/>
      <c r="AYO69" s="8"/>
      <c r="AYP69" s="8"/>
      <c r="AYQ69" s="8"/>
      <c r="AYR69" s="8"/>
      <c r="AYS69" s="8"/>
      <c r="AYT69" s="8"/>
      <c r="AYU69" s="8"/>
      <c r="AYV69" s="8"/>
      <c r="AYW69" s="8"/>
      <c r="AYX69" s="8"/>
      <c r="AYY69" s="8"/>
      <c r="AYZ69" s="8"/>
      <c r="AZA69" s="8"/>
      <c r="AZB69" s="8"/>
      <c r="AZC69" s="8"/>
      <c r="AZD69" s="8"/>
      <c r="AZE69" s="8"/>
      <c r="AZF69" s="8"/>
      <c r="AZG69" s="8"/>
      <c r="AZH69" s="8"/>
      <c r="AZI69" s="8"/>
      <c r="AZJ69" s="8"/>
      <c r="AZK69" s="8"/>
      <c r="AZL69" s="8"/>
      <c r="AZM69" s="8"/>
      <c r="AZN69" s="8"/>
      <c r="AZO69" s="8"/>
      <c r="AZP69" s="8"/>
      <c r="AZQ69" s="8"/>
      <c r="AZR69" s="8"/>
      <c r="AZS69" s="8"/>
      <c r="AZT69" s="8"/>
      <c r="AZU69" s="8"/>
      <c r="AZV69" s="8"/>
      <c r="AZW69" s="8"/>
      <c r="AZX69" s="8"/>
      <c r="AZY69" s="8"/>
      <c r="AZZ69" s="8"/>
      <c r="BAA69" s="8"/>
      <c r="BAB69" s="8"/>
      <c r="BAC69" s="8"/>
      <c r="BAD69" s="8"/>
      <c r="BAE69" s="8"/>
      <c r="BAF69" s="8"/>
      <c r="BAG69" s="8"/>
      <c r="BAH69" s="8"/>
      <c r="BAI69" s="8"/>
      <c r="BAJ69" s="8"/>
      <c r="BAK69" s="8"/>
      <c r="BAL69" s="8"/>
      <c r="BAM69" s="8"/>
      <c r="BAN69" s="8"/>
      <c r="BAO69" s="8"/>
      <c r="BAP69" s="8"/>
      <c r="BAQ69" s="8"/>
      <c r="BAR69" s="8"/>
      <c r="BAS69" s="8"/>
      <c r="BAT69" s="8"/>
      <c r="BAU69" s="8"/>
      <c r="BAV69" s="8"/>
      <c r="BAW69" s="8"/>
      <c r="BAX69" s="8"/>
      <c r="BAY69" s="8"/>
      <c r="BAZ69" s="8"/>
      <c r="BBA69" s="8"/>
      <c r="BBB69" s="8"/>
      <c r="BBC69" s="8"/>
      <c r="BBD69" s="8"/>
      <c r="BBE69" s="8"/>
      <c r="BBF69" s="8"/>
      <c r="BBG69" s="8"/>
      <c r="BBH69" s="8"/>
      <c r="BBI69" s="8"/>
      <c r="BBJ69" s="8"/>
      <c r="BBK69" s="8"/>
      <c r="BBL69" s="8"/>
      <c r="BBM69" s="8"/>
      <c r="BBN69" s="8"/>
      <c r="BBO69" s="8"/>
      <c r="BBP69" s="8"/>
      <c r="BBQ69" s="8"/>
      <c r="BBR69" s="8"/>
      <c r="BBS69" s="8"/>
      <c r="BBT69" s="8"/>
      <c r="BBU69" s="8"/>
      <c r="BBV69" s="8"/>
      <c r="BBW69" s="8"/>
      <c r="BBX69" s="8"/>
      <c r="BBY69" s="8"/>
      <c r="BBZ69" s="8"/>
      <c r="BCA69" s="8"/>
      <c r="BCB69" s="8"/>
      <c r="BCC69" s="8"/>
      <c r="BCD69" s="8"/>
      <c r="BCE69" s="8"/>
      <c r="BCF69" s="8"/>
      <c r="BCG69" s="8"/>
      <c r="BCH69" s="8"/>
      <c r="BCI69" s="8"/>
      <c r="BCJ69" s="8"/>
      <c r="BCK69" s="8"/>
      <c r="BCL69" s="8"/>
      <c r="BCM69" s="8"/>
      <c r="BCN69" s="8"/>
      <c r="BCO69" s="8"/>
      <c r="BCP69" s="8"/>
      <c r="BCQ69" s="8"/>
      <c r="BCR69" s="8"/>
      <c r="BCS69" s="8"/>
      <c r="BCT69" s="8"/>
      <c r="BCU69" s="8"/>
      <c r="BCV69" s="8"/>
      <c r="BCW69" s="8"/>
      <c r="BCX69" s="8"/>
      <c r="BCY69" s="8"/>
      <c r="BCZ69" s="8"/>
      <c r="BDA69" s="8"/>
      <c r="BDB69" s="8"/>
      <c r="BDC69" s="8"/>
      <c r="BDD69" s="8"/>
      <c r="BDE69" s="8"/>
      <c r="BDF69" s="8"/>
      <c r="BDG69" s="8"/>
      <c r="BDH69" s="8"/>
      <c r="BDI69" s="8"/>
      <c r="BDJ69" s="8"/>
      <c r="BDK69" s="8"/>
      <c r="BDL69" s="8"/>
      <c r="BDM69" s="8"/>
      <c r="BDN69" s="8"/>
      <c r="BDO69" s="8"/>
      <c r="BDP69" s="8"/>
      <c r="BDQ69" s="8"/>
      <c r="BDR69" s="8"/>
      <c r="BDS69" s="8"/>
      <c r="BDT69" s="8"/>
      <c r="BDU69" s="8"/>
      <c r="BDV69" s="8"/>
      <c r="BDW69" s="8"/>
      <c r="BDX69" s="8"/>
      <c r="BDY69" s="8"/>
      <c r="BDZ69" s="8"/>
      <c r="BEA69" s="8"/>
      <c r="BEB69" s="8"/>
      <c r="BEC69" s="8"/>
      <c r="BED69" s="8"/>
      <c r="BEE69" s="8"/>
      <c r="BEF69" s="8"/>
      <c r="BEG69" s="8"/>
      <c r="BEH69" s="8"/>
      <c r="BEI69" s="8"/>
      <c r="BEJ69" s="8"/>
      <c r="BEK69" s="8"/>
      <c r="BEL69" s="8"/>
      <c r="BEM69" s="8"/>
      <c r="BEN69" s="8"/>
      <c r="BEO69" s="8"/>
      <c r="BEP69" s="8"/>
      <c r="BEQ69" s="8"/>
      <c r="BER69" s="8"/>
      <c r="BES69" s="8"/>
      <c r="BET69" s="8"/>
      <c r="BEU69" s="8"/>
      <c r="BEV69" s="8"/>
      <c r="BEW69" s="8"/>
      <c r="BEX69" s="8"/>
      <c r="BEY69" s="8"/>
      <c r="BEZ69" s="8"/>
      <c r="BFA69" s="8"/>
      <c r="BFB69" s="8"/>
      <c r="BFC69" s="8"/>
      <c r="BFD69" s="8"/>
      <c r="BFE69" s="8"/>
      <c r="BFF69" s="8"/>
      <c r="BFG69" s="8"/>
      <c r="BFH69" s="8"/>
      <c r="BFI69" s="8"/>
      <c r="BFJ69" s="8"/>
      <c r="BFK69" s="8"/>
      <c r="BFL69" s="8"/>
      <c r="BFM69" s="8"/>
      <c r="BFN69" s="8"/>
      <c r="BFO69" s="8"/>
      <c r="BFP69" s="8"/>
      <c r="BFQ69" s="8"/>
      <c r="BFR69" s="8"/>
      <c r="BFS69" s="8"/>
      <c r="BFT69" s="8"/>
      <c r="BFU69" s="8"/>
      <c r="BFV69" s="8"/>
      <c r="BFW69" s="8"/>
      <c r="BFX69" s="8"/>
      <c r="BFY69" s="8"/>
      <c r="BFZ69" s="8"/>
    </row>
    <row r="70" spans="3:1534" s="14" customFormat="1" ht="15" x14ac:dyDescent="0.25">
      <c r="C70" s="15"/>
      <c r="D70" s="15"/>
      <c r="E70" s="15"/>
      <c r="F70" s="15"/>
      <c r="G70" s="15"/>
      <c r="H70" s="15"/>
      <c r="I70" s="15"/>
      <c r="SV70" s="8"/>
      <c r="SW70" s="8"/>
      <c r="SX70" s="8"/>
      <c r="SY70" s="8"/>
      <c r="SZ70" s="8"/>
      <c r="TA70" s="8"/>
      <c r="TB70" s="8"/>
      <c r="TC70" s="8"/>
      <c r="TD70" s="8"/>
      <c r="TE70" s="8"/>
      <c r="TF70" s="8"/>
      <c r="TG70" s="8"/>
      <c r="TH70" s="8"/>
      <c r="TI70" s="8"/>
      <c r="TJ70" s="8"/>
      <c r="TK70" s="8"/>
      <c r="TL70" s="8"/>
      <c r="TM70" s="8"/>
      <c r="TN70" s="8"/>
      <c r="TO70" s="8"/>
      <c r="TP70" s="8"/>
      <c r="TQ70" s="8"/>
      <c r="TR70" s="8"/>
      <c r="TS70" s="8"/>
      <c r="TT70" s="8"/>
      <c r="TU70" s="8"/>
      <c r="TV70" s="8"/>
      <c r="TW70" s="8"/>
      <c r="TX70" s="8"/>
      <c r="TY70" s="8"/>
      <c r="TZ70" s="8"/>
      <c r="UA70" s="8"/>
      <c r="UB70" s="8"/>
      <c r="UC70" s="8"/>
      <c r="UD70" s="8"/>
      <c r="UE70" s="8"/>
      <c r="UF70" s="8"/>
      <c r="UG70" s="8"/>
      <c r="UH70" s="8"/>
      <c r="UI70" s="8"/>
      <c r="UJ70" s="8"/>
      <c r="UK70" s="8"/>
      <c r="UL70" s="8"/>
      <c r="UM70" s="8"/>
      <c r="UN70" s="8"/>
      <c r="UO70" s="8"/>
      <c r="UP70" s="8"/>
      <c r="UQ70" s="8"/>
      <c r="UR70" s="8"/>
      <c r="US70" s="8"/>
      <c r="UT70" s="8"/>
      <c r="UU70" s="8"/>
      <c r="UV70" s="8"/>
      <c r="UW70" s="8"/>
      <c r="UX70" s="8"/>
      <c r="UY70" s="8"/>
      <c r="UZ70" s="8"/>
      <c r="VA70" s="8"/>
      <c r="VB70" s="8"/>
      <c r="VC70" s="8"/>
      <c r="VD70" s="8"/>
      <c r="VE70" s="8"/>
      <c r="VF70" s="8"/>
      <c r="VG70" s="8"/>
      <c r="VH70" s="8"/>
      <c r="VI70" s="8"/>
      <c r="VJ70" s="8"/>
      <c r="VK70" s="8"/>
      <c r="VL70" s="8"/>
      <c r="VM70" s="8"/>
      <c r="VN70" s="8"/>
      <c r="VO70" s="8"/>
      <c r="VP70" s="8"/>
      <c r="VQ70" s="8"/>
      <c r="VR70" s="8"/>
      <c r="VS70" s="8"/>
      <c r="VT70" s="8"/>
      <c r="VU70" s="8"/>
      <c r="VV70" s="8"/>
      <c r="VW70" s="8"/>
      <c r="VX70" s="8"/>
      <c r="VY70" s="8"/>
      <c r="VZ70" s="8"/>
      <c r="WA70" s="8"/>
      <c r="WB70" s="8"/>
      <c r="WC70" s="8"/>
      <c r="WD70" s="8"/>
      <c r="WE70" s="8"/>
      <c r="WF70" s="8"/>
      <c r="WG70" s="8"/>
      <c r="WH70" s="8"/>
      <c r="WI70" s="8"/>
      <c r="WJ70" s="8"/>
      <c r="WK70" s="8"/>
      <c r="WL70" s="8"/>
      <c r="WM70" s="8"/>
      <c r="WN70" s="8"/>
      <c r="WO70" s="8"/>
      <c r="WP70" s="8"/>
      <c r="WQ70" s="8"/>
      <c r="WR70" s="8"/>
      <c r="WS70" s="8"/>
      <c r="WT70" s="8"/>
      <c r="WU70" s="8"/>
      <c r="WV70" s="8"/>
      <c r="WW70" s="8"/>
      <c r="WX70" s="8"/>
      <c r="WY70" s="8"/>
      <c r="WZ70" s="8"/>
      <c r="XA70" s="8"/>
      <c r="XB70" s="8"/>
      <c r="XC70" s="8"/>
      <c r="XD70" s="8"/>
      <c r="XE70" s="8"/>
      <c r="XF70" s="8"/>
      <c r="XG70" s="8"/>
      <c r="XH70" s="8"/>
      <c r="XI70" s="8"/>
      <c r="XJ70" s="8"/>
      <c r="XK70" s="8"/>
      <c r="XL70" s="8"/>
      <c r="XM70" s="8"/>
      <c r="XN70" s="8"/>
      <c r="XO70" s="8"/>
      <c r="XP70" s="8"/>
      <c r="XQ70" s="8"/>
      <c r="XR70" s="8"/>
      <c r="XS70" s="8"/>
      <c r="XT70" s="8"/>
      <c r="XU70" s="8"/>
      <c r="XV70" s="8"/>
      <c r="XW70" s="8"/>
      <c r="XX70" s="8"/>
      <c r="XY70" s="8"/>
      <c r="XZ70" s="8"/>
      <c r="YA70" s="8"/>
      <c r="YB70" s="8"/>
      <c r="YC70" s="8"/>
      <c r="YD70" s="8"/>
      <c r="YE70" s="8"/>
      <c r="YF70" s="8"/>
      <c r="YG70" s="8"/>
      <c r="YH70" s="8"/>
      <c r="YI70" s="8"/>
      <c r="YJ70" s="8"/>
      <c r="YK70" s="8"/>
      <c r="YL70" s="8"/>
      <c r="YM70" s="8"/>
      <c r="YN70" s="8"/>
      <c r="YO70" s="8"/>
      <c r="YP70" s="8"/>
      <c r="YQ70" s="8"/>
      <c r="YR70" s="8"/>
      <c r="YS70" s="8"/>
      <c r="YT70" s="8"/>
      <c r="YU70" s="8"/>
      <c r="YV70" s="8"/>
      <c r="YW70" s="8"/>
      <c r="YX70" s="8"/>
      <c r="YY70" s="8"/>
      <c r="YZ70" s="8"/>
      <c r="ZA70" s="8"/>
      <c r="ZB70" s="8"/>
      <c r="ZC70" s="8"/>
      <c r="ZD70" s="8"/>
      <c r="ZE70" s="8"/>
      <c r="ZF70" s="8"/>
      <c r="ZG70" s="8"/>
      <c r="ZH70" s="8"/>
      <c r="ZI70" s="8"/>
      <c r="ZJ70" s="8"/>
      <c r="ZK70" s="8"/>
      <c r="ZL70" s="8"/>
      <c r="ZM70" s="8"/>
      <c r="ZN70" s="8"/>
      <c r="ZO70" s="8"/>
      <c r="ZP70" s="8"/>
      <c r="ZQ70" s="8"/>
      <c r="ZR70" s="8"/>
      <c r="ZS70" s="8"/>
      <c r="ZT70" s="8"/>
      <c r="ZU70" s="8"/>
      <c r="ZV70" s="8"/>
      <c r="ZW70" s="8"/>
      <c r="ZX70" s="8"/>
      <c r="ZY70" s="8"/>
      <c r="ZZ70" s="8"/>
      <c r="AAA70" s="8"/>
      <c r="AAB70" s="8"/>
      <c r="AAC70" s="8"/>
      <c r="AAD70" s="8"/>
      <c r="AAE70" s="8"/>
      <c r="AAF70" s="8"/>
      <c r="AAG70" s="8"/>
      <c r="AAH70" s="8"/>
      <c r="AAI70" s="8"/>
      <c r="AAJ70" s="8"/>
      <c r="AAK70" s="8"/>
      <c r="AAL70" s="8"/>
      <c r="AAM70" s="8"/>
      <c r="AAN70" s="8"/>
      <c r="AAO70" s="8"/>
      <c r="AAP70" s="8"/>
      <c r="AAQ70" s="8"/>
      <c r="AAR70" s="8"/>
      <c r="AAS70" s="8"/>
      <c r="AAT70" s="8"/>
      <c r="AAU70" s="8"/>
      <c r="AAV70" s="8"/>
      <c r="AAW70" s="8"/>
      <c r="AAX70" s="8"/>
      <c r="AAY70" s="8"/>
      <c r="AAZ70" s="8"/>
      <c r="ABA70" s="8"/>
      <c r="ABB70" s="8"/>
      <c r="ABC70" s="8"/>
      <c r="ABD70" s="8"/>
      <c r="ABE70" s="8"/>
      <c r="ABF70" s="8"/>
      <c r="ABG70" s="8"/>
      <c r="ABH70" s="8"/>
      <c r="ABI70" s="8"/>
      <c r="ABJ70" s="8"/>
      <c r="ABK70" s="8"/>
      <c r="ABL70" s="8"/>
      <c r="ABM70" s="8"/>
      <c r="ABN70" s="8"/>
      <c r="ABO70" s="8"/>
      <c r="ABP70" s="8"/>
      <c r="ABQ70" s="8"/>
      <c r="ABR70" s="8"/>
      <c r="ABS70" s="8"/>
      <c r="ABT70" s="8"/>
      <c r="ABU70" s="8"/>
      <c r="ABV70" s="8"/>
      <c r="ABW70" s="8"/>
      <c r="ABX70" s="8"/>
      <c r="ABY70" s="8"/>
      <c r="ABZ70" s="8"/>
      <c r="ACA70" s="8"/>
      <c r="ACB70" s="8"/>
      <c r="ACC70" s="8"/>
      <c r="ACD70" s="8"/>
      <c r="ACE70" s="8"/>
      <c r="ACF70" s="8"/>
      <c r="ACG70" s="8"/>
      <c r="ACH70" s="8"/>
      <c r="ACI70" s="8"/>
      <c r="ACJ70" s="8"/>
      <c r="ACK70" s="8"/>
      <c r="ACL70" s="8"/>
      <c r="ACM70" s="8"/>
      <c r="ACN70" s="8"/>
      <c r="ACO70" s="8"/>
      <c r="ACP70" s="8"/>
      <c r="ACQ70" s="8"/>
      <c r="ACR70" s="8"/>
      <c r="ACS70" s="8"/>
      <c r="ACT70" s="8"/>
      <c r="ACU70" s="8"/>
      <c r="ACV70" s="8"/>
      <c r="ACW70" s="8"/>
      <c r="ACX70" s="8"/>
      <c r="ACY70" s="8"/>
      <c r="ACZ70" s="8"/>
      <c r="ADA70" s="8"/>
      <c r="ADB70" s="8"/>
      <c r="ADC70" s="8"/>
      <c r="ADD70" s="8"/>
      <c r="ADE70" s="8"/>
      <c r="ADF70" s="8"/>
      <c r="ADG70" s="8"/>
      <c r="ADH70" s="8"/>
      <c r="ADI70" s="8"/>
      <c r="ADJ70" s="8"/>
      <c r="ADK70" s="8"/>
      <c r="ADL70" s="8"/>
      <c r="ADM70" s="8"/>
      <c r="ADN70" s="8"/>
      <c r="ADO70" s="8"/>
      <c r="ADP70" s="8"/>
      <c r="ADQ70" s="8"/>
      <c r="ADR70" s="8"/>
      <c r="ADS70" s="8"/>
      <c r="ADT70" s="8"/>
      <c r="ADU70" s="8"/>
      <c r="ADV70" s="8"/>
      <c r="ADW70" s="8"/>
      <c r="ADX70" s="8"/>
      <c r="ADY70" s="8"/>
      <c r="ADZ70" s="8"/>
      <c r="AEA70" s="8"/>
      <c r="AEB70" s="8"/>
      <c r="AEC70" s="8"/>
      <c r="AED70" s="8"/>
      <c r="AEE70" s="8"/>
      <c r="AEF70" s="8"/>
      <c r="AEG70" s="8"/>
      <c r="AEH70" s="8"/>
      <c r="AEI70" s="8"/>
      <c r="AEJ70" s="8"/>
      <c r="AEK70" s="8"/>
      <c r="AEL70" s="8"/>
      <c r="AEM70" s="8"/>
      <c r="AEN70" s="8"/>
      <c r="AEO70" s="8"/>
      <c r="AEP70" s="8"/>
      <c r="AEQ70" s="8"/>
      <c r="AER70" s="8"/>
      <c r="AES70" s="8"/>
      <c r="AET70" s="8"/>
      <c r="AEU70" s="8"/>
      <c r="AEV70" s="8"/>
      <c r="AEW70" s="8"/>
      <c r="AEX70" s="8"/>
      <c r="AEY70" s="8"/>
      <c r="AEZ70" s="8"/>
      <c r="AFA70" s="8"/>
      <c r="AFB70" s="8"/>
      <c r="AFC70" s="8"/>
      <c r="AFD70" s="8"/>
      <c r="AFE70" s="8"/>
      <c r="AFF70" s="8"/>
      <c r="AFG70" s="8"/>
      <c r="AFH70" s="8"/>
      <c r="AFI70" s="8"/>
      <c r="AFJ70" s="8"/>
      <c r="AFK70" s="8"/>
      <c r="AFL70" s="8"/>
      <c r="AFM70" s="8"/>
      <c r="AFN70" s="8"/>
      <c r="AFO70" s="8"/>
      <c r="AFP70" s="8"/>
      <c r="AFQ70" s="8"/>
      <c r="AFR70" s="8"/>
      <c r="AFS70" s="8"/>
      <c r="AFT70" s="8"/>
      <c r="AFU70" s="8"/>
      <c r="AFV70" s="8"/>
      <c r="AFW70" s="8"/>
      <c r="AFX70" s="8"/>
      <c r="AFY70" s="8"/>
      <c r="AFZ70" s="8"/>
      <c r="AGA70" s="8"/>
      <c r="AGB70" s="8"/>
      <c r="AGC70" s="8"/>
      <c r="AGD70" s="8"/>
      <c r="AGE70" s="8"/>
      <c r="AGF70" s="8"/>
      <c r="AGG70" s="8"/>
      <c r="AGH70" s="8"/>
      <c r="AGI70" s="8"/>
      <c r="AGJ70" s="8"/>
      <c r="AGK70" s="8"/>
      <c r="AGL70" s="8"/>
      <c r="AGM70" s="8"/>
      <c r="AGN70" s="8"/>
      <c r="AGO70" s="8"/>
      <c r="AGP70" s="8"/>
      <c r="AGQ70" s="8"/>
      <c r="AGR70" s="8"/>
      <c r="AGS70" s="8"/>
      <c r="AGT70" s="8"/>
      <c r="AGU70" s="8"/>
      <c r="AGV70" s="8"/>
      <c r="AGW70" s="8"/>
      <c r="AGX70" s="8"/>
      <c r="AGY70" s="8"/>
      <c r="AGZ70" s="8"/>
      <c r="AHA70" s="8"/>
      <c r="AHB70" s="8"/>
      <c r="AHC70" s="8"/>
      <c r="AHD70" s="8"/>
      <c r="AHE70" s="8"/>
      <c r="AHF70" s="8"/>
      <c r="AHG70" s="8"/>
      <c r="AHH70" s="8"/>
      <c r="AHI70" s="8"/>
      <c r="AHJ70" s="8"/>
      <c r="AHK70" s="8"/>
      <c r="AHL70" s="8"/>
      <c r="AHM70" s="8"/>
      <c r="AHN70" s="8"/>
      <c r="AHO70" s="8"/>
      <c r="AHP70" s="8"/>
      <c r="AHQ70" s="8"/>
      <c r="AHR70" s="8"/>
      <c r="AHS70" s="8"/>
      <c r="AHT70" s="8"/>
      <c r="AHU70" s="8"/>
      <c r="AHV70" s="8"/>
      <c r="AHW70" s="8"/>
      <c r="AHX70" s="8"/>
      <c r="AHY70" s="8"/>
      <c r="AHZ70" s="8"/>
      <c r="AIA70" s="8"/>
      <c r="AIB70" s="8"/>
      <c r="AIC70" s="8"/>
      <c r="AID70" s="8"/>
      <c r="AIE70" s="8"/>
      <c r="AIF70" s="8"/>
      <c r="AIG70" s="8"/>
      <c r="AIH70" s="8"/>
      <c r="AII70" s="8"/>
      <c r="AIJ70" s="8"/>
      <c r="AIK70" s="8"/>
      <c r="AIL70" s="8"/>
      <c r="AIM70" s="8"/>
      <c r="AIN70" s="8"/>
      <c r="AIO70" s="8"/>
      <c r="AIP70" s="8"/>
      <c r="AIQ70" s="8"/>
      <c r="AIR70" s="8"/>
      <c r="AIS70" s="8"/>
      <c r="AIT70" s="8"/>
      <c r="AIU70" s="8"/>
      <c r="AIV70" s="8"/>
      <c r="AIW70" s="8"/>
      <c r="AIX70" s="8"/>
      <c r="AIY70" s="8"/>
      <c r="AIZ70" s="8"/>
      <c r="AJA70" s="8"/>
      <c r="AJB70" s="8"/>
      <c r="AJC70" s="8"/>
      <c r="AJD70" s="8"/>
      <c r="AJE70" s="8"/>
      <c r="AJF70" s="8"/>
      <c r="AJG70" s="8"/>
      <c r="AJH70" s="8"/>
      <c r="AJI70" s="8"/>
      <c r="AJJ70" s="8"/>
      <c r="AJK70" s="8"/>
      <c r="AJL70" s="8"/>
      <c r="AJM70" s="8"/>
      <c r="AJN70" s="8"/>
      <c r="AJO70" s="8"/>
      <c r="AJP70" s="8"/>
      <c r="AJQ70" s="8"/>
      <c r="AJR70" s="8"/>
      <c r="AJS70" s="8"/>
      <c r="AJT70" s="8"/>
      <c r="AJU70" s="8"/>
      <c r="AJV70" s="8"/>
      <c r="AJW70" s="8"/>
      <c r="AJX70" s="8"/>
      <c r="AJY70" s="8"/>
      <c r="AJZ70" s="8"/>
      <c r="AKA70" s="8"/>
      <c r="AKB70" s="8"/>
      <c r="AKC70" s="8"/>
      <c r="AKD70" s="8"/>
      <c r="AKE70" s="8"/>
      <c r="AKF70" s="8"/>
      <c r="AKG70" s="8"/>
      <c r="AKH70" s="8"/>
      <c r="AKI70" s="8"/>
      <c r="AKJ70" s="8"/>
      <c r="AKK70" s="8"/>
      <c r="AKL70" s="8"/>
      <c r="AKM70" s="8"/>
      <c r="AKN70" s="8"/>
      <c r="AKO70" s="8"/>
      <c r="AKP70" s="8"/>
      <c r="AKQ70" s="8"/>
      <c r="AKR70" s="8"/>
      <c r="AKS70" s="8"/>
      <c r="AKT70" s="8"/>
      <c r="AKU70" s="8"/>
      <c r="AKV70" s="8"/>
      <c r="AKW70" s="8"/>
      <c r="AKX70" s="8"/>
      <c r="AKY70" s="8"/>
      <c r="AKZ70" s="8"/>
      <c r="ALA70" s="8"/>
      <c r="ALB70" s="8"/>
      <c r="ALC70" s="8"/>
      <c r="ALD70" s="8"/>
      <c r="ALE70" s="8"/>
      <c r="ALF70" s="8"/>
      <c r="ALG70" s="8"/>
      <c r="ALH70" s="8"/>
      <c r="ALI70" s="8"/>
      <c r="ALJ70" s="8"/>
      <c r="ALK70" s="8"/>
      <c r="ALL70" s="8"/>
      <c r="ALM70" s="8"/>
      <c r="ALN70" s="8"/>
      <c r="ALO70" s="8"/>
      <c r="ALP70" s="8"/>
      <c r="ALQ70" s="8"/>
      <c r="ALR70" s="8"/>
      <c r="ALS70" s="8"/>
      <c r="ALT70" s="8"/>
      <c r="ALU70" s="8"/>
      <c r="ALV70" s="8"/>
      <c r="ALW70" s="8"/>
      <c r="ALX70" s="8"/>
      <c r="ALY70" s="8"/>
      <c r="ALZ70" s="8"/>
      <c r="AMA70" s="8"/>
      <c r="AMB70" s="8"/>
      <c r="AMC70" s="8"/>
      <c r="AMD70" s="8"/>
      <c r="AME70" s="8"/>
      <c r="AMF70" s="8"/>
      <c r="AMG70" s="8"/>
      <c r="AMH70" s="8"/>
      <c r="AMI70" s="8"/>
      <c r="AMJ70" s="8"/>
      <c r="AMK70" s="8"/>
      <c r="AML70" s="8"/>
      <c r="AMM70" s="8"/>
      <c r="AMN70" s="8"/>
      <c r="AMO70" s="8"/>
      <c r="AMP70" s="8"/>
      <c r="AMQ70" s="8"/>
      <c r="AMR70" s="8"/>
      <c r="AMS70" s="8"/>
      <c r="AMT70" s="8"/>
      <c r="AMU70" s="8"/>
      <c r="AMV70" s="8"/>
      <c r="AMW70" s="8"/>
      <c r="AMX70" s="8"/>
      <c r="AMY70" s="8"/>
      <c r="AMZ70" s="8"/>
      <c r="ANA70" s="8"/>
      <c r="ANB70" s="8"/>
      <c r="ANC70" s="8"/>
      <c r="AND70" s="8"/>
      <c r="ANE70" s="8"/>
      <c r="ANF70" s="8"/>
      <c r="ANG70" s="8"/>
      <c r="ANH70" s="8"/>
      <c r="ANI70" s="8"/>
      <c r="ANJ70" s="8"/>
      <c r="ANK70" s="8"/>
      <c r="ANL70" s="8"/>
      <c r="ANM70" s="8"/>
      <c r="ANN70" s="8"/>
      <c r="ANO70" s="8"/>
      <c r="ANP70" s="8"/>
      <c r="ANQ70" s="8"/>
      <c r="ANR70" s="8"/>
      <c r="ANS70" s="8"/>
      <c r="ANT70" s="8"/>
      <c r="ANU70" s="8"/>
      <c r="ANV70" s="8"/>
      <c r="ANW70" s="8"/>
      <c r="ANX70" s="8"/>
      <c r="ANY70" s="8"/>
      <c r="ANZ70" s="8"/>
      <c r="AOA70" s="8"/>
      <c r="AOB70" s="8"/>
      <c r="AOC70" s="8"/>
      <c r="AOD70" s="8"/>
      <c r="AOE70" s="8"/>
      <c r="AOF70" s="8"/>
      <c r="AOG70" s="8"/>
      <c r="AOH70" s="8"/>
      <c r="AOI70" s="8"/>
      <c r="AOJ70" s="8"/>
      <c r="AOK70" s="8"/>
      <c r="AOL70" s="8"/>
      <c r="AOM70" s="8"/>
      <c r="AON70" s="8"/>
      <c r="AOO70" s="8"/>
      <c r="AOP70" s="8"/>
      <c r="AOQ70" s="8"/>
      <c r="AOR70" s="8"/>
      <c r="AOS70" s="8"/>
      <c r="AOT70" s="8"/>
      <c r="AOU70" s="8"/>
      <c r="AOV70" s="8"/>
      <c r="AOW70" s="8"/>
      <c r="AOX70" s="8"/>
      <c r="AOY70" s="8"/>
      <c r="AOZ70" s="8"/>
      <c r="APA70" s="8"/>
      <c r="APB70" s="8"/>
      <c r="APC70" s="8"/>
      <c r="APD70" s="8"/>
      <c r="APE70" s="8"/>
      <c r="APF70" s="8"/>
      <c r="APG70" s="8"/>
      <c r="APH70" s="8"/>
      <c r="API70" s="8"/>
      <c r="APJ70" s="8"/>
      <c r="APK70" s="8"/>
      <c r="APL70" s="8"/>
      <c r="APM70" s="8"/>
      <c r="APN70" s="8"/>
      <c r="APO70" s="8"/>
      <c r="APP70" s="8"/>
      <c r="APQ70" s="8"/>
      <c r="APR70" s="8"/>
      <c r="APS70" s="8"/>
      <c r="APT70" s="8"/>
      <c r="APU70" s="8"/>
      <c r="APV70" s="8"/>
      <c r="APW70" s="8"/>
      <c r="APX70" s="8"/>
      <c r="APY70" s="8"/>
      <c r="APZ70" s="8"/>
      <c r="AQA70" s="8"/>
      <c r="AQB70" s="8"/>
      <c r="AQC70" s="8"/>
      <c r="AQD70" s="8"/>
      <c r="AQE70" s="8"/>
      <c r="AQF70" s="8"/>
      <c r="AQG70" s="8"/>
      <c r="AQH70" s="8"/>
      <c r="AQI70" s="8"/>
      <c r="AQJ70" s="8"/>
      <c r="AQK70" s="8"/>
      <c r="AQL70" s="8"/>
      <c r="AQM70" s="8"/>
      <c r="AQN70" s="8"/>
      <c r="AQO70" s="8"/>
      <c r="AQP70" s="8"/>
      <c r="AQQ70" s="8"/>
      <c r="AQR70" s="8"/>
      <c r="AQS70" s="8"/>
      <c r="AQT70" s="8"/>
      <c r="AQU70" s="8"/>
      <c r="AQV70" s="8"/>
      <c r="AQW70" s="8"/>
      <c r="AQX70" s="8"/>
      <c r="AQY70" s="8"/>
      <c r="AQZ70" s="8"/>
      <c r="ARA70" s="8"/>
      <c r="ARB70" s="8"/>
      <c r="ARC70" s="8"/>
      <c r="ARD70" s="8"/>
      <c r="ARE70" s="8"/>
      <c r="ARF70" s="8"/>
      <c r="ARG70" s="8"/>
      <c r="ARH70" s="8"/>
      <c r="ARI70" s="8"/>
      <c r="ARJ70" s="8"/>
      <c r="ARK70" s="8"/>
      <c r="ARL70" s="8"/>
      <c r="ARM70" s="8"/>
      <c r="ARN70" s="8"/>
      <c r="ARO70" s="8"/>
      <c r="ARP70" s="8"/>
      <c r="ARQ70" s="8"/>
      <c r="ARR70" s="8"/>
      <c r="ARS70" s="8"/>
      <c r="ART70" s="8"/>
      <c r="ARU70" s="8"/>
      <c r="ARV70" s="8"/>
      <c r="ARW70" s="8"/>
      <c r="ARX70" s="8"/>
      <c r="ARY70" s="8"/>
      <c r="ARZ70" s="8"/>
      <c r="ASA70" s="8"/>
      <c r="ASB70" s="8"/>
      <c r="ASC70" s="8"/>
      <c r="ASD70" s="8"/>
      <c r="ASE70" s="8"/>
      <c r="ASF70" s="8"/>
      <c r="ASG70" s="8"/>
      <c r="ASH70" s="8"/>
      <c r="ASI70" s="8"/>
      <c r="ASJ70" s="8"/>
      <c r="ASK70" s="8"/>
      <c r="ASL70" s="8"/>
      <c r="ASM70" s="8"/>
      <c r="ASN70" s="8"/>
      <c r="ASO70" s="8"/>
      <c r="ASP70" s="8"/>
      <c r="ASQ70" s="8"/>
      <c r="ASR70" s="8"/>
      <c r="ASS70" s="8"/>
      <c r="AST70" s="8"/>
      <c r="ASU70" s="8"/>
      <c r="ASV70" s="8"/>
      <c r="ASW70" s="8"/>
      <c r="ASX70" s="8"/>
      <c r="ASY70" s="8"/>
      <c r="ASZ70" s="8"/>
      <c r="ATA70" s="8"/>
      <c r="ATB70" s="8"/>
      <c r="ATC70" s="8"/>
      <c r="ATD70" s="8"/>
      <c r="ATE70" s="8"/>
      <c r="ATF70" s="8"/>
      <c r="ATG70" s="8"/>
      <c r="ATH70" s="8"/>
      <c r="ATI70" s="8"/>
      <c r="ATJ70" s="8"/>
      <c r="ATK70" s="8"/>
      <c r="ATL70" s="8"/>
      <c r="ATM70" s="8"/>
      <c r="ATN70" s="8"/>
      <c r="ATO70" s="8"/>
      <c r="ATP70" s="8"/>
      <c r="ATQ70" s="8"/>
      <c r="ATR70" s="8"/>
      <c r="ATS70" s="8"/>
      <c r="ATT70" s="8"/>
      <c r="ATU70" s="8"/>
      <c r="ATV70" s="8"/>
      <c r="ATW70" s="8"/>
      <c r="ATX70" s="8"/>
      <c r="ATY70" s="8"/>
      <c r="ATZ70" s="8"/>
      <c r="AUA70" s="8"/>
      <c r="AUB70" s="8"/>
      <c r="AUC70" s="8"/>
      <c r="AUD70" s="8"/>
      <c r="AUE70" s="8"/>
      <c r="AUF70" s="8"/>
      <c r="AUG70" s="8"/>
      <c r="AUH70" s="8"/>
      <c r="AUI70" s="8"/>
      <c r="AUJ70" s="8"/>
      <c r="AUK70" s="8"/>
      <c r="AUL70" s="8"/>
      <c r="AUM70" s="8"/>
      <c r="AUN70" s="8"/>
      <c r="AUO70" s="8"/>
      <c r="AUP70" s="8"/>
      <c r="AUQ70" s="8"/>
      <c r="AUR70" s="8"/>
      <c r="AUS70" s="8"/>
      <c r="AUT70" s="8"/>
      <c r="AUU70" s="8"/>
      <c r="AUV70" s="8"/>
      <c r="AUW70" s="8"/>
      <c r="AUX70" s="8"/>
      <c r="AUY70" s="8"/>
      <c r="AUZ70" s="8"/>
      <c r="AVA70" s="8"/>
      <c r="AVB70" s="8"/>
      <c r="AVC70" s="8"/>
      <c r="AVD70" s="8"/>
      <c r="AVE70" s="8"/>
      <c r="AVF70" s="8"/>
      <c r="AVG70" s="8"/>
      <c r="AVH70" s="8"/>
      <c r="AVI70" s="8"/>
      <c r="AVJ70" s="8"/>
      <c r="AVK70" s="8"/>
      <c r="AVL70" s="8"/>
      <c r="AVM70" s="8"/>
      <c r="AVN70" s="8"/>
      <c r="AVO70" s="8"/>
      <c r="AVP70" s="8"/>
      <c r="AVQ70" s="8"/>
      <c r="AVR70" s="8"/>
      <c r="AVS70" s="8"/>
      <c r="AVT70" s="8"/>
      <c r="AVU70" s="8"/>
      <c r="AVV70" s="8"/>
      <c r="AVW70" s="8"/>
      <c r="AVX70" s="8"/>
      <c r="AVY70" s="8"/>
      <c r="AVZ70" s="8"/>
      <c r="AWA70" s="8"/>
      <c r="AWB70" s="8"/>
      <c r="AWC70" s="8"/>
      <c r="AWD70" s="8"/>
      <c r="AWE70" s="8"/>
      <c r="AWF70" s="8"/>
      <c r="AWG70" s="8"/>
      <c r="AWH70" s="8"/>
      <c r="AWI70" s="8"/>
      <c r="AWJ70" s="8"/>
      <c r="AWK70" s="8"/>
      <c r="AWL70" s="8"/>
      <c r="AWM70" s="8"/>
      <c r="AWN70" s="8"/>
      <c r="AWO70" s="8"/>
      <c r="AWP70" s="8"/>
      <c r="AWQ70" s="8"/>
      <c r="AWR70" s="8"/>
      <c r="AWS70" s="8"/>
      <c r="AWT70" s="8"/>
      <c r="AWU70" s="8"/>
      <c r="AWV70" s="8"/>
      <c r="AWW70" s="8"/>
      <c r="AWX70" s="8"/>
      <c r="AWY70" s="8"/>
      <c r="AWZ70" s="8"/>
      <c r="AXA70" s="8"/>
      <c r="AXB70" s="8"/>
      <c r="AXC70" s="8"/>
      <c r="AXD70" s="8"/>
      <c r="AXE70" s="8"/>
      <c r="AXF70" s="8"/>
      <c r="AXG70" s="8"/>
      <c r="AXH70" s="8"/>
      <c r="AXI70" s="8"/>
      <c r="AXJ70" s="8"/>
      <c r="AXK70" s="8"/>
      <c r="AXL70" s="8"/>
      <c r="AXM70" s="8"/>
      <c r="AXN70" s="8"/>
      <c r="AXO70" s="8"/>
      <c r="AXP70" s="8"/>
      <c r="AXQ70" s="8"/>
      <c r="AXR70" s="8"/>
      <c r="AXS70" s="8"/>
      <c r="AXT70" s="8"/>
      <c r="AXU70" s="8"/>
      <c r="AXV70" s="8"/>
      <c r="AXW70" s="8"/>
      <c r="AXX70" s="8"/>
      <c r="AXY70" s="8"/>
      <c r="AXZ70" s="8"/>
      <c r="AYA70" s="8"/>
      <c r="AYB70" s="8"/>
      <c r="AYC70" s="8"/>
      <c r="AYD70" s="8"/>
      <c r="AYE70" s="8"/>
      <c r="AYF70" s="8"/>
      <c r="AYG70" s="8"/>
      <c r="AYH70" s="8"/>
      <c r="AYI70" s="8"/>
      <c r="AYJ70" s="8"/>
      <c r="AYK70" s="8"/>
      <c r="AYL70" s="8"/>
      <c r="AYM70" s="8"/>
      <c r="AYN70" s="8"/>
      <c r="AYO70" s="8"/>
      <c r="AYP70" s="8"/>
      <c r="AYQ70" s="8"/>
      <c r="AYR70" s="8"/>
      <c r="AYS70" s="8"/>
      <c r="AYT70" s="8"/>
      <c r="AYU70" s="8"/>
      <c r="AYV70" s="8"/>
      <c r="AYW70" s="8"/>
      <c r="AYX70" s="8"/>
      <c r="AYY70" s="8"/>
      <c r="AYZ70" s="8"/>
      <c r="AZA70" s="8"/>
      <c r="AZB70" s="8"/>
      <c r="AZC70" s="8"/>
      <c r="AZD70" s="8"/>
      <c r="AZE70" s="8"/>
      <c r="AZF70" s="8"/>
      <c r="AZG70" s="8"/>
      <c r="AZH70" s="8"/>
      <c r="AZI70" s="8"/>
      <c r="AZJ70" s="8"/>
      <c r="AZK70" s="8"/>
      <c r="AZL70" s="8"/>
      <c r="AZM70" s="8"/>
      <c r="AZN70" s="8"/>
      <c r="AZO70" s="8"/>
      <c r="AZP70" s="8"/>
      <c r="AZQ70" s="8"/>
      <c r="AZR70" s="8"/>
      <c r="AZS70" s="8"/>
      <c r="AZT70" s="8"/>
      <c r="AZU70" s="8"/>
      <c r="AZV70" s="8"/>
      <c r="AZW70" s="8"/>
      <c r="AZX70" s="8"/>
      <c r="AZY70" s="8"/>
      <c r="AZZ70" s="8"/>
      <c r="BAA70" s="8"/>
      <c r="BAB70" s="8"/>
      <c r="BAC70" s="8"/>
      <c r="BAD70" s="8"/>
      <c r="BAE70" s="8"/>
      <c r="BAF70" s="8"/>
      <c r="BAG70" s="8"/>
      <c r="BAH70" s="8"/>
      <c r="BAI70" s="8"/>
      <c r="BAJ70" s="8"/>
      <c r="BAK70" s="8"/>
      <c r="BAL70" s="8"/>
      <c r="BAM70" s="8"/>
      <c r="BAN70" s="8"/>
      <c r="BAO70" s="8"/>
      <c r="BAP70" s="8"/>
      <c r="BAQ70" s="8"/>
      <c r="BAR70" s="8"/>
      <c r="BAS70" s="8"/>
      <c r="BAT70" s="8"/>
      <c r="BAU70" s="8"/>
      <c r="BAV70" s="8"/>
      <c r="BAW70" s="8"/>
      <c r="BAX70" s="8"/>
      <c r="BAY70" s="8"/>
      <c r="BAZ70" s="8"/>
      <c r="BBA70" s="8"/>
      <c r="BBB70" s="8"/>
      <c r="BBC70" s="8"/>
      <c r="BBD70" s="8"/>
      <c r="BBE70" s="8"/>
      <c r="BBF70" s="8"/>
      <c r="BBG70" s="8"/>
      <c r="BBH70" s="8"/>
      <c r="BBI70" s="8"/>
      <c r="BBJ70" s="8"/>
      <c r="BBK70" s="8"/>
      <c r="BBL70" s="8"/>
      <c r="BBM70" s="8"/>
      <c r="BBN70" s="8"/>
      <c r="BBO70" s="8"/>
      <c r="BBP70" s="8"/>
      <c r="BBQ70" s="8"/>
      <c r="BBR70" s="8"/>
      <c r="BBS70" s="8"/>
      <c r="BBT70" s="8"/>
      <c r="BBU70" s="8"/>
      <c r="BBV70" s="8"/>
      <c r="BBW70" s="8"/>
      <c r="BBX70" s="8"/>
      <c r="BBY70" s="8"/>
      <c r="BBZ70" s="8"/>
      <c r="BCA70" s="8"/>
      <c r="BCB70" s="8"/>
      <c r="BCC70" s="8"/>
      <c r="BCD70" s="8"/>
      <c r="BCE70" s="8"/>
      <c r="BCF70" s="8"/>
      <c r="BCG70" s="8"/>
      <c r="BCH70" s="8"/>
      <c r="BCI70" s="8"/>
      <c r="BCJ70" s="8"/>
      <c r="BCK70" s="8"/>
      <c r="BCL70" s="8"/>
      <c r="BCM70" s="8"/>
      <c r="BCN70" s="8"/>
      <c r="BCO70" s="8"/>
      <c r="BCP70" s="8"/>
      <c r="BCQ70" s="8"/>
      <c r="BCR70" s="8"/>
      <c r="BCS70" s="8"/>
      <c r="BCT70" s="8"/>
      <c r="BCU70" s="8"/>
      <c r="BCV70" s="8"/>
      <c r="BCW70" s="8"/>
      <c r="BCX70" s="8"/>
      <c r="BCY70" s="8"/>
      <c r="BCZ70" s="8"/>
      <c r="BDA70" s="8"/>
      <c r="BDB70" s="8"/>
      <c r="BDC70" s="8"/>
      <c r="BDD70" s="8"/>
      <c r="BDE70" s="8"/>
      <c r="BDF70" s="8"/>
      <c r="BDG70" s="8"/>
      <c r="BDH70" s="8"/>
      <c r="BDI70" s="8"/>
      <c r="BDJ70" s="8"/>
      <c r="BDK70" s="8"/>
      <c r="BDL70" s="8"/>
      <c r="BDM70" s="8"/>
      <c r="BDN70" s="8"/>
      <c r="BDO70" s="8"/>
      <c r="BDP70" s="8"/>
      <c r="BDQ70" s="8"/>
      <c r="BDR70" s="8"/>
      <c r="BDS70" s="8"/>
      <c r="BDT70" s="8"/>
      <c r="BDU70" s="8"/>
      <c r="BDV70" s="8"/>
      <c r="BDW70" s="8"/>
      <c r="BDX70" s="8"/>
      <c r="BDY70" s="8"/>
      <c r="BDZ70" s="8"/>
      <c r="BEA70" s="8"/>
      <c r="BEB70" s="8"/>
      <c r="BEC70" s="8"/>
      <c r="BED70" s="8"/>
      <c r="BEE70" s="8"/>
      <c r="BEF70" s="8"/>
      <c r="BEG70" s="8"/>
      <c r="BEH70" s="8"/>
      <c r="BEI70" s="8"/>
      <c r="BEJ70" s="8"/>
      <c r="BEK70" s="8"/>
      <c r="BEL70" s="8"/>
      <c r="BEM70" s="8"/>
      <c r="BEN70" s="8"/>
      <c r="BEO70" s="8"/>
      <c r="BEP70" s="8"/>
      <c r="BEQ70" s="8"/>
      <c r="BER70" s="8"/>
      <c r="BES70" s="8"/>
      <c r="BET70" s="8"/>
      <c r="BEU70" s="8"/>
      <c r="BEV70" s="8"/>
      <c r="BEW70" s="8"/>
      <c r="BEX70" s="8"/>
      <c r="BEY70" s="8"/>
      <c r="BEZ70" s="8"/>
      <c r="BFA70" s="8"/>
      <c r="BFB70" s="8"/>
      <c r="BFC70" s="8"/>
      <c r="BFD70" s="8"/>
      <c r="BFE70" s="8"/>
      <c r="BFF70" s="8"/>
      <c r="BFG70" s="8"/>
      <c r="BFH70" s="8"/>
      <c r="BFI70" s="8"/>
      <c r="BFJ70" s="8"/>
      <c r="BFK70" s="8"/>
      <c r="BFL70" s="8"/>
      <c r="BFM70" s="8"/>
      <c r="BFN70" s="8"/>
      <c r="BFO70" s="8"/>
      <c r="BFP70" s="8"/>
      <c r="BFQ70" s="8"/>
      <c r="BFR70" s="8"/>
      <c r="BFS70" s="8"/>
      <c r="BFT70" s="8"/>
      <c r="BFU70" s="8"/>
      <c r="BFV70" s="8"/>
      <c r="BFW70" s="8"/>
      <c r="BFX70" s="8"/>
      <c r="BFY70" s="8"/>
      <c r="BFZ70" s="8"/>
    </row>
    <row r="71" spans="3:1534" s="14" customFormat="1" ht="15" x14ac:dyDescent="0.25">
      <c r="C71" s="15"/>
      <c r="D71" s="15"/>
      <c r="E71" s="15"/>
      <c r="F71" s="15"/>
      <c r="G71" s="15"/>
      <c r="H71" s="15"/>
      <c r="I71" s="15"/>
      <c r="SV71" s="8"/>
      <c r="SW71" s="8"/>
      <c r="SX71" s="8"/>
      <c r="SY71" s="8"/>
      <c r="SZ71" s="8"/>
      <c r="TA71" s="8"/>
      <c r="TB71" s="8"/>
      <c r="TC71" s="8"/>
      <c r="TD71" s="8"/>
      <c r="TE71" s="8"/>
      <c r="TF71" s="8"/>
      <c r="TG71" s="8"/>
      <c r="TH71" s="8"/>
      <c r="TI71" s="8"/>
      <c r="TJ71" s="8"/>
      <c r="TK71" s="8"/>
      <c r="TL71" s="8"/>
      <c r="TM71" s="8"/>
      <c r="TN71" s="8"/>
      <c r="TO71" s="8"/>
      <c r="TP71" s="8"/>
      <c r="TQ71" s="8"/>
      <c r="TR71" s="8"/>
      <c r="TS71" s="8"/>
      <c r="TT71" s="8"/>
      <c r="TU71" s="8"/>
      <c r="TV71" s="8"/>
      <c r="TW71" s="8"/>
      <c r="TX71" s="8"/>
      <c r="TY71" s="8"/>
      <c r="TZ71" s="8"/>
      <c r="UA71" s="8"/>
      <c r="UB71" s="8"/>
      <c r="UC71" s="8"/>
      <c r="UD71" s="8"/>
      <c r="UE71" s="8"/>
      <c r="UF71" s="8"/>
      <c r="UG71" s="8"/>
      <c r="UH71" s="8"/>
      <c r="UI71" s="8"/>
      <c r="UJ71" s="8"/>
      <c r="UK71" s="8"/>
      <c r="UL71" s="8"/>
      <c r="UM71" s="8"/>
      <c r="UN71" s="8"/>
      <c r="UO71" s="8"/>
      <c r="UP71" s="8"/>
      <c r="UQ71" s="8"/>
      <c r="UR71" s="8"/>
      <c r="US71" s="8"/>
      <c r="UT71" s="8"/>
      <c r="UU71" s="8"/>
      <c r="UV71" s="8"/>
      <c r="UW71" s="8"/>
      <c r="UX71" s="8"/>
      <c r="UY71" s="8"/>
      <c r="UZ71" s="8"/>
      <c r="VA71" s="8"/>
      <c r="VB71" s="8"/>
      <c r="VC71" s="8"/>
      <c r="VD71" s="8"/>
      <c r="VE71" s="8"/>
      <c r="VF71" s="8"/>
      <c r="VG71" s="8"/>
      <c r="VH71" s="8"/>
      <c r="VI71" s="8"/>
      <c r="VJ71" s="8"/>
      <c r="VK71" s="8"/>
      <c r="VL71" s="8"/>
      <c r="VM71" s="8"/>
      <c r="VN71" s="8"/>
      <c r="VO71" s="8"/>
      <c r="VP71" s="8"/>
      <c r="VQ71" s="8"/>
      <c r="VR71" s="8"/>
      <c r="VS71" s="8"/>
      <c r="VT71" s="8"/>
      <c r="VU71" s="8"/>
      <c r="VV71" s="8"/>
      <c r="VW71" s="8"/>
      <c r="VX71" s="8"/>
      <c r="VY71" s="8"/>
      <c r="VZ71" s="8"/>
      <c r="WA71" s="8"/>
      <c r="WB71" s="8"/>
      <c r="WC71" s="8"/>
      <c r="WD71" s="8"/>
      <c r="WE71" s="8"/>
      <c r="WF71" s="8"/>
      <c r="WG71" s="8"/>
      <c r="WH71" s="8"/>
      <c r="WI71" s="8"/>
      <c r="WJ71" s="8"/>
      <c r="WK71" s="8"/>
      <c r="WL71" s="8"/>
      <c r="WM71" s="8"/>
      <c r="WN71" s="8"/>
      <c r="WO71" s="8"/>
      <c r="WP71" s="8"/>
      <c r="WQ71" s="8"/>
      <c r="WR71" s="8"/>
      <c r="WS71" s="8"/>
      <c r="WT71" s="8"/>
      <c r="WU71" s="8"/>
      <c r="WV71" s="8"/>
      <c r="WW71" s="8"/>
      <c r="WX71" s="8"/>
      <c r="WY71" s="8"/>
      <c r="WZ71" s="8"/>
      <c r="XA71" s="8"/>
      <c r="XB71" s="8"/>
      <c r="XC71" s="8"/>
      <c r="XD71" s="8"/>
      <c r="XE71" s="8"/>
      <c r="XF71" s="8"/>
      <c r="XG71" s="8"/>
      <c r="XH71" s="8"/>
      <c r="XI71" s="8"/>
      <c r="XJ71" s="8"/>
      <c r="XK71" s="8"/>
      <c r="XL71" s="8"/>
      <c r="XM71" s="8"/>
      <c r="XN71" s="8"/>
      <c r="XO71" s="8"/>
      <c r="XP71" s="8"/>
      <c r="XQ71" s="8"/>
      <c r="XR71" s="8"/>
      <c r="XS71" s="8"/>
      <c r="XT71" s="8"/>
      <c r="XU71" s="8"/>
      <c r="XV71" s="8"/>
      <c r="XW71" s="8"/>
      <c r="XX71" s="8"/>
      <c r="XY71" s="8"/>
      <c r="XZ71" s="8"/>
      <c r="YA71" s="8"/>
      <c r="YB71" s="8"/>
      <c r="YC71" s="8"/>
      <c r="YD71" s="8"/>
      <c r="YE71" s="8"/>
      <c r="YF71" s="8"/>
      <c r="YG71" s="8"/>
      <c r="YH71" s="8"/>
      <c r="YI71" s="8"/>
      <c r="YJ71" s="8"/>
      <c r="YK71" s="8"/>
      <c r="YL71" s="8"/>
      <c r="YM71" s="8"/>
      <c r="YN71" s="8"/>
      <c r="YO71" s="8"/>
      <c r="YP71" s="8"/>
      <c r="YQ71" s="8"/>
      <c r="YR71" s="8"/>
      <c r="YS71" s="8"/>
      <c r="YT71" s="8"/>
      <c r="YU71" s="8"/>
      <c r="YV71" s="8"/>
      <c r="YW71" s="8"/>
      <c r="YX71" s="8"/>
      <c r="YY71" s="8"/>
      <c r="YZ71" s="8"/>
      <c r="ZA71" s="8"/>
      <c r="ZB71" s="8"/>
      <c r="ZC71" s="8"/>
      <c r="ZD71" s="8"/>
      <c r="ZE71" s="8"/>
      <c r="ZF71" s="8"/>
      <c r="ZG71" s="8"/>
      <c r="ZH71" s="8"/>
      <c r="ZI71" s="8"/>
      <c r="ZJ71" s="8"/>
      <c r="ZK71" s="8"/>
      <c r="ZL71" s="8"/>
      <c r="ZM71" s="8"/>
      <c r="ZN71" s="8"/>
      <c r="ZO71" s="8"/>
      <c r="ZP71" s="8"/>
      <c r="ZQ71" s="8"/>
      <c r="ZR71" s="8"/>
      <c r="ZS71" s="8"/>
      <c r="ZT71" s="8"/>
      <c r="ZU71" s="8"/>
      <c r="ZV71" s="8"/>
      <c r="ZW71" s="8"/>
      <c r="ZX71" s="8"/>
      <c r="ZY71" s="8"/>
      <c r="ZZ71" s="8"/>
      <c r="AAA71" s="8"/>
      <c r="AAB71" s="8"/>
      <c r="AAC71" s="8"/>
      <c r="AAD71" s="8"/>
      <c r="AAE71" s="8"/>
      <c r="AAF71" s="8"/>
      <c r="AAG71" s="8"/>
      <c r="AAH71" s="8"/>
      <c r="AAI71" s="8"/>
      <c r="AAJ71" s="8"/>
      <c r="AAK71" s="8"/>
      <c r="AAL71" s="8"/>
      <c r="AAM71" s="8"/>
      <c r="AAN71" s="8"/>
      <c r="AAO71" s="8"/>
      <c r="AAP71" s="8"/>
      <c r="AAQ71" s="8"/>
      <c r="AAR71" s="8"/>
      <c r="AAS71" s="8"/>
      <c r="AAT71" s="8"/>
      <c r="AAU71" s="8"/>
      <c r="AAV71" s="8"/>
      <c r="AAW71" s="8"/>
      <c r="AAX71" s="8"/>
      <c r="AAY71" s="8"/>
      <c r="AAZ71" s="8"/>
      <c r="ABA71" s="8"/>
      <c r="ABB71" s="8"/>
      <c r="ABC71" s="8"/>
      <c r="ABD71" s="8"/>
      <c r="ABE71" s="8"/>
      <c r="ABF71" s="8"/>
      <c r="ABG71" s="8"/>
      <c r="ABH71" s="8"/>
      <c r="ABI71" s="8"/>
      <c r="ABJ71" s="8"/>
      <c r="ABK71" s="8"/>
      <c r="ABL71" s="8"/>
      <c r="ABM71" s="8"/>
      <c r="ABN71" s="8"/>
      <c r="ABO71" s="8"/>
      <c r="ABP71" s="8"/>
      <c r="ABQ71" s="8"/>
      <c r="ABR71" s="8"/>
      <c r="ABS71" s="8"/>
      <c r="ABT71" s="8"/>
      <c r="ABU71" s="8"/>
      <c r="ABV71" s="8"/>
      <c r="ABW71" s="8"/>
      <c r="ABX71" s="8"/>
      <c r="ABY71" s="8"/>
      <c r="ABZ71" s="8"/>
      <c r="ACA71" s="8"/>
      <c r="ACB71" s="8"/>
      <c r="ACC71" s="8"/>
      <c r="ACD71" s="8"/>
      <c r="ACE71" s="8"/>
      <c r="ACF71" s="8"/>
      <c r="ACG71" s="8"/>
      <c r="ACH71" s="8"/>
      <c r="ACI71" s="8"/>
      <c r="ACJ71" s="8"/>
      <c r="ACK71" s="8"/>
      <c r="ACL71" s="8"/>
      <c r="ACM71" s="8"/>
      <c r="ACN71" s="8"/>
      <c r="ACO71" s="8"/>
      <c r="ACP71" s="8"/>
      <c r="ACQ71" s="8"/>
      <c r="ACR71" s="8"/>
      <c r="ACS71" s="8"/>
      <c r="ACT71" s="8"/>
      <c r="ACU71" s="8"/>
      <c r="ACV71" s="8"/>
      <c r="ACW71" s="8"/>
      <c r="ACX71" s="8"/>
      <c r="ACY71" s="8"/>
      <c r="ACZ71" s="8"/>
      <c r="ADA71" s="8"/>
      <c r="ADB71" s="8"/>
      <c r="ADC71" s="8"/>
      <c r="ADD71" s="8"/>
      <c r="ADE71" s="8"/>
      <c r="ADF71" s="8"/>
      <c r="ADG71" s="8"/>
      <c r="ADH71" s="8"/>
      <c r="ADI71" s="8"/>
      <c r="ADJ71" s="8"/>
      <c r="ADK71" s="8"/>
      <c r="ADL71" s="8"/>
      <c r="ADM71" s="8"/>
      <c r="ADN71" s="8"/>
      <c r="ADO71" s="8"/>
      <c r="ADP71" s="8"/>
      <c r="ADQ71" s="8"/>
      <c r="ADR71" s="8"/>
      <c r="ADS71" s="8"/>
      <c r="ADT71" s="8"/>
      <c r="ADU71" s="8"/>
      <c r="ADV71" s="8"/>
      <c r="ADW71" s="8"/>
      <c r="ADX71" s="8"/>
      <c r="ADY71" s="8"/>
      <c r="ADZ71" s="8"/>
      <c r="AEA71" s="8"/>
      <c r="AEB71" s="8"/>
      <c r="AEC71" s="8"/>
      <c r="AED71" s="8"/>
      <c r="AEE71" s="8"/>
      <c r="AEF71" s="8"/>
      <c r="AEG71" s="8"/>
      <c r="AEH71" s="8"/>
      <c r="AEI71" s="8"/>
      <c r="AEJ71" s="8"/>
      <c r="AEK71" s="8"/>
      <c r="AEL71" s="8"/>
      <c r="AEM71" s="8"/>
      <c r="AEN71" s="8"/>
      <c r="AEO71" s="8"/>
      <c r="AEP71" s="8"/>
      <c r="AEQ71" s="8"/>
      <c r="AER71" s="8"/>
      <c r="AES71" s="8"/>
      <c r="AET71" s="8"/>
      <c r="AEU71" s="8"/>
      <c r="AEV71" s="8"/>
      <c r="AEW71" s="8"/>
      <c r="AEX71" s="8"/>
      <c r="AEY71" s="8"/>
      <c r="AEZ71" s="8"/>
      <c r="AFA71" s="8"/>
      <c r="AFB71" s="8"/>
      <c r="AFC71" s="8"/>
      <c r="AFD71" s="8"/>
      <c r="AFE71" s="8"/>
      <c r="AFF71" s="8"/>
      <c r="AFG71" s="8"/>
      <c r="AFH71" s="8"/>
      <c r="AFI71" s="8"/>
      <c r="AFJ71" s="8"/>
      <c r="AFK71" s="8"/>
      <c r="AFL71" s="8"/>
      <c r="AFM71" s="8"/>
      <c r="AFN71" s="8"/>
      <c r="AFO71" s="8"/>
      <c r="AFP71" s="8"/>
      <c r="AFQ71" s="8"/>
      <c r="AFR71" s="8"/>
      <c r="AFS71" s="8"/>
      <c r="AFT71" s="8"/>
      <c r="AFU71" s="8"/>
      <c r="AFV71" s="8"/>
      <c r="AFW71" s="8"/>
      <c r="AFX71" s="8"/>
      <c r="AFY71" s="8"/>
      <c r="AFZ71" s="8"/>
      <c r="AGA71" s="8"/>
      <c r="AGB71" s="8"/>
      <c r="AGC71" s="8"/>
      <c r="AGD71" s="8"/>
      <c r="AGE71" s="8"/>
      <c r="AGF71" s="8"/>
      <c r="AGG71" s="8"/>
      <c r="AGH71" s="8"/>
      <c r="AGI71" s="8"/>
      <c r="AGJ71" s="8"/>
      <c r="AGK71" s="8"/>
      <c r="AGL71" s="8"/>
      <c r="AGM71" s="8"/>
      <c r="AGN71" s="8"/>
      <c r="AGO71" s="8"/>
      <c r="AGP71" s="8"/>
      <c r="AGQ71" s="8"/>
      <c r="AGR71" s="8"/>
      <c r="AGS71" s="8"/>
      <c r="AGT71" s="8"/>
      <c r="AGU71" s="8"/>
      <c r="AGV71" s="8"/>
      <c r="AGW71" s="8"/>
      <c r="AGX71" s="8"/>
      <c r="AGY71" s="8"/>
      <c r="AGZ71" s="8"/>
      <c r="AHA71" s="8"/>
      <c r="AHB71" s="8"/>
      <c r="AHC71" s="8"/>
      <c r="AHD71" s="8"/>
      <c r="AHE71" s="8"/>
      <c r="AHF71" s="8"/>
      <c r="AHG71" s="8"/>
      <c r="AHH71" s="8"/>
      <c r="AHI71" s="8"/>
      <c r="AHJ71" s="8"/>
      <c r="AHK71" s="8"/>
      <c r="AHL71" s="8"/>
      <c r="AHM71" s="8"/>
      <c r="AHN71" s="8"/>
      <c r="AHO71" s="8"/>
      <c r="AHP71" s="8"/>
      <c r="AHQ71" s="8"/>
      <c r="AHR71" s="8"/>
      <c r="AHS71" s="8"/>
      <c r="AHT71" s="8"/>
      <c r="AHU71" s="8"/>
      <c r="AHV71" s="8"/>
      <c r="AHW71" s="8"/>
      <c r="AHX71" s="8"/>
      <c r="AHY71" s="8"/>
      <c r="AHZ71" s="8"/>
      <c r="AIA71" s="8"/>
      <c r="AIB71" s="8"/>
      <c r="AIC71" s="8"/>
      <c r="AID71" s="8"/>
      <c r="AIE71" s="8"/>
      <c r="AIF71" s="8"/>
      <c r="AIG71" s="8"/>
      <c r="AIH71" s="8"/>
      <c r="AII71" s="8"/>
      <c r="AIJ71" s="8"/>
      <c r="AIK71" s="8"/>
      <c r="AIL71" s="8"/>
      <c r="AIM71" s="8"/>
      <c r="AIN71" s="8"/>
      <c r="AIO71" s="8"/>
      <c r="AIP71" s="8"/>
      <c r="AIQ71" s="8"/>
      <c r="AIR71" s="8"/>
      <c r="AIS71" s="8"/>
      <c r="AIT71" s="8"/>
      <c r="AIU71" s="8"/>
      <c r="AIV71" s="8"/>
      <c r="AIW71" s="8"/>
      <c r="AIX71" s="8"/>
      <c r="AIY71" s="8"/>
      <c r="AIZ71" s="8"/>
      <c r="AJA71" s="8"/>
      <c r="AJB71" s="8"/>
      <c r="AJC71" s="8"/>
      <c r="AJD71" s="8"/>
      <c r="AJE71" s="8"/>
      <c r="AJF71" s="8"/>
      <c r="AJG71" s="8"/>
      <c r="AJH71" s="8"/>
      <c r="AJI71" s="8"/>
      <c r="AJJ71" s="8"/>
      <c r="AJK71" s="8"/>
      <c r="AJL71" s="8"/>
      <c r="AJM71" s="8"/>
      <c r="AJN71" s="8"/>
      <c r="AJO71" s="8"/>
      <c r="AJP71" s="8"/>
      <c r="AJQ71" s="8"/>
      <c r="AJR71" s="8"/>
      <c r="AJS71" s="8"/>
      <c r="AJT71" s="8"/>
      <c r="AJU71" s="8"/>
      <c r="AJV71" s="8"/>
      <c r="AJW71" s="8"/>
      <c r="AJX71" s="8"/>
      <c r="AJY71" s="8"/>
      <c r="AJZ71" s="8"/>
      <c r="AKA71" s="8"/>
      <c r="AKB71" s="8"/>
      <c r="AKC71" s="8"/>
      <c r="AKD71" s="8"/>
      <c r="AKE71" s="8"/>
      <c r="AKF71" s="8"/>
      <c r="AKG71" s="8"/>
      <c r="AKH71" s="8"/>
      <c r="AKI71" s="8"/>
      <c r="AKJ71" s="8"/>
      <c r="AKK71" s="8"/>
      <c r="AKL71" s="8"/>
      <c r="AKM71" s="8"/>
      <c r="AKN71" s="8"/>
      <c r="AKO71" s="8"/>
      <c r="AKP71" s="8"/>
      <c r="AKQ71" s="8"/>
      <c r="AKR71" s="8"/>
      <c r="AKS71" s="8"/>
      <c r="AKT71" s="8"/>
      <c r="AKU71" s="8"/>
      <c r="AKV71" s="8"/>
      <c r="AKW71" s="8"/>
      <c r="AKX71" s="8"/>
      <c r="AKY71" s="8"/>
      <c r="AKZ71" s="8"/>
      <c r="ALA71" s="8"/>
      <c r="ALB71" s="8"/>
      <c r="ALC71" s="8"/>
      <c r="ALD71" s="8"/>
      <c r="ALE71" s="8"/>
      <c r="ALF71" s="8"/>
      <c r="ALG71" s="8"/>
      <c r="ALH71" s="8"/>
      <c r="ALI71" s="8"/>
      <c r="ALJ71" s="8"/>
      <c r="ALK71" s="8"/>
      <c r="ALL71" s="8"/>
      <c r="ALM71" s="8"/>
      <c r="ALN71" s="8"/>
      <c r="ALO71" s="8"/>
      <c r="ALP71" s="8"/>
      <c r="ALQ71" s="8"/>
      <c r="ALR71" s="8"/>
      <c r="ALS71" s="8"/>
      <c r="ALT71" s="8"/>
      <c r="ALU71" s="8"/>
      <c r="ALV71" s="8"/>
      <c r="ALW71" s="8"/>
      <c r="ALX71" s="8"/>
      <c r="ALY71" s="8"/>
      <c r="ALZ71" s="8"/>
      <c r="AMA71" s="8"/>
      <c r="AMB71" s="8"/>
      <c r="AMC71" s="8"/>
      <c r="AMD71" s="8"/>
      <c r="AME71" s="8"/>
      <c r="AMF71" s="8"/>
      <c r="AMG71" s="8"/>
      <c r="AMH71" s="8"/>
      <c r="AMI71" s="8"/>
      <c r="AMJ71" s="8"/>
      <c r="AMK71" s="8"/>
      <c r="AML71" s="8"/>
      <c r="AMM71" s="8"/>
      <c r="AMN71" s="8"/>
      <c r="AMO71" s="8"/>
      <c r="AMP71" s="8"/>
      <c r="AMQ71" s="8"/>
      <c r="AMR71" s="8"/>
      <c r="AMS71" s="8"/>
      <c r="AMT71" s="8"/>
      <c r="AMU71" s="8"/>
      <c r="AMV71" s="8"/>
      <c r="AMW71" s="8"/>
      <c r="AMX71" s="8"/>
      <c r="AMY71" s="8"/>
      <c r="AMZ71" s="8"/>
      <c r="ANA71" s="8"/>
      <c r="ANB71" s="8"/>
      <c r="ANC71" s="8"/>
      <c r="AND71" s="8"/>
      <c r="ANE71" s="8"/>
      <c r="ANF71" s="8"/>
      <c r="ANG71" s="8"/>
      <c r="ANH71" s="8"/>
      <c r="ANI71" s="8"/>
      <c r="ANJ71" s="8"/>
      <c r="ANK71" s="8"/>
      <c r="ANL71" s="8"/>
      <c r="ANM71" s="8"/>
      <c r="ANN71" s="8"/>
      <c r="ANO71" s="8"/>
      <c r="ANP71" s="8"/>
      <c r="ANQ71" s="8"/>
      <c r="ANR71" s="8"/>
      <c r="ANS71" s="8"/>
      <c r="ANT71" s="8"/>
      <c r="ANU71" s="8"/>
      <c r="ANV71" s="8"/>
      <c r="ANW71" s="8"/>
      <c r="ANX71" s="8"/>
      <c r="ANY71" s="8"/>
      <c r="ANZ71" s="8"/>
      <c r="AOA71" s="8"/>
      <c r="AOB71" s="8"/>
      <c r="AOC71" s="8"/>
      <c r="AOD71" s="8"/>
      <c r="AOE71" s="8"/>
      <c r="AOF71" s="8"/>
      <c r="AOG71" s="8"/>
      <c r="AOH71" s="8"/>
      <c r="AOI71" s="8"/>
      <c r="AOJ71" s="8"/>
      <c r="AOK71" s="8"/>
      <c r="AOL71" s="8"/>
      <c r="AOM71" s="8"/>
      <c r="AON71" s="8"/>
      <c r="AOO71" s="8"/>
      <c r="AOP71" s="8"/>
      <c r="AOQ71" s="8"/>
      <c r="AOR71" s="8"/>
      <c r="AOS71" s="8"/>
      <c r="AOT71" s="8"/>
      <c r="AOU71" s="8"/>
      <c r="AOV71" s="8"/>
      <c r="AOW71" s="8"/>
      <c r="AOX71" s="8"/>
      <c r="AOY71" s="8"/>
      <c r="AOZ71" s="8"/>
      <c r="APA71" s="8"/>
      <c r="APB71" s="8"/>
      <c r="APC71" s="8"/>
      <c r="APD71" s="8"/>
      <c r="APE71" s="8"/>
      <c r="APF71" s="8"/>
      <c r="APG71" s="8"/>
      <c r="APH71" s="8"/>
      <c r="API71" s="8"/>
      <c r="APJ71" s="8"/>
      <c r="APK71" s="8"/>
      <c r="APL71" s="8"/>
      <c r="APM71" s="8"/>
      <c r="APN71" s="8"/>
      <c r="APO71" s="8"/>
      <c r="APP71" s="8"/>
      <c r="APQ71" s="8"/>
      <c r="APR71" s="8"/>
      <c r="APS71" s="8"/>
      <c r="APT71" s="8"/>
      <c r="APU71" s="8"/>
      <c r="APV71" s="8"/>
      <c r="APW71" s="8"/>
      <c r="APX71" s="8"/>
      <c r="APY71" s="8"/>
      <c r="APZ71" s="8"/>
      <c r="AQA71" s="8"/>
      <c r="AQB71" s="8"/>
      <c r="AQC71" s="8"/>
      <c r="AQD71" s="8"/>
      <c r="AQE71" s="8"/>
      <c r="AQF71" s="8"/>
      <c r="AQG71" s="8"/>
      <c r="AQH71" s="8"/>
      <c r="AQI71" s="8"/>
      <c r="AQJ71" s="8"/>
      <c r="AQK71" s="8"/>
      <c r="AQL71" s="8"/>
      <c r="AQM71" s="8"/>
      <c r="AQN71" s="8"/>
      <c r="AQO71" s="8"/>
      <c r="AQP71" s="8"/>
      <c r="AQQ71" s="8"/>
      <c r="AQR71" s="8"/>
      <c r="AQS71" s="8"/>
      <c r="AQT71" s="8"/>
      <c r="AQU71" s="8"/>
      <c r="AQV71" s="8"/>
      <c r="AQW71" s="8"/>
      <c r="AQX71" s="8"/>
      <c r="AQY71" s="8"/>
      <c r="AQZ71" s="8"/>
      <c r="ARA71" s="8"/>
      <c r="ARB71" s="8"/>
      <c r="ARC71" s="8"/>
      <c r="ARD71" s="8"/>
      <c r="ARE71" s="8"/>
      <c r="ARF71" s="8"/>
      <c r="ARG71" s="8"/>
      <c r="ARH71" s="8"/>
      <c r="ARI71" s="8"/>
      <c r="ARJ71" s="8"/>
      <c r="ARK71" s="8"/>
      <c r="ARL71" s="8"/>
      <c r="ARM71" s="8"/>
      <c r="ARN71" s="8"/>
      <c r="ARO71" s="8"/>
      <c r="ARP71" s="8"/>
      <c r="ARQ71" s="8"/>
      <c r="ARR71" s="8"/>
      <c r="ARS71" s="8"/>
      <c r="ART71" s="8"/>
      <c r="ARU71" s="8"/>
      <c r="ARV71" s="8"/>
      <c r="ARW71" s="8"/>
      <c r="ARX71" s="8"/>
      <c r="ARY71" s="8"/>
      <c r="ARZ71" s="8"/>
      <c r="ASA71" s="8"/>
      <c r="ASB71" s="8"/>
      <c r="ASC71" s="8"/>
      <c r="ASD71" s="8"/>
      <c r="ASE71" s="8"/>
      <c r="ASF71" s="8"/>
      <c r="ASG71" s="8"/>
      <c r="ASH71" s="8"/>
      <c r="ASI71" s="8"/>
      <c r="ASJ71" s="8"/>
      <c r="ASK71" s="8"/>
      <c r="ASL71" s="8"/>
      <c r="ASM71" s="8"/>
      <c r="ASN71" s="8"/>
      <c r="ASO71" s="8"/>
      <c r="ASP71" s="8"/>
      <c r="ASQ71" s="8"/>
      <c r="ASR71" s="8"/>
      <c r="ASS71" s="8"/>
      <c r="AST71" s="8"/>
      <c r="ASU71" s="8"/>
      <c r="ASV71" s="8"/>
      <c r="ASW71" s="8"/>
      <c r="ASX71" s="8"/>
      <c r="ASY71" s="8"/>
      <c r="ASZ71" s="8"/>
      <c r="ATA71" s="8"/>
      <c r="ATB71" s="8"/>
      <c r="ATC71" s="8"/>
      <c r="ATD71" s="8"/>
      <c r="ATE71" s="8"/>
      <c r="ATF71" s="8"/>
      <c r="ATG71" s="8"/>
      <c r="ATH71" s="8"/>
      <c r="ATI71" s="8"/>
      <c r="ATJ71" s="8"/>
      <c r="ATK71" s="8"/>
      <c r="ATL71" s="8"/>
      <c r="ATM71" s="8"/>
      <c r="ATN71" s="8"/>
      <c r="ATO71" s="8"/>
      <c r="ATP71" s="8"/>
      <c r="ATQ71" s="8"/>
      <c r="ATR71" s="8"/>
      <c r="ATS71" s="8"/>
      <c r="ATT71" s="8"/>
      <c r="ATU71" s="8"/>
      <c r="ATV71" s="8"/>
      <c r="ATW71" s="8"/>
      <c r="ATX71" s="8"/>
      <c r="ATY71" s="8"/>
      <c r="ATZ71" s="8"/>
      <c r="AUA71" s="8"/>
      <c r="AUB71" s="8"/>
      <c r="AUC71" s="8"/>
      <c r="AUD71" s="8"/>
      <c r="AUE71" s="8"/>
      <c r="AUF71" s="8"/>
      <c r="AUG71" s="8"/>
      <c r="AUH71" s="8"/>
      <c r="AUI71" s="8"/>
      <c r="AUJ71" s="8"/>
      <c r="AUK71" s="8"/>
      <c r="AUL71" s="8"/>
      <c r="AUM71" s="8"/>
      <c r="AUN71" s="8"/>
      <c r="AUO71" s="8"/>
      <c r="AUP71" s="8"/>
      <c r="AUQ71" s="8"/>
      <c r="AUR71" s="8"/>
      <c r="AUS71" s="8"/>
      <c r="AUT71" s="8"/>
      <c r="AUU71" s="8"/>
      <c r="AUV71" s="8"/>
      <c r="AUW71" s="8"/>
      <c r="AUX71" s="8"/>
      <c r="AUY71" s="8"/>
      <c r="AUZ71" s="8"/>
      <c r="AVA71" s="8"/>
      <c r="AVB71" s="8"/>
      <c r="AVC71" s="8"/>
      <c r="AVD71" s="8"/>
      <c r="AVE71" s="8"/>
      <c r="AVF71" s="8"/>
      <c r="AVG71" s="8"/>
      <c r="AVH71" s="8"/>
      <c r="AVI71" s="8"/>
      <c r="AVJ71" s="8"/>
      <c r="AVK71" s="8"/>
      <c r="AVL71" s="8"/>
      <c r="AVM71" s="8"/>
      <c r="AVN71" s="8"/>
      <c r="AVO71" s="8"/>
      <c r="AVP71" s="8"/>
      <c r="AVQ71" s="8"/>
      <c r="AVR71" s="8"/>
      <c r="AVS71" s="8"/>
      <c r="AVT71" s="8"/>
      <c r="AVU71" s="8"/>
      <c r="AVV71" s="8"/>
      <c r="AVW71" s="8"/>
      <c r="AVX71" s="8"/>
      <c r="AVY71" s="8"/>
      <c r="AVZ71" s="8"/>
      <c r="AWA71" s="8"/>
      <c r="AWB71" s="8"/>
      <c r="AWC71" s="8"/>
      <c r="AWD71" s="8"/>
      <c r="AWE71" s="8"/>
      <c r="AWF71" s="8"/>
      <c r="AWG71" s="8"/>
      <c r="AWH71" s="8"/>
      <c r="AWI71" s="8"/>
      <c r="AWJ71" s="8"/>
      <c r="AWK71" s="8"/>
      <c r="AWL71" s="8"/>
      <c r="AWM71" s="8"/>
      <c r="AWN71" s="8"/>
      <c r="AWO71" s="8"/>
      <c r="AWP71" s="8"/>
      <c r="AWQ71" s="8"/>
      <c r="AWR71" s="8"/>
      <c r="AWS71" s="8"/>
      <c r="AWT71" s="8"/>
      <c r="AWU71" s="8"/>
      <c r="AWV71" s="8"/>
      <c r="AWW71" s="8"/>
      <c r="AWX71" s="8"/>
      <c r="AWY71" s="8"/>
      <c r="AWZ71" s="8"/>
      <c r="AXA71" s="8"/>
      <c r="AXB71" s="8"/>
      <c r="AXC71" s="8"/>
      <c r="AXD71" s="8"/>
      <c r="AXE71" s="8"/>
      <c r="AXF71" s="8"/>
      <c r="AXG71" s="8"/>
      <c r="AXH71" s="8"/>
      <c r="AXI71" s="8"/>
      <c r="AXJ71" s="8"/>
      <c r="AXK71" s="8"/>
      <c r="AXL71" s="8"/>
      <c r="AXM71" s="8"/>
      <c r="AXN71" s="8"/>
      <c r="AXO71" s="8"/>
      <c r="AXP71" s="8"/>
      <c r="AXQ71" s="8"/>
      <c r="AXR71" s="8"/>
      <c r="AXS71" s="8"/>
      <c r="AXT71" s="8"/>
      <c r="AXU71" s="8"/>
      <c r="AXV71" s="8"/>
      <c r="AXW71" s="8"/>
      <c r="AXX71" s="8"/>
      <c r="AXY71" s="8"/>
      <c r="AXZ71" s="8"/>
      <c r="AYA71" s="8"/>
      <c r="AYB71" s="8"/>
      <c r="AYC71" s="8"/>
      <c r="AYD71" s="8"/>
      <c r="AYE71" s="8"/>
      <c r="AYF71" s="8"/>
      <c r="AYG71" s="8"/>
      <c r="AYH71" s="8"/>
      <c r="AYI71" s="8"/>
      <c r="AYJ71" s="8"/>
      <c r="AYK71" s="8"/>
      <c r="AYL71" s="8"/>
      <c r="AYM71" s="8"/>
      <c r="AYN71" s="8"/>
      <c r="AYO71" s="8"/>
      <c r="AYP71" s="8"/>
      <c r="AYQ71" s="8"/>
      <c r="AYR71" s="8"/>
      <c r="AYS71" s="8"/>
      <c r="AYT71" s="8"/>
      <c r="AYU71" s="8"/>
      <c r="AYV71" s="8"/>
      <c r="AYW71" s="8"/>
      <c r="AYX71" s="8"/>
      <c r="AYY71" s="8"/>
      <c r="AYZ71" s="8"/>
      <c r="AZA71" s="8"/>
      <c r="AZB71" s="8"/>
      <c r="AZC71" s="8"/>
      <c r="AZD71" s="8"/>
      <c r="AZE71" s="8"/>
      <c r="AZF71" s="8"/>
      <c r="AZG71" s="8"/>
      <c r="AZH71" s="8"/>
      <c r="AZI71" s="8"/>
      <c r="AZJ71" s="8"/>
      <c r="AZK71" s="8"/>
      <c r="AZL71" s="8"/>
      <c r="AZM71" s="8"/>
      <c r="AZN71" s="8"/>
      <c r="AZO71" s="8"/>
      <c r="AZP71" s="8"/>
      <c r="AZQ71" s="8"/>
      <c r="AZR71" s="8"/>
      <c r="AZS71" s="8"/>
      <c r="AZT71" s="8"/>
      <c r="AZU71" s="8"/>
      <c r="AZV71" s="8"/>
      <c r="AZW71" s="8"/>
      <c r="AZX71" s="8"/>
      <c r="AZY71" s="8"/>
      <c r="AZZ71" s="8"/>
      <c r="BAA71" s="8"/>
      <c r="BAB71" s="8"/>
      <c r="BAC71" s="8"/>
      <c r="BAD71" s="8"/>
      <c r="BAE71" s="8"/>
      <c r="BAF71" s="8"/>
      <c r="BAG71" s="8"/>
      <c r="BAH71" s="8"/>
      <c r="BAI71" s="8"/>
      <c r="BAJ71" s="8"/>
      <c r="BAK71" s="8"/>
      <c r="BAL71" s="8"/>
      <c r="BAM71" s="8"/>
      <c r="BAN71" s="8"/>
      <c r="BAO71" s="8"/>
      <c r="BAP71" s="8"/>
      <c r="BAQ71" s="8"/>
      <c r="BAR71" s="8"/>
      <c r="BAS71" s="8"/>
      <c r="BAT71" s="8"/>
      <c r="BAU71" s="8"/>
      <c r="BAV71" s="8"/>
      <c r="BAW71" s="8"/>
      <c r="BAX71" s="8"/>
      <c r="BAY71" s="8"/>
      <c r="BAZ71" s="8"/>
      <c r="BBA71" s="8"/>
      <c r="BBB71" s="8"/>
      <c r="BBC71" s="8"/>
      <c r="BBD71" s="8"/>
      <c r="BBE71" s="8"/>
      <c r="BBF71" s="8"/>
      <c r="BBG71" s="8"/>
      <c r="BBH71" s="8"/>
      <c r="BBI71" s="8"/>
      <c r="BBJ71" s="8"/>
      <c r="BBK71" s="8"/>
      <c r="BBL71" s="8"/>
      <c r="BBM71" s="8"/>
      <c r="BBN71" s="8"/>
      <c r="BBO71" s="8"/>
      <c r="BBP71" s="8"/>
      <c r="BBQ71" s="8"/>
      <c r="BBR71" s="8"/>
      <c r="BBS71" s="8"/>
      <c r="BBT71" s="8"/>
      <c r="BBU71" s="8"/>
      <c r="BBV71" s="8"/>
      <c r="BBW71" s="8"/>
      <c r="BBX71" s="8"/>
      <c r="BBY71" s="8"/>
      <c r="BBZ71" s="8"/>
      <c r="BCA71" s="8"/>
      <c r="BCB71" s="8"/>
      <c r="BCC71" s="8"/>
      <c r="BCD71" s="8"/>
      <c r="BCE71" s="8"/>
      <c r="BCF71" s="8"/>
      <c r="BCG71" s="8"/>
      <c r="BCH71" s="8"/>
      <c r="BCI71" s="8"/>
      <c r="BCJ71" s="8"/>
      <c r="BCK71" s="8"/>
      <c r="BCL71" s="8"/>
      <c r="BCM71" s="8"/>
      <c r="BCN71" s="8"/>
      <c r="BCO71" s="8"/>
      <c r="BCP71" s="8"/>
      <c r="BCQ71" s="8"/>
      <c r="BCR71" s="8"/>
      <c r="BCS71" s="8"/>
      <c r="BCT71" s="8"/>
      <c r="BCU71" s="8"/>
      <c r="BCV71" s="8"/>
      <c r="BCW71" s="8"/>
      <c r="BCX71" s="8"/>
      <c r="BCY71" s="8"/>
      <c r="BCZ71" s="8"/>
      <c r="BDA71" s="8"/>
      <c r="BDB71" s="8"/>
      <c r="BDC71" s="8"/>
      <c r="BDD71" s="8"/>
      <c r="BDE71" s="8"/>
      <c r="BDF71" s="8"/>
      <c r="BDG71" s="8"/>
      <c r="BDH71" s="8"/>
      <c r="BDI71" s="8"/>
      <c r="BDJ71" s="8"/>
      <c r="BDK71" s="8"/>
      <c r="BDL71" s="8"/>
      <c r="BDM71" s="8"/>
      <c r="BDN71" s="8"/>
      <c r="BDO71" s="8"/>
      <c r="BDP71" s="8"/>
      <c r="BDQ71" s="8"/>
      <c r="BDR71" s="8"/>
      <c r="BDS71" s="8"/>
      <c r="BDT71" s="8"/>
      <c r="BDU71" s="8"/>
      <c r="BDV71" s="8"/>
      <c r="BDW71" s="8"/>
      <c r="BDX71" s="8"/>
      <c r="BDY71" s="8"/>
      <c r="BDZ71" s="8"/>
      <c r="BEA71" s="8"/>
      <c r="BEB71" s="8"/>
      <c r="BEC71" s="8"/>
      <c r="BED71" s="8"/>
      <c r="BEE71" s="8"/>
      <c r="BEF71" s="8"/>
      <c r="BEG71" s="8"/>
      <c r="BEH71" s="8"/>
      <c r="BEI71" s="8"/>
      <c r="BEJ71" s="8"/>
      <c r="BEK71" s="8"/>
      <c r="BEL71" s="8"/>
      <c r="BEM71" s="8"/>
      <c r="BEN71" s="8"/>
      <c r="BEO71" s="8"/>
      <c r="BEP71" s="8"/>
      <c r="BEQ71" s="8"/>
      <c r="BER71" s="8"/>
      <c r="BES71" s="8"/>
      <c r="BET71" s="8"/>
      <c r="BEU71" s="8"/>
      <c r="BEV71" s="8"/>
      <c r="BEW71" s="8"/>
      <c r="BEX71" s="8"/>
      <c r="BEY71" s="8"/>
      <c r="BEZ71" s="8"/>
      <c r="BFA71" s="8"/>
      <c r="BFB71" s="8"/>
      <c r="BFC71" s="8"/>
      <c r="BFD71" s="8"/>
      <c r="BFE71" s="8"/>
      <c r="BFF71" s="8"/>
      <c r="BFG71" s="8"/>
      <c r="BFH71" s="8"/>
      <c r="BFI71" s="8"/>
      <c r="BFJ71" s="8"/>
      <c r="BFK71" s="8"/>
      <c r="BFL71" s="8"/>
      <c r="BFM71" s="8"/>
      <c r="BFN71" s="8"/>
      <c r="BFO71" s="8"/>
      <c r="BFP71" s="8"/>
      <c r="BFQ71" s="8"/>
      <c r="BFR71" s="8"/>
      <c r="BFS71" s="8"/>
      <c r="BFT71" s="8"/>
      <c r="BFU71" s="8"/>
      <c r="BFV71" s="8"/>
      <c r="BFW71" s="8"/>
      <c r="BFX71" s="8"/>
      <c r="BFY71" s="8"/>
      <c r="BFZ71" s="8"/>
    </row>
    <row r="72" spans="3:1534" s="14" customFormat="1" ht="15" x14ac:dyDescent="0.25">
      <c r="C72" s="15"/>
      <c r="D72" s="15"/>
      <c r="E72" s="15"/>
      <c r="F72" s="15"/>
      <c r="G72" s="15"/>
      <c r="H72" s="15"/>
      <c r="I72" s="15"/>
      <c r="SV72" s="8"/>
      <c r="SW72" s="8"/>
      <c r="SX72" s="8"/>
      <c r="SY72" s="8"/>
      <c r="SZ72" s="8"/>
      <c r="TA72" s="8"/>
      <c r="TB72" s="8"/>
      <c r="TC72" s="8"/>
      <c r="TD72" s="8"/>
      <c r="TE72" s="8"/>
      <c r="TF72" s="8"/>
      <c r="TG72" s="8"/>
      <c r="TH72" s="8"/>
      <c r="TI72" s="8"/>
      <c r="TJ72" s="8"/>
      <c r="TK72" s="8"/>
      <c r="TL72" s="8"/>
      <c r="TM72" s="8"/>
      <c r="TN72" s="8"/>
      <c r="TO72" s="8"/>
      <c r="TP72" s="8"/>
      <c r="TQ72" s="8"/>
      <c r="TR72" s="8"/>
      <c r="TS72" s="8"/>
      <c r="TT72" s="8"/>
      <c r="TU72" s="8"/>
      <c r="TV72" s="8"/>
      <c r="TW72" s="8"/>
      <c r="TX72" s="8"/>
      <c r="TY72" s="8"/>
      <c r="TZ72" s="8"/>
      <c r="UA72" s="8"/>
      <c r="UB72" s="8"/>
      <c r="UC72" s="8"/>
      <c r="UD72" s="8"/>
      <c r="UE72" s="8"/>
      <c r="UF72" s="8"/>
      <c r="UG72" s="8"/>
      <c r="UH72" s="8"/>
      <c r="UI72" s="8"/>
      <c r="UJ72" s="8"/>
      <c r="UK72" s="8"/>
      <c r="UL72" s="8"/>
      <c r="UM72" s="8"/>
      <c r="UN72" s="8"/>
      <c r="UO72" s="8"/>
      <c r="UP72" s="8"/>
      <c r="UQ72" s="8"/>
      <c r="UR72" s="8"/>
      <c r="US72" s="8"/>
      <c r="UT72" s="8"/>
      <c r="UU72" s="8"/>
      <c r="UV72" s="8"/>
      <c r="UW72" s="8"/>
      <c r="UX72" s="8"/>
      <c r="UY72" s="8"/>
      <c r="UZ72" s="8"/>
      <c r="VA72" s="8"/>
      <c r="VB72" s="8"/>
      <c r="VC72" s="8"/>
      <c r="VD72" s="8"/>
      <c r="VE72" s="8"/>
      <c r="VF72" s="8"/>
      <c r="VG72" s="8"/>
      <c r="VH72" s="8"/>
      <c r="VI72" s="8"/>
      <c r="VJ72" s="8"/>
      <c r="VK72" s="8"/>
      <c r="VL72" s="8"/>
      <c r="VM72" s="8"/>
      <c r="VN72" s="8"/>
      <c r="VO72" s="8"/>
      <c r="VP72" s="8"/>
      <c r="VQ72" s="8"/>
      <c r="VR72" s="8"/>
      <c r="VS72" s="8"/>
      <c r="VT72" s="8"/>
      <c r="VU72" s="8"/>
      <c r="VV72" s="8"/>
      <c r="VW72" s="8"/>
      <c r="VX72" s="8"/>
      <c r="VY72" s="8"/>
      <c r="VZ72" s="8"/>
      <c r="WA72" s="8"/>
      <c r="WB72" s="8"/>
      <c r="WC72" s="8"/>
      <c r="WD72" s="8"/>
      <c r="WE72" s="8"/>
      <c r="WF72" s="8"/>
      <c r="WG72" s="8"/>
      <c r="WH72" s="8"/>
      <c r="WI72" s="8"/>
      <c r="WJ72" s="8"/>
      <c r="WK72" s="8"/>
      <c r="WL72" s="8"/>
      <c r="WM72" s="8"/>
      <c r="WN72" s="8"/>
      <c r="WO72" s="8"/>
      <c r="WP72" s="8"/>
      <c r="WQ72" s="8"/>
      <c r="WR72" s="8"/>
      <c r="WS72" s="8"/>
      <c r="WT72" s="8"/>
      <c r="WU72" s="8"/>
      <c r="WV72" s="8"/>
      <c r="WW72" s="8"/>
      <c r="WX72" s="8"/>
      <c r="WY72" s="8"/>
      <c r="WZ72" s="8"/>
      <c r="XA72" s="8"/>
      <c r="XB72" s="8"/>
      <c r="XC72" s="8"/>
      <c r="XD72" s="8"/>
      <c r="XE72" s="8"/>
      <c r="XF72" s="8"/>
      <c r="XG72" s="8"/>
      <c r="XH72" s="8"/>
      <c r="XI72" s="8"/>
      <c r="XJ72" s="8"/>
      <c r="XK72" s="8"/>
      <c r="XL72" s="8"/>
      <c r="XM72" s="8"/>
      <c r="XN72" s="8"/>
      <c r="XO72" s="8"/>
      <c r="XP72" s="8"/>
      <c r="XQ72" s="8"/>
      <c r="XR72" s="8"/>
      <c r="XS72" s="8"/>
      <c r="XT72" s="8"/>
      <c r="XU72" s="8"/>
      <c r="XV72" s="8"/>
      <c r="XW72" s="8"/>
      <c r="XX72" s="8"/>
      <c r="XY72" s="8"/>
      <c r="XZ72" s="8"/>
      <c r="YA72" s="8"/>
      <c r="YB72" s="8"/>
      <c r="YC72" s="8"/>
      <c r="YD72" s="8"/>
      <c r="YE72" s="8"/>
      <c r="YF72" s="8"/>
      <c r="YG72" s="8"/>
      <c r="YH72" s="8"/>
      <c r="YI72" s="8"/>
      <c r="YJ72" s="8"/>
      <c r="YK72" s="8"/>
      <c r="YL72" s="8"/>
      <c r="YM72" s="8"/>
      <c r="YN72" s="8"/>
      <c r="YO72" s="8"/>
      <c r="YP72" s="8"/>
      <c r="YQ72" s="8"/>
      <c r="YR72" s="8"/>
      <c r="YS72" s="8"/>
      <c r="YT72" s="8"/>
      <c r="YU72" s="8"/>
      <c r="YV72" s="8"/>
      <c r="YW72" s="8"/>
      <c r="YX72" s="8"/>
      <c r="YY72" s="8"/>
      <c r="YZ72" s="8"/>
      <c r="ZA72" s="8"/>
      <c r="ZB72" s="8"/>
      <c r="ZC72" s="8"/>
      <c r="ZD72" s="8"/>
      <c r="ZE72" s="8"/>
      <c r="ZF72" s="8"/>
      <c r="ZG72" s="8"/>
      <c r="ZH72" s="8"/>
      <c r="ZI72" s="8"/>
      <c r="ZJ72" s="8"/>
      <c r="ZK72" s="8"/>
      <c r="ZL72" s="8"/>
      <c r="ZM72" s="8"/>
      <c r="ZN72" s="8"/>
      <c r="ZO72" s="8"/>
      <c r="ZP72" s="8"/>
      <c r="ZQ72" s="8"/>
      <c r="ZR72" s="8"/>
      <c r="ZS72" s="8"/>
      <c r="ZT72" s="8"/>
      <c r="ZU72" s="8"/>
      <c r="ZV72" s="8"/>
      <c r="ZW72" s="8"/>
      <c r="ZX72" s="8"/>
      <c r="ZY72" s="8"/>
      <c r="ZZ72" s="8"/>
      <c r="AAA72" s="8"/>
      <c r="AAB72" s="8"/>
      <c r="AAC72" s="8"/>
      <c r="AAD72" s="8"/>
      <c r="AAE72" s="8"/>
      <c r="AAF72" s="8"/>
      <c r="AAG72" s="8"/>
      <c r="AAH72" s="8"/>
      <c r="AAI72" s="8"/>
      <c r="AAJ72" s="8"/>
      <c r="AAK72" s="8"/>
      <c r="AAL72" s="8"/>
      <c r="AAM72" s="8"/>
      <c r="AAN72" s="8"/>
      <c r="AAO72" s="8"/>
      <c r="AAP72" s="8"/>
      <c r="AAQ72" s="8"/>
      <c r="AAR72" s="8"/>
      <c r="AAS72" s="8"/>
      <c r="AAT72" s="8"/>
      <c r="AAU72" s="8"/>
      <c r="AAV72" s="8"/>
      <c r="AAW72" s="8"/>
      <c r="AAX72" s="8"/>
      <c r="AAY72" s="8"/>
      <c r="AAZ72" s="8"/>
      <c r="ABA72" s="8"/>
      <c r="ABB72" s="8"/>
      <c r="ABC72" s="8"/>
      <c r="ABD72" s="8"/>
      <c r="ABE72" s="8"/>
      <c r="ABF72" s="8"/>
      <c r="ABG72" s="8"/>
      <c r="ABH72" s="8"/>
      <c r="ABI72" s="8"/>
      <c r="ABJ72" s="8"/>
      <c r="ABK72" s="8"/>
      <c r="ABL72" s="8"/>
      <c r="ABM72" s="8"/>
      <c r="ABN72" s="8"/>
      <c r="ABO72" s="8"/>
      <c r="ABP72" s="8"/>
      <c r="ABQ72" s="8"/>
      <c r="ABR72" s="8"/>
      <c r="ABS72" s="8"/>
      <c r="ABT72" s="8"/>
      <c r="ABU72" s="8"/>
      <c r="ABV72" s="8"/>
      <c r="ABW72" s="8"/>
      <c r="ABX72" s="8"/>
      <c r="ABY72" s="8"/>
      <c r="ABZ72" s="8"/>
      <c r="ACA72" s="8"/>
      <c r="ACB72" s="8"/>
      <c r="ACC72" s="8"/>
      <c r="ACD72" s="8"/>
      <c r="ACE72" s="8"/>
      <c r="ACF72" s="8"/>
      <c r="ACG72" s="8"/>
      <c r="ACH72" s="8"/>
      <c r="ACI72" s="8"/>
      <c r="ACJ72" s="8"/>
      <c r="ACK72" s="8"/>
      <c r="ACL72" s="8"/>
      <c r="ACM72" s="8"/>
      <c r="ACN72" s="8"/>
      <c r="ACO72" s="8"/>
      <c r="ACP72" s="8"/>
      <c r="ACQ72" s="8"/>
      <c r="ACR72" s="8"/>
      <c r="ACS72" s="8"/>
      <c r="ACT72" s="8"/>
      <c r="ACU72" s="8"/>
      <c r="ACV72" s="8"/>
      <c r="ACW72" s="8"/>
      <c r="ACX72" s="8"/>
      <c r="ACY72" s="8"/>
      <c r="ACZ72" s="8"/>
      <c r="ADA72" s="8"/>
      <c r="ADB72" s="8"/>
      <c r="ADC72" s="8"/>
      <c r="ADD72" s="8"/>
      <c r="ADE72" s="8"/>
      <c r="ADF72" s="8"/>
      <c r="ADG72" s="8"/>
      <c r="ADH72" s="8"/>
      <c r="ADI72" s="8"/>
      <c r="ADJ72" s="8"/>
      <c r="ADK72" s="8"/>
      <c r="ADL72" s="8"/>
      <c r="ADM72" s="8"/>
      <c r="ADN72" s="8"/>
      <c r="ADO72" s="8"/>
      <c r="ADP72" s="8"/>
      <c r="ADQ72" s="8"/>
      <c r="ADR72" s="8"/>
      <c r="ADS72" s="8"/>
      <c r="ADT72" s="8"/>
      <c r="ADU72" s="8"/>
      <c r="ADV72" s="8"/>
      <c r="ADW72" s="8"/>
      <c r="ADX72" s="8"/>
      <c r="ADY72" s="8"/>
      <c r="ADZ72" s="8"/>
      <c r="AEA72" s="8"/>
      <c r="AEB72" s="8"/>
      <c r="AEC72" s="8"/>
      <c r="AED72" s="8"/>
      <c r="AEE72" s="8"/>
      <c r="AEF72" s="8"/>
      <c r="AEG72" s="8"/>
      <c r="AEH72" s="8"/>
      <c r="AEI72" s="8"/>
      <c r="AEJ72" s="8"/>
      <c r="AEK72" s="8"/>
      <c r="AEL72" s="8"/>
      <c r="AEM72" s="8"/>
      <c r="AEN72" s="8"/>
      <c r="AEO72" s="8"/>
      <c r="AEP72" s="8"/>
      <c r="AEQ72" s="8"/>
      <c r="AER72" s="8"/>
      <c r="AES72" s="8"/>
      <c r="AET72" s="8"/>
      <c r="AEU72" s="8"/>
      <c r="AEV72" s="8"/>
      <c r="AEW72" s="8"/>
      <c r="AEX72" s="8"/>
      <c r="AEY72" s="8"/>
      <c r="AEZ72" s="8"/>
      <c r="AFA72" s="8"/>
      <c r="AFB72" s="8"/>
      <c r="AFC72" s="8"/>
      <c r="AFD72" s="8"/>
      <c r="AFE72" s="8"/>
      <c r="AFF72" s="8"/>
      <c r="AFG72" s="8"/>
      <c r="AFH72" s="8"/>
      <c r="AFI72" s="8"/>
      <c r="AFJ72" s="8"/>
      <c r="AFK72" s="8"/>
      <c r="AFL72" s="8"/>
      <c r="AFM72" s="8"/>
      <c r="AFN72" s="8"/>
      <c r="AFO72" s="8"/>
      <c r="AFP72" s="8"/>
      <c r="AFQ72" s="8"/>
      <c r="AFR72" s="8"/>
      <c r="AFS72" s="8"/>
      <c r="AFT72" s="8"/>
      <c r="AFU72" s="8"/>
      <c r="AFV72" s="8"/>
      <c r="AFW72" s="8"/>
      <c r="AFX72" s="8"/>
      <c r="AFY72" s="8"/>
      <c r="AFZ72" s="8"/>
      <c r="AGA72" s="8"/>
      <c r="AGB72" s="8"/>
      <c r="AGC72" s="8"/>
      <c r="AGD72" s="8"/>
      <c r="AGE72" s="8"/>
      <c r="AGF72" s="8"/>
      <c r="AGG72" s="8"/>
      <c r="AGH72" s="8"/>
      <c r="AGI72" s="8"/>
      <c r="AGJ72" s="8"/>
      <c r="AGK72" s="8"/>
      <c r="AGL72" s="8"/>
      <c r="AGM72" s="8"/>
      <c r="AGN72" s="8"/>
      <c r="AGO72" s="8"/>
      <c r="AGP72" s="8"/>
      <c r="AGQ72" s="8"/>
      <c r="AGR72" s="8"/>
      <c r="AGS72" s="8"/>
      <c r="AGT72" s="8"/>
      <c r="AGU72" s="8"/>
      <c r="AGV72" s="8"/>
      <c r="AGW72" s="8"/>
      <c r="AGX72" s="8"/>
      <c r="AGY72" s="8"/>
      <c r="AGZ72" s="8"/>
      <c r="AHA72" s="8"/>
      <c r="AHB72" s="8"/>
      <c r="AHC72" s="8"/>
      <c r="AHD72" s="8"/>
      <c r="AHE72" s="8"/>
      <c r="AHF72" s="8"/>
      <c r="AHG72" s="8"/>
      <c r="AHH72" s="8"/>
      <c r="AHI72" s="8"/>
      <c r="AHJ72" s="8"/>
      <c r="AHK72" s="8"/>
      <c r="AHL72" s="8"/>
      <c r="AHM72" s="8"/>
      <c r="AHN72" s="8"/>
      <c r="AHO72" s="8"/>
      <c r="AHP72" s="8"/>
      <c r="AHQ72" s="8"/>
      <c r="AHR72" s="8"/>
      <c r="AHS72" s="8"/>
      <c r="AHT72" s="8"/>
      <c r="AHU72" s="8"/>
      <c r="AHV72" s="8"/>
      <c r="AHW72" s="8"/>
      <c r="AHX72" s="8"/>
      <c r="AHY72" s="8"/>
      <c r="AHZ72" s="8"/>
      <c r="AIA72" s="8"/>
      <c r="AIB72" s="8"/>
      <c r="AIC72" s="8"/>
      <c r="AID72" s="8"/>
      <c r="AIE72" s="8"/>
      <c r="AIF72" s="8"/>
      <c r="AIG72" s="8"/>
      <c r="AIH72" s="8"/>
      <c r="AII72" s="8"/>
      <c r="AIJ72" s="8"/>
      <c r="AIK72" s="8"/>
      <c r="AIL72" s="8"/>
      <c r="AIM72" s="8"/>
      <c r="AIN72" s="8"/>
      <c r="AIO72" s="8"/>
      <c r="AIP72" s="8"/>
      <c r="AIQ72" s="8"/>
      <c r="AIR72" s="8"/>
      <c r="AIS72" s="8"/>
      <c r="AIT72" s="8"/>
      <c r="AIU72" s="8"/>
      <c r="AIV72" s="8"/>
      <c r="AIW72" s="8"/>
      <c r="AIX72" s="8"/>
      <c r="AIY72" s="8"/>
      <c r="AIZ72" s="8"/>
      <c r="AJA72" s="8"/>
      <c r="AJB72" s="8"/>
      <c r="AJC72" s="8"/>
      <c r="AJD72" s="8"/>
      <c r="AJE72" s="8"/>
      <c r="AJF72" s="8"/>
      <c r="AJG72" s="8"/>
      <c r="AJH72" s="8"/>
      <c r="AJI72" s="8"/>
      <c r="AJJ72" s="8"/>
      <c r="AJK72" s="8"/>
      <c r="AJL72" s="8"/>
      <c r="AJM72" s="8"/>
      <c r="AJN72" s="8"/>
      <c r="AJO72" s="8"/>
      <c r="AJP72" s="8"/>
      <c r="AJQ72" s="8"/>
      <c r="AJR72" s="8"/>
      <c r="AJS72" s="8"/>
      <c r="AJT72" s="8"/>
      <c r="AJU72" s="8"/>
      <c r="AJV72" s="8"/>
      <c r="AJW72" s="8"/>
      <c r="AJX72" s="8"/>
      <c r="AJY72" s="8"/>
      <c r="AJZ72" s="8"/>
      <c r="AKA72" s="8"/>
      <c r="AKB72" s="8"/>
      <c r="AKC72" s="8"/>
      <c r="AKD72" s="8"/>
      <c r="AKE72" s="8"/>
      <c r="AKF72" s="8"/>
      <c r="AKG72" s="8"/>
      <c r="AKH72" s="8"/>
      <c r="AKI72" s="8"/>
      <c r="AKJ72" s="8"/>
      <c r="AKK72" s="8"/>
      <c r="AKL72" s="8"/>
      <c r="AKM72" s="8"/>
      <c r="AKN72" s="8"/>
      <c r="AKO72" s="8"/>
      <c r="AKP72" s="8"/>
      <c r="AKQ72" s="8"/>
      <c r="AKR72" s="8"/>
      <c r="AKS72" s="8"/>
      <c r="AKT72" s="8"/>
      <c r="AKU72" s="8"/>
      <c r="AKV72" s="8"/>
      <c r="AKW72" s="8"/>
      <c r="AKX72" s="8"/>
      <c r="AKY72" s="8"/>
      <c r="AKZ72" s="8"/>
      <c r="ALA72" s="8"/>
      <c r="ALB72" s="8"/>
      <c r="ALC72" s="8"/>
      <c r="ALD72" s="8"/>
      <c r="ALE72" s="8"/>
      <c r="ALF72" s="8"/>
      <c r="ALG72" s="8"/>
      <c r="ALH72" s="8"/>
      <c r="ALI72" s="8"/>
      <c r="ALJ72" s="8"/>
      <c r="ALK72" s="8"/>
      <c r="ALL72" s="8"/>
      <c r="ALM72" s="8"/>
      <c r="ALN72" s="8"/>
      <c r="ALO72" s="8"/>
      <c r="ALP72" s="8"/>
      <c r="ALQ72" s="8"/>
      <c r="ALR72" s="8"/>
      <c r="ALS72" s="8"/>
      <c r="ALT72" s="8"/>
      <c r="ALU72" s="8"/>
      <c r="ALV72" s="8"/>
      <c r="ALW72" s="8"/>
      <c r="ALX72" s="8"/>
      <c r="ALY72" s="8"/>
      <c r="ALZ72" s="8"/>
      <c r="AMA72" s="8"/>
      <c r="AMB72" s="8"/>
      <c r="AMC72" s="8"/>
      <c r="AMD72" s="8"/>
      <c r="AME72" s="8"/>
      <c r="AMF72" s="8"/>
      <c r="AMG72" s="8"/>
      <c r="AMH72" s="8"/>
      <c r="AMI72" s="8"/>
      <c r="AMJ72" s="8"/>
      <c r="AMK72" s="8"/>
      <c r="AML72" s="8"/>
      <c r="AMM72" s="8"/>
      <c r="AMN72" s="8"/>
      <c r="AMO72" s="8"/>
      <c r="AMP72" s="8"/>
      <c r="AMQ72" s="8"/>
      <c r="AMR72" s="8"/>
      <c r="AMS72" s="8"/>
      <c r="AMT72" s="8"/>
      <c r="AMU72" s="8"/>
      <c r="AMV72" s="8"/>
      <c r="AMW72" s="8"/>
      <c r="AMX72" s="8"/>
      <c r="AMY72" s="8"/>
      <c r="AMZ72" s="8"/>
      <c r="ANA72" s="8"/>
      <c r="ANB72" s="8"/>
      <c r="ANC72" s="8"/>
      <c r="AND72" s="8"/>
      <c r="ANE72" s="8"/>
      <c r="ANF72" s="8"/>
      <c r="ANG72" s="8"/>
      <c r="ANH72" s="8"/>
      <c r="ANI72" s="8"/>
      <c r="ANJ72" s="8"/>
      <c r="ANK72" s="8"/>
      <c r="ANL72" s="8"/>
      <c r="ANM72" s="8"/>
      <c r="ANN72" s="8"/>
      <c r="ANO72" s="8"/>
      <c r="ANP72" s="8"/>
      <c r="ANQ72" s="8"/>
      <c r="ANR72" s="8"/>
      <c r="ANS72" s="8"/>
      <c r="ANT72" s="8"/>
      <c r="ANU72" s="8"/>
      <c r="ANV72" s="8"/>
      <c r="ANW72" s="8"/>
      <c r="ANX72" s="8"/>
      <c r="ANY72" s="8"/>
      <c r="ANZ72" s="8"/>
      <c r="AOA72" s="8"/>
      <c r="AOB72" s="8"/>
      <c r="AOC72" s="8"/>
      <c r="AOD72" s="8"/>
      <c r="AOE72" s="8"/>
      <c r="AOF72" s="8"/>
      <c r="AOG72" s="8"/>
      <c r="AOH72" s="8"/>
      <c r="AOI72" s="8"/>
      <c r="AOJ72" s="8"/>
      <c r="AOK72" s="8"/>
      <c r="AOL72" s="8"/>
      <c r="AOM72" s="8"/>
      <c r="AON72" s="8"/>
      <c r="AOO72" s="8"/>
      <c r="AOP72" s="8"/>
      <c r="AOQ72" s="8"/>
      <c r="AOR72" s="8"/>
      <c r="AOS72" s="8"/>
      <c r="AOT72" s="8"/>
      <c r="AOU72" s="8"/>
      <c r="AOV72" s="8"/>
      <c r="AOW72" s="8"/>
      <c r="AOX72" s="8"/>
      <c r="AOY72" s="8"/>
      <c r="AOZ72" s="8"/>
      <c r="APA72" s="8"/>
      <c r="APB72" s="8"/>
      <c r="APC72" s="8"/>
      <c r="APD72" s="8"/>
      <c r="APE72" s="8"/>
      <c r="APF72" s="8"/>
      <c r="APG72" s="8"/>
      <c r="APH72" s="8"/>
      <c r="API72" s="8"/>
      <c r="APJ72" s="8"/>
      <c r="APK72" s="8"/>
      <c r="APL72" s="8"/>
      <c r="APM72" s="8"/>
      <c r="APN72" s="8"/>
      <c r="APO72" s="8"/>
      <c r="APP72" s="8"/>
      <c r="APQ72" s="8"/>
      <c r="APR72" s="8"/>
      <c r="APS72" s="8"/>
      <c r="APT72" s="8"/>
      <c r="APU72" s="8"/>
      <c r="APV72" s="8"/>
      <c r="APW72" s="8"/>
      <c r="APX72" s="8"/>
      <c r="APY72" s="8"/>
      <c r="APZ72" s="8"/>
      <c r="AQA72" s="8"/>
      <c r="AQB72" s="8"/>
      <c r="AQC72" s="8"/>
      <c r="AQD72" s="8"/>
      <c r="AQE72" s="8"/>
      <c r="AQF72" s="8"/>
      <c r="AQG72" s="8"/>
      <c r="AQH72" s="8"/>
      <c r="AQI72" s="8"/>
      <c r="AQJ72" s="8"/>
      <c r="AQK72" s="8"/>
      <c r="AQL72" s="8"/>
      <c r="AQM72" s="8"/>
      <c r="AQN72" s="8"/>
      <c r="AQO72" s="8"/>
      <c r="AQP72" s="8"/>
      <c r="AQQ72" s="8"/>
      <c r="AQR72" s="8"/>
      <c r="AQS72" s="8"/>
      <c r="AQT72" s="8"/>
      <c r="AQU72" s="8"/>
      <c r="AQV72" s="8"/>
      <c r="AQW72" s="8"/>
      <c r="AQX72" s="8"/>
      <c r="AQY72" s="8"/>
      <c r="AQZ72" s="8"/>
      <c r="ARA72" s="8"/>
      <c r="ARB72" s="8"/>
      <c r="ARC72" s="8"/>
      <c r="ARD72" s="8"/>
      <c r="ARE72" s="8"/>
      <c r="ARF72" s="8"/>
      <c r="ARG72" s="8"/>
      <c r="ARH72" s="8"/>
      <c r="ARI72" s="8"/>
      <c r="ARJ72" s="8"/>
      <c r="ARK72" s="8"/>
      <c r="ARL72" s="8"/>
      <c r="ARM72" s="8"/>
      <c r="ARN72" s="8"/>
      <c r="ARO72" s="8"/>
      <c r="ARP72" s="8"/>
      <c r="ARQ72" s="8"/>
      <c r="ARR72" s="8"/>
      <c r="ARS72" s="8"/>
      <c r="ART72" s="8"/>
      <c r="ARU72" s="8"/>
      <c r="ARV72" s="8"/>
      <c r="ARW72" s="8"/>
      <c r="ARX72" s="8"/>
      <c r="ARY72" s="8"/>
      <c r="ARZ72" s="8"/>
      <c r="ASA72" s="8"/>
      <c r="ASB72" s="8"/>
      <c r="ASC72" s="8"/>
      <c r="ASD72" s="8"/>
      <c r="ASE72" s="8"/>
      <c r="ASF72" s="8"/>
      <c r="ASG72" s="8"/>
      <c r="ASH72" s="8"/>
      <c r="ASI72" s="8"/>
      <c r="ASJ72" s="8"/>
      <c r="ASK72" s="8"/>
      <c r="ASL72" s="8"/>
      <c r="ASM72" s="8"/>
      <c r="ASN72" s="8"/>
      <c r="ASO72" s="8"/>
      <c r="ASP72" s="8"/>
      <c r="ASQ72" s="8"/>
      <c r="ASR72" s="8"/>
      <c r="ASS72" s="8"/>
      <c r="AST72" s="8"/>
      <c r="ASU72" s="8"/>
      <c r="ASV72" s="8"/>
      <c r="ASW72" s="8"/>
      <c r="ASX72" s="8"/>
      <c r="ASY72" s="8"/>
      <c r="ASZ72" s="8"/>
      <c r="ATA72" s="8"/>
      <c r="ATB72" s="8"/>
      <c r="ATC72" s="8"/>
      <c r="ATD72" s="8"/>
      <c r="ATE72" s="8"/>
      <c r="ATF72" s="8"/>
      <c r="ATG72" s="8"/>
      <c r="ATH72" s="8"/>
      <c r="ATI72" s="8"/>
      <c r="ATJ72" s="8"/>
      <c r="ATK72" s="8"/>
      <c r="ATL72" s="8"/>
      <c r="ATM72" s="8"/>
      <c r="ATN72" s="8"/>
      <c r="ATO72" s="8"/>
      <c r="ATP72" s="8"/>
      <c r="ATQ72" s="8"/>
      <c r="ATR72" s="8"/>
      <c r="ATS72" s="8"/>
      <c r="ATT72" s="8"/>
      <c r="ATU72" s="8"/>
      <c r="ATV72" s="8"/>
      <c r="ATW72" s="8"/>
      <c r="ATX72" s="8"/>
      <c r="ATY72" s="8"/>
      <c r="ATZ72" s="8"/>
      <c r="AUA72" s="8"/>
      <c r="AUB72" s="8"/>
      <c r="AUC72" s="8"/>
      <c r="AUD72" s="8"/>
      <c r="AUE72" s="8"/>
      <c r="AUF72" s="8"/>
      <c r="AUG72" s="8"/>
      <c r="AUH72" s="8"/>
      <c r="AUI72" s="8"/>
      <c r="AUJ72" s="8"/>
      <c r="AUK72" s="8"/>
      <c r="AUL72" s="8"/>
      <c r="AUM72" s="8"/>
      <c r="AUN72" s="8"/>
      <c r="AUO72" s="8"/>
      <c r="AUP72" s="8"/>
      <c r="AUQ72" s="8"/>
      <c r="AUR72" s="8"/>
      <c r="AUS72" s="8"/>
      <c r="AUT72" s="8"/>
      <c r="AUU72" s="8"/>
      <c r="AUV72" s="8"/>
      <c r="AUW72" s="8"/>
      <c r="AUX72" s="8"/>
      <c r="AUY72" s="8"/>
      <c r="AUZ72" s="8"/>
      <c r="AVA72" s="8"/>
      <c r="AVB72" s="8"/>
      <c r="AVC72" s="8"/>
      <c r="AVD72" s="8"/>
      <c r="AVE72" s="8"/>
      <c r="AVF72" s="8"/>
      <c r="AVG72" s="8"/>
      <c r="AVH72" s="8"/>
      <c r="AVI72" s="8"/>
      <c r="AVJ72" s="8"/>
      <c r="AVK72" s="8"/>
      <c r="AVL72" s="8"/>
      <c r="AVM72" s="8"/>
      <c r="AVN72" s="8"/>
      <c r="AVO72" s="8"/>
      <c r="AVP72" s="8"/>
      <c r="AVQ72" s="8"/>
      <c r="AVR72" s="8"/>
      <c r="AVS72" s="8"/>
      <c r="AVT72" s="8"/>
      <c r="AVU72" s="8"/>
      <c r="AVV72" s="8"/>
      <c r="AVW72" s="8"/>
      <c r="AVX72" s="8"/>
      <c r="AVY72" s="8"/>
      <c r="AVZ72" s="8"/>
      <c r="AWA72" s="8"/>
      <c r="AWB72" s="8"/>
      <c r="AWC72" s="8"/>
      <c r="AWD72" s="8"/>
      <c r="AWE72" s="8"/>
      <c r="AWF72" s="8"/>
      <c r="AWG72" s="8"/>
      <c r="AWH72" s="8"/>
      <c r="AWI72" s="8"/>
      <c r="AWJ72" s="8"/>
      <c r="AWK72" s="8"/>
      <c r="AWL72" s="8"/>
      <c r="AWM72" s="8"/>
      <c r="AWN72" s="8"/>
      <c r="AWO72" s="8"/>
      <c r="AWP72" s="8"/>
      <c r="AWQ72" s="8"/>
      <c r="AWR72" s="8"/>
      <c r="AWS72" s="8"/>
      <c r="AWT72" s="8"/>
      <c r="AWU72" s="8"/>
      <c r="AWV72" s="8"/>
      <c r="AWW72" s="8"/>
      <c r="AWX72" s="8"/>
      <c r="AWY72" s="8"/>
      <c r="AWZ72" s="8"/>
      <c r="AXA72" s="8"/>
      <c r="AXB72" s="8"/>
      <c r="AXC72" s="8"/>
      <c r="AXD72" s="8"/>
      <c r="AXE72" s="8"/>
      <c r="AXF72" s="8"/>
      <c r="AXG72" s="8"/>
      <c r="AXH72" s="8"/>
      <c r="AXI72" s="8"/>
      <c r="AXJ72" s="8"/>
      <c r="AXK72" s="8"/>
      <c r="AXL72" s="8"/>
      <c r="AXM72" s="8"/>
      <c r="AXN72" s="8"/>
      <c r="AXO72" s="8"/>
      <c r="AXP72" s="8"/>
      <c r="AXQ72" s="8"/>
      <c r="AXR72" s="8"/>
      <c r="AXS72" s="8"/>
      <c r="AXT72" s="8"/>
      <c r="AXU72" s="8"/>
      <c r="AXV72" s="8"/>
      <c r="AXW72" s="8"/>
      <c r="AXX72" s="8"/>
      <c r="AXY72" s="8"/>
      <c r="AXZ72" s="8"/>
      <c r="AYA72" s="8"/>
      <c r="AYB72" s="8"/>
      <c r="AYC72" s="8"/>
      <c r="AYD72" s="8"/>
      <c r="AYE72" s="8"/>
      <c r="AYF72" s="8"/>
      <c r="AYG72" s="8"/>
      <c r="AYH72" s="8"/>
      <c r="AYI72" s="8"/>
      <c r="AYJ72" s="8"/>
      <c r="AYK72" s="8"/>
      <c r="AYL72" s="8"/>
      <c r="AYM72" s="8"/>
      <c r="AYN72" s="8"/>
      <c r="AYO72" s="8"/>
      <c r="AYP72" s="8"/>
      <c r="AYQ72" s="8"/>
      <c r="AYR72" s="8"/>
      <c r="AYS72" s="8"/>
      <c r="AYT72" s="8"/>
      <c r="AYU72" s="8"/>
      <c r="AYV72" s="8"/>
      <c r="AYW72" s="8"/>
      <c r="AYX72" s="8"/>
      <c r="AYY72" s="8"/>
      <c r="AYZ72" s="8"/>
      <c r="AZA72" s="8"/>
      <c r="AZB72" s="8"/>
      <c r="AZC72" s="8"/>
      <c r="AZD72" s="8"/>
      <c r="AZE72" s="8"/>
      <c r="AZF72" s="8"/>
      <c r="AZG72" s="8"/>
      <c r="AZH72" s="8"/>
      <c r="AZI72" s="8"/>
      <c r="AZJ72" s="8"/>
      <c r="AZK72" s="8"/>
      <c r="AZL72" s="8"/>
      <c r="AZM72" s="8"/>
      <c r="AZN72" s="8"/>
      <c r="AZO72" s="8"/>
      <c r="AZP72" s="8"/>
      <c r="AZQ72" s="8"/>
      <c r="AZR72" s="8"/>
      <c r="AZS72" s="8"/>
      <c r="AZT72" s="8"/>
      <c r="AZU72" s="8"/>
      <c r="AZV72" s="8"/>
      <c r="AZW72" s="8"/>
      <c r="AZX72" s="8"/>
      <c r="AZY72" s="8"/>
      <c r="AZZ72" s="8"/>
      <c r="BAA72" s="8"/>
      <c r="BAB72" s="8"/>
      <c r="BAC72" s="8"/>
      <c r="BAD72" s="8"/>
      <c r="BAE72" s="8"/>
      <c r="BAF72" s="8"/>
      <c r="BAG72" s="8"/>
      <c r="BAH72" s="8"/>
      <c r="BAI72" s="8"/>
      <c r="BAJ72" s="8"/>
      <c r="BAK72" s="8"/>
      <c r="BAL72" s="8"/>
      <c r="BAM72" s="8"/>
      <c r="BAN72" s="8"/>
      <c r="BAO72" s="8"/>
      <c r="BAP72" s="8"/>
      <c r="BAQ72" s="8"/>
      <c r="BAR72" s="8"/>
      <c r="BAS72" s="8"/>
      <c r="BAT72" s="8"/>
      <c r="BAU72" s="8"/>
      <c r="BAV72" s="8"/>
      <c r="BAW72" s="8"/>
      <c r="BAX72" s="8"/>
      <c r="BAY72" s="8"/>
      <c r="BAZ72" s="8"/>
      <c r="BBA72" s="8"/>
      <c r="BBB72" s="8"/>
      <c r="BBC72" s="8"/>
      <c r="BBD72" s="8"/>
      <c r="BBE72" s="8"/>
      <c r="BBF72" s="8"/>
      <c r="BBG72" s="8"/>
      <c r="BBH72" s="8"/>
      <c r="BBI72" s="8"/>
      <c r="BBJ72" s="8"/>
      <c r="BBK72" s="8"/>
      <c r="BBL72" s="8"/>
      <c r="BBM72" s="8"/>
      <c r="BBN72" s="8"/>
      <c r="BBO72" s="8"/>
      <c r="BBP72" s="8"/>
      <c r="BBQ72" s="8"/>
      <c r="BBR72" s="8"/>
      <c r="BBS72" s="8"/>
      <c r="BBT72" s="8"/>
      <c r="BBU72" s="8"/>
      <c r="BBV72" s="8"/>
      <c r="BBW72" s="8"/>
      <c r="BBX72" s="8"/>
      <c r="BBY72" s="8"/>
      <c r="BBZ72" s="8"/>
      <c r="BCA72" s="8"/>
      <c r="BCB72" s="8"/>
      <c r="BCC72" s="8"/>
      <c r="BCD72" s="8"/>
      <c r="BCE72" s="8"/>
      <c r="BCF72" s="8"/>
      <c r="BCG72" s="8"/>
      <c r="BCH72" s="8"/>
      <c r="BCI72" s="8"/>
      <c r="BCJ72" s="8"/>
      <c r="BCK72" s="8"/>
      <c r="BCL72" s="8"/>
      <c r="BCM72" s="8"/>
      <c r="BCN72" s="8"/>
      <c r="BCO72" s="8"/>
      <c r="BCP72" s="8"/>
      <c r="BCQ72" s="8"/>
      <c r="BCR72" s="8"/>
      <c r="BCS72" s="8"/>
      <c r="BCT72" s="8"/>
      <c r="BCU72" s="8"/>
      <c r="BCV72" s="8"/>
      <c r="BCW72" s="8"/>
      <c r="BCX72" s="8"/>
      <c r="BCY72" s="8"/>
      <c r="BCZ72" s="8"/>
      <c r="BDA72" s="8"/>
      <c r="BDB72" s="8"/>
      <c r="BDC72" s="8"/>
      <c r="BDD72" s="8"/>
      <c r="BDE72" s="8"/>
      <c r="BDF72" s="8"/>
      <c r="BDG72" s="8"/>
      <c r="BDH72" s="8"/>
      <c r="BDI72" s="8"/>
      <c r="BDJ72" s="8"/>
      <c r="BDK72" s="8"/>
      <c r="BDL72" s="8"/>
      <c r="BDM72" s="8"/>
      <c r="BDN72" s="8"/>
      <c r="BDO72" s="8"/>
      <c r="BDP72" s="8"/>
      <c r="BDQ72" s="8"/>
      <c r="BDR72" s="8"/>
      <c r="BDS72" s="8"/>
      <c r="BDT72" s="8"/>
      <c r="BDU72" s="8"/>
      <c r="BDV72" s="8"/>
      <c r="BDW72" s="8"/>
      <c r="BDX72" s="8"/>
      <c r="BDY72" s="8"/>
      <c r="BDZ72" s="8"/>
      <c r="BEA72" s="8"/>
      <c r="BEB72" s="8"/>
      <c r="BEC72" s="8"/>
      <c r="BED72" s="8"/>
      <c r="BEE72" s="8"/>
      <c r="BEF72" s="8"/>
      <c r="BEG72" s="8"/>
      <c r="BEH72" s="8"/>
      <c r="BEI72" s="8"/>
      <c r="BEJ72" s="8"/>
      <c r="BEK72" s="8"/>
      <c r="BEL72" s="8"/>
      <c r="BEM72" s="8"/>
      <c r="BEN72" s="8"/>
      <c r="BEO72" s="8"/>
      <c r="BEP72" s="8"/>
      <c r="BEQ72" s="8"/>
      <c r="BER72" s="8"/>
      <c r="BES72" s="8"/>
      <c r="BET72" s="8"/>
      <c r="BEU72" s="8"/>
      <c r="BEV72" s="8"/>
      <c r="BEW72" s="8"/>
      <c r="BEX72" s="8"/>
      <c r="BEY72" s="8"/>
      <c r="BEZ72" s="8"/>
      <c r="BFA72" s="8"/>
      <c r="BFB72" s="8"/>
      <c r="BFC72" s="8"/>
      <c r="BFD72" s="8"/>
      <c r="BFE72" s="8"/>
      <c r="BFF72" s="8"/>
      <c r="BFG72" s="8"/>
      <c r="BFH72" s="8"/>
      <c r="BFI72" s="8"/>
      <c r="BFJ72" s="8"/>
      <c r="BFK72" s="8"/>
      <c r="BFL72" s="8"/>
      <c r="BFM72" s="8"/>
      <c r="BFN72" s="8"/>
      <c r="BFO72" s="8"/>
      <c r="BFP72" s="8"/>
      <c r="BFQ72" s="8"/>
      <c r="BFR72" s="8"/>
      <c r="BFS72" s="8"/>
      <c r="BFT72" s="8"/>
      <c r="BFU72" s="8"/>
      <c r="BFV72" s="8"/>
      <c r="BFW72" s="8"/>
      <c r="BFX72" s="8"/>
      <c r="BFY72" s="8"/>
      <c r="BFZ72" s="8"/>
    </row>
    <row r="73" spans="3:1534" s="14" customFormat="1" ht="15" x14ac:dyDescent="0.25">
      <c r="C73" s="15"/>
      <c r="D73" s="15"/>
      <c r="E73" s="15"/>
      <c r="F73" s="15"/>
      <c r="G73" s="15"/>
      <c r="H73" s="15"/>
      <c r="I73" s="15"/>
      <c r="SV73" s="8"/>
      <c r="SW73" s="8"/>
      <c r="SX73" s="8"/>
      <c r="SY73" s="8"/>
      <c r="SZ73" s="8"/>
      <c r="TA73" s="8"/>
      <c r="TB73" s="8"/>
      <c r="TC73" s="8"/>
      <c r="TD73" s="8"/>
      <c r="TE73" s="8"/>
      <c r="TF73" s="8"/>
      <c r="TG73" s="8"/>
      <c r="TH73" s="8"/>
      <c r="TI73" s="8"/>
      <c r="TJ73" s="8"/>
      <c r="TK73" s="8"/>
      <c r="TL73" s="8"/>
      <c r="TM73" s="8"/>
      <c r="TN73" s="8"/>
      <c r="TO73" s="8"/>
      <c r="TP73" s="8"/>
      <c r="TQ73" s="8"/>
      <c r="TR73" s="8"/>
      <c r="TS73" s="8"/>
      <c r="TT73" s="8"/>
      <c r="TU73" s="8"/>
      <c r="TV73" s="8"/>
      <c r="TW73" s="8"/>
      <c r="TX73" s="8"/>
      <c r="TY73" s="8"/>
      <c r="TZ73" s="8"/>
      <c r="UA73" s="8"/>
      <c r="UB73" s="8"/>
      <c r="UC73" s="8"/>
      <c r="UD73" s="8"/>
      <c r="UE73" s="8"/>
      <c r="UF73" s="8"/>
      <c r="UG73" s="8"/>
      <c r="UH73" s="8"/>
      <c r="UI73" s="8"/>
      <c r="UJ73" s="8"/>
      <c r="UK73" s="8"/>
      <c r="UL73" s="8"/>
      <c r="UM73" s="8"/>
      <c r="UN73" s="8"/>
      <c r="UO73" s="8"/>
      <c r="UP73" s="8"/>
      <c r="UQ73" s="8"/>
      <c r="UR73" s="8"/>
      <c r="US73" s="8"/>
      <c r="UT73" s="8"/>
      <c r="UU73" s="8"/>
      <c r="UV73" s="8"/>
      <c r="UW73" s="8"/>
      <c r="UX73" s="8"/>
      <c r="UY73" s="8"/>
      <c r="UZ73" s="8"/>
      <c r="VA73" s="8"/>
      <c r="VB73" s="8"/>
      <c r="VC73" s="8"/>
      <c r="VD73" s="8"/>
      <c r="VE73" s="8"/>
      <c r="VF73" s="8"/>
      <c r="VG73" s="8"/>
      <c r="VH73" s="8"/>
      <c r="VI73" s="8"/>
      <c r="VJ73" s="8"/>
      <c r="VK73" s="8"/>
      <c r="VL73" s="8"/>
      <c r="VM73" s="8"/>
      <c r="VN73" s="8"/>
      <c r="VO73" s="8"/>
      <c r="VP73" s="8"/>
      <c r="VQ73" s="8"/>
      <c r="VR73" s="8"/>
      <c r="VS73" s="8"/>
      <c r="VT73" s="8"/>
      <c r="VU73" s="8"/>
      <c r="VV73" s="8"/>
      <c r="VW73" s="8"/>
      <c r="VX73" s="8"/>
      <c r="VY73" s="8"/>
      <c r="VZ73" s="8"/>
      <c r="WA73" s="8"/>
      <c r="WB73" s="8"/>
      <c r="WC73" s="8"/>
      <c r="WD73" s="8"/>
      <c r="WE73" s="8"/>
      <c r="WF73" s="8"/>
      <c r="WG73" s="8"/>
      <c r="WH73" s="8"/>
      <c r="WI73" s="8"/>
      <c r="WJ73" s="8"/>
      <c r="WK73" s="8"/>
      <c r="WL73" s="8"/>
      <c r="WM73" s="8"/>
      <c r="WN73" s="8"/>
      <c r="WO73" s="8"/>
      <c r="WP73" s="8"/>
      <c r="WQ73" s="8"/>
      <c r="WR73" s="8"/>
      <c r="WS73" s="8"/>
      <c r="WT73" s="8"/>
      <c r="WU73" s="8"/>
      <c r="WV73" s="8"/>
      <c r="WW73" s="8"/>
      <c r="WX73" s="8"/>
      <c r="WY73" s="8"/>
      <c r="WZ73" s="8"/>
      <c r="XA73" s="8"/>
      <c r="XB73" s="8"/>
      <c r="XC73" s="8"/>
      <c r="XD73" s="8"/>
      <c r="XE73" s="8"/>
      <c r="XF73" s="8"/>
      <c r="XG73" s="8"/>
      <c r="XH73" s="8"/>
      <c r="XI73" s="8"/>
      <c r="XJ73" s="8"/>
      <c r="XK73" s="8"/>
      <c r="XL73" s="8"/>
      <c r="XM73" s="8"/>
      <c r="XN73" s="8"/>
      <c r="XO73" s="8"/>
      <c r="XP73" s="8"/>
      <c r="XQ73" s="8"/>
      <c r="XR73" s="8"/>
      <c r="XS73" s="8"/>
      <c r="XT73" s="8"/>
      <c r="XU73" s="8"/>
      <c r="XV73" s="8"/>
      <c r="XW73" s="8"/>
      <c r="XX73" s="8"/>
      <c r="XY73" s="8"/>
      <c r="XZ73" s="8"/>
      <c r="YA73" s="8"/>
      <c r="YB73" s="8"/>
      <c r="YC73" s="8"/>
      <c r="YD73" s="8"/>
      <c r="YE73" s="8"/>
      <c r="YF73" s="8"/>
      <c r="YG73" s="8"/>
      <c r="YH73" s="8"/>
      <c r="YI73" s="8"/>
      <c r="YJ73" s="8"/>
      <c r="YK73" s="8"/>
      <c r="YL73" s="8"/>
      <c r="YM73" s="8"/>
      <c r="YN73" s="8"/>
      <c r="YO73" s="8"/>
      <c r="YP73" s="8"/>
      <c r="YQ73" s="8"/>
      <c r="YR73" s="8"/>
      <c r="YS73" s="8"/>
      <c r="YT73" s="8"/>
      <c r="YU73" s="8"/>
      <c r="YV73" s="8"/>
      <c r="YW73" s="8"/>
      <c r="YX73" s="8"/>
      <c r="YY73" s="8"/>
      <c r="YZ73" s="8"/>
      <c r="ZA73" s="8"/>
      <c r="ZB73" s="8"/>
      <c r="ZC73" s="8"/>
      <c r="ZD73" s="8"/>
      <c r="ZE73" s="8"/>
      <c r="ZF73" s="8"/>
      <c r="ZG73" s="8"/>
      <c r="ZH73" s="8"/>
      <c r="ZI73" s="8"/>
      <c r="ZJ73" s="8"/>
      <c r="ZK73" s="8"/>
      <c r="ZL73" s="8"/>
      <c r="ZM73" s="8"/>
      <c r="ZN73" s="8"/>
      <c r="ZO73" s="8"/>
      <c r="ZP73" s="8"/>
      <c r="ZQ73" s="8"/>
      <c r="ZR73" s="8"/>
      <c r="ZS73" s="8"/>
      <c r="ZT73" s="8"/>
      <c r="ZU73" s="8"/>
      <c r="ZV73" s="8"/>
      <c r="ZW73" s="8"/>
      <c r="ZX73" s="8"/>
      <c r="ZY73" s="8"/>
      <c r="ZZ73" s="8"/>
      <c r="AAA73" s="8"/>
      <c r="AAB73" s="8"/>
      <c r="AAC73" s="8"/>
      <c r="AAD73" s="8"/>
      <c r="AAE73" s="8"/>
      <c r="AAF73" s="8"/>
      <c r="AAG73" s="8"/>
      <c r="AAH73" s="8"/>
      <c r="AAI73" s="8"/>
      <c r="AAJ73" s="8"/>
      <c r="AAK73" s="8"/>
      <c r="AAL73" s="8"/>
      <c r="AAM73" s="8"/>
      <c r="AAN73" s="8"/>
      <c r="AAO73" s="8"/>
      <c r="AAP73" s="8"/>
      <c r="AAQ73" s="8"/>
      <c r="AAR73" s="8"/>
      <c r="AAS73" s="8"/>
      <c r="AAT73" s="8"/>
      <c r="AAU73" s="8"/>
      <c r="AAV73" s="8"/>
      <c r="AAW73" s="8"/>
      <c r="AAX73" s="8"/>
      <c r="AAY73" s="8"/>
      <c r="AAZ73" s="8"/>
      <c r="ABA73" s="8"/>
      <c r="ABB73" s="8"/>
      <c r="ABC73" s="8"/>
      <c r="ABD73" s="8"/>
      <c r="ABE73" s="8"/>
      <c r="ABF73" s="8"/>
      <c r="ABG73" s="8"/>
      <c r="ABH73" s="8"/>
      <c r="ABI73" s="8"/>
      <c r="ABJ73" s="8"/>
      <c r="ABK73" s="8"/>
      <c r="ABL73" s="8"/>
      <c r="ABM73" s="8"/>
      <c r="ABN73" s="8"/>
      <c r="ABO73" s="8"/>
      <c r="ABP73" s="8"/>
      <c r="ABQ73" s="8"/>
      <c r="ABR73" s="8"/>
      <c r="ABS73" s="8"/>
      <c r="ABT73" s="8"/>
      <c r="ABU73" s="8"/>
      <c r="ABV73" s="8"/>
      <c r="ABW73" s="8"/>
      <c r="ABX73" s="8"/>
      <c r="ABY73" s="8"/>
      <c r="ABZ73" s="8"/>
      <c r="ACA73" s="8"/>
      <c r="ACB73" s="8"/>
      <c r="ACC73" s="8"/>
      <c r="ACD73" s="8"/>
      <c r="ACE73" s="8"/>
      <c r="ACF73" s="8"/>
      <c r="ACG73" s="8"/>
      <c r="ACH73" s="8"/>
      <c r="ACI73" s="8"/>
      <c r="ACJ73" s="8"/>
      <c r="ACK73" s="8"/>
      <c r="ACL73" s="8"/>
      <c r="ACM73" s="8"/>
      <c r="ACN73" s="8"/>
      <c r="ACO73" s="8"/>
      <c r="ACP73" s="8"/>
      <c r="ACQ73" s="8"/>
      <c r="ACR73" s="8"/>
      <c r="ACS73" s="8"/>
      <c r="ACT73" s="8"/>
      <c r="ACU73" s="8"/>
      <c r="ACV73" s="8"/>
      <c r="ACW73" s="8"/>
      <c r="ACX73" s="8"/>
      <c r="ACY73" s="8"/>
      <c r="ACZ73" s="8"/>
      <c r="ADA73" s="8"/>
      <c r="ADB73" s="8"/>
      <c r="ADC73" s="8"/>
      <c r="ADD73" s="8"/>
      <c r="ADE73" s="8"/>
      <c r="ADF73" s="8"/>
      <c r="ADG73" s="8"/>
      <c r="ADH73" s="8"/>
      <c r="ADI73" s="8"/>
      <c r="ADJ73" s="8"/>
      <c r="ADK73" s="8"/>
      <c r="ADL73" s="8"/>
      <c r="ADM73" s="8"/>
      <c r="ADN73" s="8"/>
      <c r="ADO73" s="8"/>
      <c r="ADP73" s="8"/>
      <c r="ADQ73" s="8"/>
      <c r="ADR73" s="8"/>
      <c r="ADS73" s="8"/>
      <c r="ADT73" s="8"/>
      <c r="ADU73" s="8"/>
      <c r="ADV73" s="8"/>
      <c r="ADW73" s="8"/>
      <c r="ADX73" s="8"/>
      <c r="ADY73" s="8"/>
      <c r="ADZ73" s="8"/>
      <c r="AEA73" s="8"/>
      <c r="AEB73" s="8"/>
      <c r="AEC73" s="8"/>
      <c r="AED73" s="8"/>
      <c r="AEE73" s="8"/>
      <c r="AEF73" s="8"/>
      <c r="AEG73" s="8"/>
      <c r="AEH73" s="8"/>
      <c r="AEI73" s="8"/>
      <c r="AEJ73" s="8"/>
      <c r="AEK73" s="8"/>
      <c r="AEL73" s="8"/>
      <c r="AEM73" s="8"/>
      <c r="AEN73" s="8"/>
      <c r="AEO73" s="8"/>
      <c r="AEP73" s="8"/>
      <c r="AEQ73" s="8"/>
      <c r="AER73" s="8"/>
      <c r="AES73" s="8"/>
      <c r="AET73" s="8"/>
      <c r="AEU73" s="8"/>
      <c r="AEV73" s="8"/>
      <c r="AEW73" s="8"/>
      <c r="AEX73" s="8"/>
      <c r="AEY73" s="8"/>
      <c r="AEZ73" s="8"/>
      <c r="AFA73" s="8"/>
      <c r="AFB73" s="8"/>
      <c r="AFC73" s="8"/>
      <c r="AFD73" s="8"/>
      <c r="AFE73" s="8"/>
      <c r="AFF73" s="8"/>
      <c r="AFG73" s="8"/>
      <c r="AFH73" s="8"/>
      <c r="AFI73" s="8"/>
      <c r="AFJ73" s="8"/>
      <c r="AFK73" s="8"/>
      <c r="AFL73" s="8"/>
      <c r="AFM73" s="8"/>
      <c r="AFN73" s="8"/>
      <c r="AFO73" s="8"/>
      <c r="AFP73" s="8"/>
      <c r="AFQ73" s="8"/>
      <c r="AFR73" s="8"/>
      <c r="AFS73" s="8"/>
      <c r="AFT73" s="8"/>
      <c r="AFU73" s="8"/>
      <c r="AFV73" s="8"/>
      <c r="AFW73" s="8"/>
      <c r="AFX73" s="8"/>
      <c r="AFY73" s="8"/>
      <c r="AFZ73" s="8"/>
      <c r="AGA73" s="8"/>
      <c r="AGB73" s="8"/>
      <c r="AGC73" s="8"/>
      <c r="AGD73" s="8"/>
      <c r="AGE73" s="8"/>
      <c r="AGF73" s="8"/>
      <c r="AGG73" s="8"/>
      <c r="AGH73" s="8"/>
      <c r="AGI73" s="8"/>
      <c r="AGJ73" s="8"/>
      <c r="AGK73" s="8"/>
      <c r="AGL73" s="8"/>
      <c r="AGM73" s="8"/>
      <c r="AGN73" s="8"/>
      <c r="AGO73" s="8"/>
      <c r="AGP73" s="8"/>
      <c r="AGQ73" s="8"/>
      <c r="AGR73" s="8"/>
      <c r="AGS73" s="8"/>
      <c r="AGT73" s="8"/>
      <c r="AGU73" s="8"/>
      <c r="AGV73" s="8"/>
      <c r="AGW73" s="8"/>
      <c r="AGX73" s="8"/>
      <c r="AGY73" s="8"/>
      <c r="AGZ73" s="8"/>
      <c r="AHA73" s="8"/>
      <c r="AHB73" s="8"/>
      <c r="AHC73" s="8"/>
      <c r="AHD73" s="8"/>
      <c r="AHE73" s="8"/>
      <c r="AHF73" s="8"/>
      <c r="AHG73" s="8"/>
      <c r="AHH73" s="8"/>
      <c r="AHI73" s="8"/>
      <c r="AHJ73" s="8"/>
      <c r="AHK73" s="8"/>
      <c r="AHL73" s="8"/>
      <c r="AHM73" s="8"/>
      <c r="AHN73" s="8"/>
      <c r="AHO73" s="8"/>
      <c r="AHP73" s="8"/>
      <c r="AHQ73" s="8"/>
      <c r="AHR73" s="8"/>
      <c r="AHS73" s="8"/>
      <c r="AHT73" s="8"/>
      <c r="AHU73" s="8"/>
      <c r="AHV73" s="8"/>
      <c r="AHW73" s="8"/>
      <c r="AHX73" s="8"/>
      <c r="AHY73" s="8"/>
      <c r="AHZ73" s="8"/>
      <c r="AIA73" s="8"/>
      <c r="AIB73" s="8"/>
      <c r="AIC73" s="8"/>
      <c r="AID73" s="8"/>
      <c r="AIE73" s="8"/>
      <c r="AIF73" s="8"/>
      <c r="AIG73" s="8"/>
      <c r="AIH73" s="8"/>
      <c r="AII73" s="8"/>
      <c r="AIJ73" s="8"/>
      <c r="AIK73" s="8"/>
      <c r="AIL73" s="8"/>
      <c r="AIM73" s="8"/>
      <c r="AIN73" s="8"/>
      <c r="AIO73" s="8"/>
      <c r="AIP73" s="8"/>
      <c r="AIQ73" s="8"/>
      <c r="AIR73" s="8"/>
      <c r="AIS73" s="8"/>
      <c r="AIT73" s="8"/>
      <c r="AIU73" s="8"/>
      <c r="AIV73" s="8"/>
      <c r="AIW73" s="8"/>
      <c r="AIX73" s="8"/>
      <c r="AIY73" s="8"/>
      <c r="AIZ73" s="8"/>
      <c r="AJA73" s="8"/>
      <c r="AJB73" s="8"/>
      <c r="AJC73" s="8"/>
      <c r="AJD73" s="8"/>
      <c r="AJE73" s="8"/>
      <c r="AJF73" s="8"/>
      <c r="AJG73" s="8"/>
      <c r="AJH73" s="8"/>
      <c r="AJI73" s="8"/>
      <c r="AJJ73" s="8"/>
      <c r="AJK73" s="8"/>
      <c r="AJL73" s="8"/>
      <c r="AJM73" s="8"/>
      <c r="AJN73" s="8"/>
      <c r="AJO73" s="8"/>
      <c r="AJP73" s="8"/>
      <c r="AJQ73" s="8"/>
      <c r="AJR73" s="8"/>
      <c r="AJS73" s="8"/>
      <c r="AJT73" s="8"/>
      <c r="AJU73" s="8"/>
      <c r="AJV73" s="8"/>
      <c r="AJW73" s="8"/>
      <c r="AJX73" s="8"/>
      <c r="AJY73" s="8"/>
      <c r="AJZ73" s="8"/>
      <c r="AKA73" s="8"/>
      <c r="AKB73" s="8"/>
      <c r="AKC73" s="8"/>
      <c r="AKD73" s="8"/>
      <c r="AKE73" s="8"/>
      <c r="AKF73" s="8"/>
      <c r="AKG73" s="8"/>
      <c r="AKH73" s="8"/>
      <c r="AKI73" s="8"/>
      <c r="AKJ73" s="8"/>
      <c r="AKK73" s="8"/>
      <c r="AKL73" s="8"/>
      <c r="AKM73" s="8"/>
      <c r="AKN73" s="8"/>
      <c r="AKO73" s="8"/>
      <c r="AKP73" s="8"/>
      <c r="AKQ73" s="8"/>
      <c r="AKR73" s="8"/>
      <c r="AKS73" s="8"/>
      <c r="AKT73" s="8"/>
      <c r="AKU73" s="8"/>
      <c r="AKV73" s="8"/>
      <c r="AKW73" s="8"/>
      <c r="AKX73" s="8"/>
      <c r="AKY73" s="8"/>
      <c r="AKZ73" s="8"/>
      <c r="ALA73" s="8"/>
      <c r="ALB73" s="8"/>
      <c r="ALC73" s="8"/>
      <c r="ALD73" s="8"/>
      <c r="ALE73" s="8"/>
      <c r="ALF73" s="8"/>
      <c r="ALG73" s="8"/>
      <c r="ALH73" s="8"/>
      <c r="ALI73" s="8"/>
      <c r="ALJ73" s="8"/>
      <c r="ALK73" s="8"/>
      <c r="ALL73" s="8"/>
      <c r="ALM73" s="8"/>
      <c r="ALN73" s="8"/>
      <c r="ALO73" s="8"/>
      <c r="ALP73" s="8"/>
      <c r="ALQ73" s="8"/>
      <c r="ALR73" s="8"/>
      <c r="ALS73" s="8"/>
      <c r="ALT73" s="8"/>
      <c r="ALU73" s="8"/>
      <c r="ALV73" s="8"/>
      <c r="ALW73" s="8"/>
      <c r="ALX73" s="8"/>
      <c r="ALY73" s="8"/>
      <c r="ALZ73" s="8"/>
      <c r="AMA73" s="8"/>
      <c r="AMB73" s="8"/>
      <c r="AMC73" s="8"/>
      <c r="AMD73" s="8"/>
      <c r="AME73" s="8"/>
      <c r="AMF73" s="8"/>
      <c r="AMG73" s="8"/>
      <c r="AMH73" s="8"/>
      <c r="AMI73" s="8"/>
      <c r="AMJ73" s="8"/>
      <c r="AMK73" s="8"/>
      <c r="AML73" s="8"/>
      <c r="AMM73" s="8"/>
      <c r="AMN73" s="8"/>
      <c r="AMO73" s="8"/>
      <c r="AMP73" s="8"/>
      <c r="AMQ73" s="8"/>
      <c r="AMR73" s="8"/>
      <c r="AMS73" s="8"/>
      <c r="AMT73" s="8"/>
      <c r="AMU73" s="8"/>
      <c r="AMV73" s="8"/>
      <c r="AMW73" s="8"/>
      <c r="AMX73" s="8"/>
      <c r="AMY73" s="8"/>
      <c r="AMZ73" s="8"/>
      <c r="ANA73" s="8"/>
      <c r="ANB73" s="8"/>
      <c r="ANC73" s="8"/>
      <c r="AND73" s="8"/>
      <c r="ANE73" s="8"/>
      <c r="ANF73" s="8"/>
      <c r="ANG73" s="8"/>
      <c r="ANH73" s="8"/>
      <c r="ANI73" s="8"/>
      <c r="ANJ73" s="8"/>
      <c r="ANK73" s="8"/>
      <c r="ANL73" s="8"/>
      <c r="ANM73" s="8"/>
      <c r="ANN73" s="8"/>
      <c r="ANO73" s="8"/>
      <c r="ANP73" s="8"/>
      <c r="ANQ73" s="8"/>
      <c r="ANR73" s="8"/>
      <c r="ANS73" s="8"/>
      <c r="ANT73" s="8"/>
      <c r="ANU73" s="8"/>
      <c r="ANV73" s="8"/>
      <c r="ANW73" s="8"/>
      <c r="ANX73" s="8"/>
      <c r="ANY73" s="8"/>
      <c r="ANZ73" s="8"/>
      <c r="AOA73" s="8"/>
      <c r="AOB73" s="8"/>
      <c r="AOC73" s="8"/>
      <c r="AOD73" s="8"/>
      <c r="AOE73" s="8"/>
      <c r="AOF73" s="8"/>
      <c r="AOG73" s="8"/>
      <c r="AOH73" s="8"/>
      <c r="AOI73" s="8"/>
      <c r="AOJ73" s="8"/>
      <c r="AOK73" s="8"/>
      <c r="AOL73" s="8"/>
      <c r="AOM73" s="8"/>
      <c r="AON73" s="8"/>
      <c r="AOO73" s="8"/>
      <c r="AOP73" s="8"/>
      <c r="AOQ73" s="8"/>
      <c r="AOR73" s="8"/>
      <c r="AOS73" s="8"/>
      <c r="AOT73" s="8"/>
      <c r="AOU73" s="8"/>
      <c r="AOV73" s="8"/>
      <c r="AOW73" s="8"/>
      <c r="AOX73" s="8"/>
      <c r="AOY73" s="8"/>
      <c r="AOZ73" s="8"/>
      <c r="APA73" s="8"/>
      <c r="APB73" s="8"/>
      <c r="APC73" s="8"/>
      <c r="APD73" s="8"/>
      <c r="APE73" s="8"/>
      <c r="APF73" s="8"/>
      <c r="APG73" s="8"/>
      <c r="APH73" s="8"/>
      <c r="API73" s="8"/>
      <c r="APJ73" s="8"/>
      <c r="APK73" s="8"/>
      <c r="APL73" s="8"/>
      <c r="APM73" s="8"/>
      <c r="APN73" s="8"/>
      <c r="APO73" s="8"/>
      <c r="APP73" s="8"/>
      <c r="APQ73" s="8"/>
      <c r="APR73" s="8"/>
      <c r="APS73" s="8"/>
      <c r="APT73" s="8"/>
      <c r="APU73" s="8"/>
      <c r="APV73" s="8"/>
      <c r="APW73" s="8"/>
      <c r="APX73" s="8"/>
      <c r="APY73" s="8"/>
      <c r="APZ73" s="8"/>
      <c r="AQA73" s="8"/>
      <c r="AQB73" s="8"/>
      <c r="AQC73" s="8"/>
      <c r="AQD73" s="8"/>
      <c r="AQE73" s="8"/>
      <c r="AQF73" s="8"/>
      <c r="AQG73" s="8"/>
      <c r="AQH73" s="8"/>
      <c r="AQI73" s="8"/>
      <c r="AQJ73" s="8"/>
      <c r="AQK73" s="8"/>
      <c r="AQL73" s="8"/>
      <c r="AQM73" s="8"/>
      <c r="AQN73" s="8"/>
      <c r="AQO73" s="8"/>
      <c r="AQP73" s="8"/>
      <c r="AQQ73" s="8"/>
      <c r="AQR73" s="8"/>
      <c r="AQS73" s="8"/>
      <c r="AQT73" s="8"/>
      <c r="AQU73" s="8"/>
      <c r="AQV73" s="8"/>
      <c r="AQW73" s="8"/>
      <c r="AQX73" s="8"/>
      <c r="AQY73" s="8"/>
      <c r="AQZ73" s="8"/>
      <c r="ARA73" s="8"/>
      <c r="ARB73" s="8"/>
      <c r="ARC73" s="8"/>
      <c r="ARD73" s="8"/>
      <c r="ARE73" s="8"/>
      <c r="ARF73" s="8"/>
      <c r="ARG73" s="8"/>
      <c r="ARH73" s="8"/>
      <c r="ARI73" s="8"/>
      <c r="ARJ73" s="8"/>
      <c r="ARK73" s="8"/>
      <c r="ARL73" s="8"/>
      <c r="ARM73" s="8"/>
      <c r="ARN73" s="8"/>
      <c r="ARO73" s="8"/>
      <c r="ARP73" s="8"/>
      <c r="ARQ73" s="8"/>
      <c r="ARR73" s="8"/>
      <c r="ARS73" s="8"/>
      <c r="ART73" s="8"/>
      <c r="ARU73" s="8"/>
      <c r="ARV73" s="8"/>
      <c r="ARW73" s="8"/>
      <c r="ARX73" s="8"/>
      <c r="ARY73" s="8"/>
      <c r="ARZ73" s="8"/>
      <c r="ASA73" s="8"/>
      <c r="ASB73" s="8"/>
      <c r="ASC73" s="8"/>
      <c r="ASD73" s="8"/>
      <c r="ASE73" s="8"/>
      <c r="ASF73" s="8"/>
      <c r="ASG73" s="8"/>
      <c r="ASH73" s="8"/>
      <c r="ASI73" s="8"/>
      <c r="ASJ73" s="8"/>
      <c r="ASK73" s="8"/>
      <c r="ASL73" s="8"/>
      <c r="ASM73" s="8"/>
      <c r="ASN73" s="8"/>
      <c r="ASO73" s="8"/>
      <c r="ASP73" s="8"/>
      <c r="ASQ73" s="8"/>
      <c r="ASR73" s="8"/>
      <c r="ASS73" s="8"/>
      <c r="AST73" s="8"/>
      <c r="ASU73" s="8"/>
      <c r="ASV73" s="8"/>
      <c r="ASW73" s="8"/>
      <c r="ASX73" s="8"/>
      <c r="ASY73" s="8"/>
      <c r="ASZ73" s="8"/>
      <c r="ATA73" s="8"/>
      <c r="ATB73" s="8"/>
      <c r="ATC73" s="8"/>
      <c r="ATD73" s="8"/>
      <c r="ATE73" s="8"/>
      <c r="ATF73" s="8"/>
      <c r="ATG73" s="8"/>
      <c r="ATH73" s="8"/>
      <c r="ATI73" s="8"/>
      <c r="ATJ73" s="8"/>
      <c r="ATK73" s="8"/>
      <c r="ATL73" s="8"/>
      <c r="ATM73" s="8"/>
      <c r="ATN73" s="8"/>
      <c r="ATO73" s="8"/>
      <c r="ATP73" s="8"/>
      <c r="ATQ73" s="8"/>
      <c r="ATR73" s="8"/>
      <c r="ATS73" s="8"/>
      <c r="ATT73" s="8"/>
      <c r="ATU73" s="8"/>
      <c r="ATV73" s="8"/>
      <c r="ATW73" s="8"/>
      <c r="ATX73" s="8"/>
      <c r="ATY73" s="8"/>
      <c r="ATZ73" s="8"/>
      <c r="AUA73" s="8"/>
      <c r="AUB73" s="8"/>
      <c r="AUC73" s="8"/>
      <c r="AUD73" s="8"/>
      <c r="AUE73" s="8"/>
      <c r="AUF73" s="8"/>
      <c r="AUG73" s="8"/>
      <c r="AUH73" s="8"/>
      <c r="AUI73" s="8"/>
      <c r="AUJ73" s="8"/>
      <c r="AUK73" s="8"/>
      <c r="AUL73" s="8"/>
      <c r="AUM73" s="8"/>
      <c r="AUN73" s="8"/>
      <c r="AUO73" s="8"/>
      <c r="AUP73" s="8"/>
      <c r="AUQ73" s="8"/>
      <c r="AUR73" s="8"/>
      <c r="AUS73" s="8"/>
      <c r="AUT73" s="8"/>
      <c r="AUU73" s="8"/>
      <c r="AUV73" s="8"/>
      <c r="AUW73" s="8"/>
      <c r="AUX73" s="8"/>
      <c r="AUY73" s="8"/>
      <c r="AUZ73" s="8"/>
      <c r="AVA73" s="8"/>
      <c r="AVB73" s="8"/>
      <c r="AVC73" s="8"/>
      <c r="AVD73" s="8"/>
      <c r="AVE73" s="8"/>
      <c r="AVF73" s="8"/>
      <c r="AVG73" s="8"/>
      <c r="AVH73" s="8"/>
      <c r="AVI73" s="8"/>
      <c r="AVJ73" s="8"/>
      <c r="AVK73" s="8"/>
      <c r="AVL73" s="8"/>
      <c r="AVM73" s="8"/>
      <c r="AVN73" s="8"/>
      <c r="AVO73" s="8"/>
      <c r="AVP73" s="8"/>
      <c r="AVQ73" s="8"/>
      <c r="AVR73" s="8"/>
      <c r="AVS73" s="8"/>
      <c r="AVT73" s="8"/>
      <c r="AVU73" s="8"/>
      <c r="AVV73" s="8"/>
      <c r="AVW73" s="8"/>
      <c r="AVX73" s="8"/>
      <c r="AVY73" s="8"/>
      <c r="AVZ73" s="8"/>
      <c r="AWA73" s="8"/>
      <c r="AWB73" s="8"/>
      <c r="AWC73" s="8"/>
      <c r="AWD73" s="8"/>
      <c r="AWE73" s="8"/>
      <c r="AWF73" s="8"/>
      <c r="AWG73" s="8"/>
      <c r="AWH73" s="8"/>
      <c r="AWI73" s="8"/>
      <c r="AWJ73" s="8"/>
      <c r="AWK73" s="8"/>
      <c r="AWL73" s="8"/>
      <c r="AWM73" s="8"/>
      <c r="AWN73" s="8"/>
      <c r="AWO73" s="8"/>
      <c r="AWP73" s="8"/>
      <c r="AWQ73" s="8"/>
      <c r="AWR73" s="8"/>
      <c r="AWS73" s="8"/>
      <c r="AWT73" s="8"/>
      <c r="AWU73" s="8"/>
      <c r="AWV73" s="8"/>
      <c r="AWW73" s="8"/>
      <c r="AWX73" s="8"/>
      <c r="AWY73" s="8"/>
      <c r="AWZ73" s="8"/>
      <c r="AXA73" s="8"/>
      <c r="AXB73" s="8"/>
      <c r="AXC73" s="8"/>
      <c r="AXD73" s="8"/>
      <c r="AXE73" s="8"/>
      <c r="AXF73" s="8"/>
      <c r="AXG73" s="8"/>
      <c r="AXH73" s="8"/>
      <c r="AXI73" s="8"/>
      <c r="AXJ73" s="8"/>
      <c r="AXK73" s="8"/>
      <c r="AXL73" s="8"/>
      <c r="AXM73" s="8"/>
      <c r="AXN73" s="8"/>
      <c r="AXO73" s="8"/>
      <c r="AXP73" s="8"/>
      <c r="AXQ73" s="8"/>
      <c r="AXR73" s="8"/>
      <c r="AXS73" s="8"/>
      <c r="AXT73" s="8"/>
      <c r="AXU73" s="8"/>
      <c r="AXV73" s="8"/>
      <c r="AXW73" s="8"/>
      <c r="AXX73" s="8"/>
      <c r="AXY73" s="8"/>
      <c r="AXZ73" s="8"/>
      <c r="AYA73" s="8"/>
      <c r="AYB73" s="8"/>
      <c r="AYC73" s="8"/>
      <c r="AYD73" s="8"/>
      <c r="AYE73" s="8"/>
      <c r="AYF73" s="8"/>
      <c r="AYG73" s="8"/>
      <c r="AYH73" s="8"/>
      <c r="AYI73" s="8"/>
      <c r="AYJ73" s="8"/>
      <c r="AYK73" s="8"/>
      <c r="AYL73" s="8"/>
      <c r="AYM73" s="8"/>
      <c r="AYN73" s="8"/>
      <c r="AYO73" s="8"/>
      <c r="AYP73" s="8"/>
      <c r="AYQ73" s="8"/>
      <c r="AYR73" s="8"/>
      <c r="AYS73" s="8"/>
      <c r="AYT73" s="8"/>
      <c r="AYU73" s="8"/>
      <c r="AYV73" s="8"/>
      <c r="AYW73" s="8"/>
      <c r="AYX73" s="8"/>
      <c r="AYY73" s="8"/>
      <c r="AYZ73" s="8"/>
      <c r="AZA73" s="8"/>
      <c r="AZB73" s="8"/>
      <c r="AZC73" s="8"/>
      <c r="AZD73" s="8"/>
      <c r="AZE73" s="8"/>
      <c r="AZF73" s="8"/>
      <c r="AZG73" s="8"/>
      <c r="AZH73" s="8"/>
      <c r="AZI73" s="8"/>
      <c r="AZJ73" s="8"/>
      <c r="AZK73" s="8"/>
      <c r="AZL73" s="8"/>
      <c r="AZM73" s="8"/>
      <c r="AZN73" s="8"/>
      <c r="AZO73" s="8"/>
      <c r="AZP73" s="8"/>
      <c r="AZQ73" s="8"/>
      <c r="AZR73" s="8"/>
      <c r="AZS73" s="8"/>
      <c r="AZT73" s="8"/>
      <c r="AZU73" s="8"/>
      <c r="AZV73" s="8"/>
      <c r="AZW73" s="8"/>
      <c r="AZX73" s="8"/>
      <c r="AZY73" s="8"/>
      <c r="AZZ73" s="8"/>
      <c r="BAA73" s="8"/>
      <c r="BAB73" s="8"/>
      <c r="BAC73" s="8"/>
      <c r="BAD73" s="8"/>
      <c r="BAE73" s="8"/>
      <c r="BAF73" s="8"/>
      <c r="BAG73" s="8"/>
      <c r="BAH73" s="8"/>
      <c r="BAI73" s="8"/>
      <c r="BAJ73" s="8"/>
      <c r="BAK73" s="8"/>
      <c r="BAL73" s="8"/>
      <c r="BAM73" s="8"/>
      <c r="BAN73" s="8"/>
      <c r="BAO73" s="8"/>
      <c r="BAP73" s="8"/>
      <c r="BAQ73" s="8"/>
      <c r="BAR73" s="8"/>
      <c r="BAS73" s="8"/>
      <c r="BAT73" s="8"/>
      <c r="BAU73" s="8"/>
      <c r="BAV73" s="8"/>
      <c r="BAW73" s="8"/>
      <c r="BAX73" s="8"/>
      <c r="BAY73" s="8"/>
      <c r="BAZ73" s="8"/>
      <c r="BBA73" s="8"/>
      <c r="BBB73" s="8"/>
      <c r="BBC73" s="8"/>
      <c r="BBD73" s="8"/>
      <c r="BBE73" s="8"/>
      <c r="BBF73" s="8"/>
      <c r="BBG73" s="8"/>
      <c r="BBH73" s="8"/>
      <c r="BBI73" s="8"/>
      <c r="BBJ73" s="8"/>
      <c r="BBK73" s="8"/>
      <c r="BBL73" s="8"/>
      <c r="BBM73" s="8"/>
      <c r="BBN73" s="8"/>
      <c r="BBO73" s="8"/>
      <c r="BBP73" s="8"/>
      <c r="BBQ73" s="8"/>
      <c r="BBR73" s="8"/>
      <c r="BBS73" s="8"/>
      <c r="BBT73" s="8"/>
      <c r="BBU73" s="8"/>
      <c r="BBV73" s="8"/>
      <c r="BBW73" s="8"/>
      <c r="BBX73" s="8"/>
      <c r="BBY73" s="8"/>
      <c r="BBZ73" s="8"/>
      <c r="BCA73" s="8"/>
      <c r="BCB73" s="8"/>
      <c r="BCC73" s="8"/>
      <c r="BCD73" s="8"/>
      <c r="BCE73" s="8"/>
      <c r="BCF73" s="8"/>
      <c r="BCG73" s="8"/>
      <c r="BCH73" s="8"/>
      <c r="BCI73" s="8"/>
      <c r="BCJ73" s="8"/>
      <c r="BCK73" s="8"/>
      <c r="BCL73" s="8"/>
      <c r="BCM73" s="8"/>
      <c r="BCN73" s="8"/>
      <c r="BCO73" s="8"/>
      <c r="BCP73" s="8"/>
      <c r="BCQ73" s="8"/>
      <c r="BCR73" s="8"/>
      <c r="BCS73" s="8"/>
      <c r="BCT73" s="8"/>
      <c r="BCU73" s="8"/>
      <c r="BCV73" s="8"/>
      <c r="BCW73" s="8"/>
      <c r="BCX73" s="8"/>
      <c r="BCY73" s="8"/>
      <c r="BCZ73" s="8"/>
      <c r="BDA73" s="8"/>
      <c r="BDB73" s="8"/>
      <c r="BDC73" s="8"/>
      <c r="BDD73" s="8"/>
      <c r="BDE73" s="8"/>
      <c r="BDF73" s="8"/>
      <c r="BDG73" s="8"/>
      <c r="BDH73" s="8"/>
      <c r="BDI73" s="8"/>
      <c r="BDJ73" s="8"/>
      <c r="BDK73" s="8"/>
      <c r="BDL73" s="8"/>
      <c r="BDM73" s="8"/>
      <c r="BDN73" s="8"/>
      <c r="BDO73" s="8"/>
      <c r="BDP73" s="8"/>
      <c r="BDQ73" s="8"/>
      <c r="BDR73" s="8"/>
      <c r="BDS73" s="8"/>
      <c r="BDT73" s="8"/>
      <c r="BDU73" s="8"/>
      <c r="BDV73" s="8"/>
      <c r="BDW73" s="8"/>
      <c r="BDX73" s="8"/>
      <c r="BDY73" s="8"/>
      <c r="BDZ73" s="8"/>
      <c r="BEA73" s="8"/>
      <c r="BEB73" s="8"/>
      <c r="BEC73" s="8"/>
      <c r="BED73" s="8"/>
      <c r="BEE73" s="8"/>
      <c r="BEF73" s="8"/>
      <c r="BEG73" s="8"/>
      <c r="BEH73" s="8"/>
      <c r="BEI73" s="8"/>
      <c r="BEJ73" s="8"/>
      <c r="BEK73" s="8"/>
      <c r="BEL73" s="8"/>
      <c r="BEM73" s="8"/>
      <c r="BEN73" s="8"/>
      <c r="BEO73" s="8"/>
      <c r="BEP73" s="8"/>
      <c r="BEQ73" s="8"/>
      <c r="BER73" s="8"/>
      <c r="BES73" s="8"/>
      <c r="BET73" s="8"/>
      <c r="BEU73" s="8"/>
      <c r="BEV73" s="8"/>
      <c r="BEW73" s="8"/>
      <c r="BEX73" s="8"/>
      <c r="BEY73" s="8"/>
      <c r="BEZ73" s="8"/>
      <c r="BFA73" s="8"/>
      <c r="BFB73" s="8"/>
      <c r="BFC73" s="8"/>
      <c r="BFD73" s="8"/>
      <c r="BFE73" s="8"/>
      <c r="BFF73" s="8"/>
      <c r="BFG73" s="8"/>
      <c r="BFH73" s="8"/>
      <c r="BFI73" s="8"/>
      <c r="BFJ73" s="8"/>
      <c r="BFK73" s="8"/>
      <c r="BFL73" s="8"/>
      <c r="BFM73" s="8"/>
      <c r="BFN73" s="8"/>
      <c r="BFO73" s="8"/>
      <c r="BFP73" s="8"/>
      <c r="BFQ73" s="8"/>
      <c r="BFR73" s="8"/>
      <c r="BFS73" s="8"/>
      <c r="BFT73" s="8"/>
      <c r="BFU73" s="8"/>
      <c r="BFV73" s="8"/>
      <c r="BFW73" s="8"/>
      <c r="BFX73" s="8"/>
      <c r="BFY73" s="8"/>
      <c r="BFZ73" s="8"/>
    </row>
    <row r="74" spans="3:1534" s="14" customFormat="1" ht="15" x14ac:dyDescent="0.25">
      <c r="C74" s="15"/>
      <c r="D74" s="15"/>
      <c r="E74" s="15"/>
      <c r="F74" s="15"/>
      <c r="G74" s="15"/>
      <c r="H74" s="15"/>
      <c r="I74" s="15"/>
      <c r="SV74" s="8"/>
      <c r="SW74" s="8"/>
      <c r="SX74" s="8"/>
      <c r="SY74" s="8"/>
      <c r="SZ74" s="8"/>
      <c r="TA74" s="8"/>
      <c r="TB74" s="8"/>
      <c r="TC74" s="8"/>
      <c r="TD74" s="8"/>
      <c r="TE74" s="8"/>
      <c r="TF74" s="8"/>
      <c r="TG74" s="8"/>
      <c r="TH74" s="8"/>
      <c r="TI74" s="8"/>
      <c r="TJ74" s="8"/>
      <c r="TK74" s="8"/>
      <c r="TL74" s="8"/>
      <c r="TM74" s="8"/>
      <c r="TN74" s="8"/>
      <c r="TO74" s="8"/>
      <c r="TP74" s="8"/>
      <c r="TQ74" s="8"/>
      <c r="TR74" s="8"/>
      <c r="TS74" s="8"/>
      <c r="TT74" s="8"/>
      <c r="TU74" s="8"/>
      <c r="TV74" s="8"/>
      <c r="TW74" s="8"/>
      <c r="TX74" s="8"/>
      <c r="TY74" s="8"/>
      <c r="TZ74" s="8"/>
      <c r="UA74" s="8"/>
      <c r="UB74" s="8"/>
      <c r="UC74" s="8"/>
      <c r="UD74" s="8"/>
      <c r="UE74" s="8"/>
      <c r="UF74" s="8"/>
      <c r="UG74" s="8"/>
      <c r="UH74" s="8"/>
      <c r="UI74" s="8"/>
      <c r="UJ74" s="8"/>
      <c r="UK74" s="8"/>
      <c r="UL74" s="8"/>
      <c r="UM74" s="8"/>
      <c r="UN74" s="8"/>
      <c r="UO74" s="8"/>
      <c r="UP74" s="8"/>
      <c r="UQ74" s="8"/>
      <c r="UR74" s="8"/>
      <c r="US74" s="8"/>
      <c r="UT74" s="8"/>
      <c r="UU74" s="8"/>
      <c r="UV74" s="8"/>
      <c r="UW74" s="8"/>
      <c r="UX74" s="8"/>
      <c r="UY74" s="8"/>
      <c r="UZ74" s="8"/>
      <c r="VA74" s="8"/>
      <c r="VB74" s="8"/>
      <c r="VC74" s="8"/>
      <c r="VD74" s="8"/>
      <c r="VE74" s="8"/>
      <c r="VF74" s="8"/>
      <c r="VG74" s="8"/>
      <c r="VH74" s="8"/>
      <c r="VI74" s="8"/>
      <c r="VJ74" s="8"/>
      <c r="VK74" s="8"/>
      <c r="VL74" s="8"/>
      <c r="VM74" s="8"/>
      <c r="VN74" s="8"/>
      <c r="VO74" s="8"/>
      <c r="VP74" s="8"/>
      <c r="VQ74" s="8"/>
      <c r="VR74" s="8"/>
      <c r="VS74" s="8"/>
      <c r="VT74" s="8"/>
      <c r="VU74" s="8"/>
      <c r="VV74" s="8"/>
      <c r="VW74" s="8"/>
      <c r="VX74" s="8"/>
      <c r="VY74" s="8"/>
      <c r="VZ74" s="8"/>
      <c r="WA74" s="8"/>
      <c r="WB74" s="8"/>
      <c r="WC74" s="8"/>
      <c r="WD74" s="8"/>
      <c r="WE74" s="8"/>
      <c r="WF74" s="8"/>
      <c r="WG74" s="8"/>
      <c r="WH74" s="8"/>
      <c r="WI74" s="8"/>
      <c r="WJ74" s="8"/>
      <c r="WK74" s="8"/>
      <c r="WL74" s="8"/>
      <c r="WM74" s="8"/>
      <c r="WN74" s="8"/>
      <c r="WO74" s="8"/>
      <c r="WP74" s="8"/>
      <c r="WQ74" s="8"/>
      <c r="WR74" s="8"/>
      <c r="WS74" s="8"/>
      <c r="WT74" s="8"/>
      <c r="WU74" s="8"/>
      <c r="WV74" s="8"/>
      <c r="WW74" s="8"/>
      <c r="WX74" s="8"/>
      <c r="WY74" s="8"/>
      <c r="WZ74" s="8"/>
      <c r="XA74" s="8"/>
      <c r="XB74" s="8"/>
      <c r="XC74" s="8"/>
      <c r="XD74" s="8"/>
      <c r="XE74" s="8"/>
      <c r="XF74" s="8"/>
      <c r="XG74" s="8"/>
      <c r="XH74" s="8"/>
      <c r="XI74" s="8"/>
      <c r="XJ74" s="8"/>
      <c r="XK74" s="8"/>
      <c r="XL74" s="8"/>
      <c r="XM74" s="8"/>
      <c r="XN74" s="8"/>
      <c r="XO74" s="8"/>
      <c r="XP74" s="8"/>
      <c r="XQ74" s="8"/>
      <c r="XR74" s="8"/>
      <c r="XS74" s="8"/>
      <c r="XT74" s="8"/>
      <c r="XU74" s="8"/>
      <c r="XV74" s="8"/>
      <c r="XW74" s="8"/>
      <c r="XX74" s="8"/>
      <c r="XY74" s="8"/>
      <c r="XZ74" s="8"/>
      <c r="YA74" s="8"/>
      <c r="YB74" s="8"/>
      <c r="YC74" s="8"/>
      <c r="YD74" s="8"/>
      <c r="YE74" s="8"/>
      <c r="YF74" s="8"/>
      <c r="YG74" s="8"/>
      <c r="YH74" s="8"/>
      <c r="YI74" s="8"/>
      <c r="YJ74" s="8"/>
      <c r="YK74" s="8"/>
      <c r="YL74" s="8"/>
      <c r="YM74" s="8"/>
      <c r="YN74" s="8"/>
      <c r="YO74" s="8"/>
      <c r="YP74" s="8"/>
      <c r="YQ74" s="8"/>
      <c r="YR74" s="8"/>
      <c r="YS74" s="8"/>
      <c r="YT74" s="8"/>
      <c r="YU74" s="8"/>
      <c r="YV74" s="8"/>
      <c r="YW74" s="8"/>
      <c r="YX74" s="8"/>
      <c r="YY74" s="8"/>
      <c r="YZ74" s="8"/>
      <c r="ZA74" s="8"/>
      <c r="ZB74" s="8"/>
      <c r="ZC74" s="8"/>
      <c r="ZD74" s="8"/>
      <c r="ZE74" s="8"/>
      <c r="ZF74" s="8"/>
      <c r="ZG74" s="8"/>
      <c r="ZH74" s="8"/>
      <c r="ZI74" s="8"/>
      <c r="ZJ74" s="8"/>
      <c r="ZK74" s="8"/>
      <c r="ZL74" s="8"/>
      <c r="ZM74" s="8"/>
      <c r="ZN74" s="8"/>
      <c r="ZO74" s="8"/>
      <c r="ZP74" s="8"/>
      <c r="ZQ74" s="8"/>
      <c r="ZR74" s="8"/>
      <c r="ZS74" s="8"/>
      <c r="ZT74" s="8"/>
      <c r="ZU74" s="8"/>
      <c r="ZV74" s="8"/>
      <c r="ZW74" s="8"/>
      <c r="ZX74" s="8"/>
      <c r="ZY74" s="8"/>
      <c r="ZZ74" s="8"/>
      <c r="AAA74" s="8"/>
      <c r="AAB74" s="8"/>
      <c r="AAC74" s="8"/>
      <c r="AAD74" s="8"/>
      <c r="AAE74" s="8"/>
      <c r="AAF74" s="8"/>
      <c r="AAG74" s="8"/>
      <c r="AAH74" s="8"/>
      <c r="AAI74" s="8"/>
      <c r="AAJ74" s="8"/>
      <c r="AAK74" s="8"/>
      <c r="AAL74" s="8"/>
      <c r="AAM74" s="8"/>
      <c r="AAN74" s="8"/>
      <c r="AAO74" s="8"/>
      <c r="AAP74" s="8"/>
      <c r="AAQ74" s="8"/>
      <c r="AAR74" s="8"/>
      <c r="AAS74" s="8"/>
      <c r="AAT74" s="8"/>
      <c r="AAU74" s="8"/>
      <c r="AAV74" s="8"/>
      <c r="AAW74" s="8"/>
      <c r="AAX74" s="8"/>
      <c r="AAY74" s="8"/>
      <c r="AAZ74" s="8"/>
      <c r="ABA74" s="8"/>
      <c r="ABB74" s="8"/>
      <c r="ABC74" s="8"/>
      <c r="ABD74" s="8"/>
      <c r="ABE74" s="8"/>
      <c r="ABF74" s="8"/>
      <c r="ABG74" s="8"/>
      <c r="ABH74" s="8"/>
      <c r="ABI74" s="8"/>
      <c r="ABJ74" s="8"/>
      <c r="ABK74" s="8"/>
      <c r="ABL74" s="8"/>
      <c r="ABM74" s="8"/>
      <c r="ABN74" s="8"/>
      <c r="ABO74" s="8"/>
      <c r="ABP74" s="8"/>
      <c r="ABQ74" s="8"/>
      <c r="ABR74" s="8"/>
      <c r="ABS74" s="8"/>
      <c r="ABT74" s="8"/>
      <c r="ABU74" s="8"/>
      <c r="ABV74" s="8"/>
      <c r="ABW74" s="8"/>
      <c r="ABX74" s="8"/>
      <c r="ABY74" s="8"/>
      <c r="ABZ74" s="8"/>
      <c r="ACA74" s="8"/>
      <c r="ACB74" s="8"/>
      <c r="ACC74" s="8"/>
      <c r="ACD74" s="8"/>
      <c r="ACE74" s="8"/>
      <c r="ACF74" s="8"/>
      <c r="ACG74" s="8"/>
      <c r="ACH74" s="8"/>
      <c r="ACI74" s="8"/>
      <c r="ACJ74" s="8"/>
      <c r="ACK74" s="8"/>
      <c r="ACL74" s="8"/>
      <c r="ACM74" s="8"/>
      <c r="ACN74" s="8"/>
      <c r="ACO74" s="8"/>
      <c r="ACP74" s="8"/>
      <c r="ACQ74" s="8"/>
      <c r="ACR74" s="8"/>
      <c r="ACS74" s="8"/>
      <c r="ACT74" s="8"/>
      <c r="ACU74" s="8"/>
      <c r="ACV74" s="8"/>
      <c r="ACW74" s="8"/>
      <c r="ACX74" s="8"/>
      <c r="ACY74" s="8"/>
      <c r="ACZ74" s="8"/>
      <c r="ADA74" s="8"/>
      <c r="ADB74" s="8"/>
      <c r="ADC74" s="8"/>
      <c r="ADD74" s="8"/>
      <c r="ADE74" s="8"/>
      <c r="ADF74" s="8"/>
      <c r="ADG74" s="8"/>
      <c r="ADH74" s="8"/>
      <c r="ADI74" s="8"/>
      <c r="ADJ74" s="8"/>
      <c r="ADK74" s="8"/>
      <c r="ADL74" s="8"/>
      <c r="ADM74" s="8"/>
      <c r="ADN74" s="8"/>
      <c r="ADO74" s="8"/>
      <c r="ADP74" s="8"/>
      <c r="ADQ74" s="8"/>
      <c r="ADR74" s="8"/>
      <c r="ADS74" s="8"/>
      <c r="ADT74" s="8"/>
      <c r="ADU74" s="8"/>
      <c r="ADV74" s="8"/>
      <c r="ADW74" s="8"/>
      <c r="ADX74" s="8"/>
      <c r="ADY74" s="8"/>
      <c r="ADZ74" s="8"/>
      <c r="AEA74" s="8"/>
      <c r="AEB74" s="8"/>
      <c r="AEC74" s="8"/>
      <c r="AED74" s="8"/>
      <c r="AEE74" s="8"/>
      <c r="AEF74" s="8"/>
      <c r="AEG74" s="8"/>
      <c r="AEH74" s="8"/>
      <c r="AEI74" s="8"/>
      <c r="AEJ74" s="8"/>
      <c r="AEK74" s="8"/>
      <c r="AEL74" s="8"/>
      <c r="AEM74" s="8"/>
      <c r="AEN74" s="8"/>
      <c r="AEO74" s="8"/>
      <c r="AEP74" s="8"/>
      <c r="AEQ74" s="8"/>
      <c r="AER74" s="8"/>
      <c r="AES74" s="8"/>
      <c r="AET74" s="8"/>
      <c r="AEU74" s="8"/>
      <c r="AEV74" s="8"/>
      <c r="AEW74" s="8"/>
      <c r="AEX74" s="8"/>
      <c r="AEY74" s="8"/>
      <c r="AEZ74" s="8"/>
      <c r="AFA74" s="8"/>
      <c r="AFB74" s="8"/>
      <c r="AFC74" s="8"/>
      <c r="AFD74" s="8"/>
      <c r="AFE74" s="8"/>
      <c r="AFF74" s="8"/>
      <c r="AFG74" s="8"/>
      <c r="AFH74" s="8"/>
      <c r="AFI74" s="8"/>
      <c r="AFJ74" s="8"/>
      <c r="AFK74" s="8"/>
      <c r="AFL74" s="8"/>
      <c r="AFM74" s="8"/>
      <c r="AFN74" s="8"/>
      <c r="AFO74" s="8"/>
      <c r="AFP74" s="8"/>
      <c r="AFQ74" s="8"/>
      <c r="AFR74" s="8"/>
      <c r="AFS74" s="8"/>
      <c r="AFT74" s="8"/>
      <c r="AFU74" s="8"/>
      <c r="AFV74" s="8"/>
      <c r="AFW74" s="8"/>
      <c r="AFX74" s="8"/>
      <c r="AFY74" s="8"/>
      <c r="AFZ74" s="8"/>
      <c r="AGA74" s="8"/>
      <c r="AGB74" s="8"/>
      <c r="AGC74" s="8"/>
      <c r="AGD74" s="8"/>
      <c r="AGE74" s="8"/>
      <c r="AGF74" s="8"/>
      <c r="AGG74" s="8"/>
      <c r="AGH74" s="8"/>
      <c r="AGI74" s="8"/>
      <c r="AGJ74" s="8"/>
      <c r="AGK74" s="8"/>
      <c r="AGL74" s="8"/>
      <c r="AGM74" s="8"/>
      <c r="AGN74" s="8"/>
      <c r="AGO74" s="8"/>
      <c r="AGP74" s="8"/>
      <c r="AGQ74" s="8"/>
      <c r="AGR74" s="8"/>
      <c r="AGS74" s="8"/>
      <c r="AGT74" s="8"/>
      <c r="AGU74" s="8"/>
      <c r="AGV74" s="8"/>
      <c r="AGW74" s="8"/>
      <c r="AGX74" s="8"/>
      <c r="AGY74" s="8"/>
      <c r="AGZ74" s="8"/>
      <c r="AHA74" s="8"/>
      <c r="AHB74" s="8"/>
      <c r="AHC74" s="8"/>
      <c r="AHD74" s="8"/>
      <c r="AHE74" s="8"/>
      <c r="AHF74" s="8"/>
      <c r="AHG74" s="8"/>
      <c r="AHH74" s="8"/>
      <c r="AHI74" s="8"/>
      <c r="AHJ74" s="8"/>
      <c r="AHK74" s="8"/>
      <c r="AHL74" s="8"/>
      <c r="AHM74" s="8"/>
      <c r="AHN74" s="8"/>
      <c r="AHO74" s="8"/>
      <c r="AHP74" s="8"/>
      <c r="AHQ74" s="8"/>
      <c r="AHR74" s="8"/>
      <c r="AHS74" s="8"/>
      <c r="AHT74" s="8"/>
      <c r="AHU74" s="8"/>
      <c r="AHV74" s="8"/>
      <c r="AHW74" s="8"/>
      <c r="AHX74" s="8"/>
      <c r="AHY74" s="8"/>
      <c r="AHZ74" s="8"/>
      <c r="AIA74" s="8"/>
      <c r="AIB74" s="8"/>
      <c r="AIC74" s="8"/>
      <c r="AID74" s="8"/>
      <c r="AIE74" s="8"/>
      <c r="AIF74" s="8"/>
      <c r="AIG74" s="8"/>
      <c r="AIH74" s="8"/>
      <c r="AII74" s="8"/>
      <c r="AIJ74" s="8"/>
      <c r="AIK74" s="8"/>
      <c r="AIL74" s="8"/>
      <c r="AIM74" s="8"/>
      <c r="AIN74" s="8"/>
      <c r="AIO74" s="8"/>
      <c r="AIP74" s="8"/>
      <c r="AIQ74" s="8"/>
      <c r="AIR74" s="8"/>
      <c r="AIS74" s="8"/>
      <c r="AIT74" s="8"/>
      <c r="AIU74" s="8"/>
      <c r="AIV74" s="8"/>
      <c r="AIW74" s="8"/>
      <c r="AIX74" s="8"/>
      <c r="AIY74" s="8"/>
      <c r="AIZ74" s="8"/>
      <c r="AJA74" s="8"/>
      <c r="AJB74" s="8"/>
      <c r="AJC74" s="8"/>
      <c r="AJD74" s="8"/>
      <c r="AJE74" s="8"/>
      <c r="AJF74" s="8"/>
      <c r="AJG74" s="8"/>
      <c r="AJH74" s="8"/>
      <c r="AJI74" s="8"/>
      <c r="AJJ74" s="8"/>
      <c r="AJK74" s="8"/>
      <c r="AJL74" s="8"/>
      <c r="AJM74" s="8"/>
      <c r="AJN74" s="8"/>
      <c r="AJO74" s="8"/>
      <c r="AJP74" s="8"/>
      <c r="AJQ74" s="8"/>
      <c r="AJR74" s="8"/>
      <c r="AJS74" s="8"/>
      <c r="AJT74" s="8"/>
      <c r="AJU74" s="8"/>
      <c r="AJV74" s="8"/>
      <c r="AJW74" s="8"/>
      <c r="AJX74" s="8"/>
      <c r="AJY74" s="8"/>
      <c r="AJZ74" s="8"/>
      <c r="AKA74" s="8"/>
      <c r="AKB74" s="8"/>
      <c r="AKC74" s="8"/>
      <c r="AKD74" s="8"/>
      <c r="AKE74" s="8"/>
      <c r="AKF74" s="8"/>
      <c r="AKG74" s="8"/>
      <c r="AKH74" s="8"/>
      <c r="AKI74" s="8"/>
      <c r="AKJ74" s="8"/>
      <c r="AKK74" s="8"/>
      <c r="AKL74" s="8"/>
      <c r="AKM74" s="8"/>
      <c r="AKN74" s="8"/>
      <c r="AKO74" s="8"/>
      <c r="AKP74" s="8"/>
      <c r="AKQ74" s="8"/>
      <c r="AKR74" s="8"/>
      <c r="AKS74" s="8"/>
      <c r="AKT74" s="8"/>
      <c r="AKU74" s="8"/>
      <c r="AKV74" s="8"/>
      <c r="AKW74" s="8"/>
      <c r="AKX74" s="8"/>
      <c r="AKY74" s="8"/>
      <c r="AKZ74" s="8"/>
      <c r="ALA74" s="8"/>
      <c r="ALB74" s="8"/>
      <c r="ALC74" s="8"/>
      <c r="ALD74" s="8"/>
      <c r="ALE74" s="8"/>
      <c r="ALF74" s="8"/>
      <c r="ALG74" s="8"/>
      <c r="ALH74" s="8"/>
      <c r="ALI74" s="8"/>
      <c r="ALJ74" s="8"/>
      <c r="ALK74" s="8"/>
      <c r="ALL74" s="8"/>
      <c r="ALM74" s="8"/>
      <c r="ALN74" s="8"/>
      <c r="ALO74" s="8"/>
      <c r="ALP74" s="8"/>
      <c r="ALQ74" s="8"/>
      <c r="ALR74" s="8"/>
      <c r="ALS74" s="8"/>
      <c r="ALT74" s="8"/>
      <c r="ALU74" s="8"/>
      <c r="ALV74" s="8"/>
      <c r="ALW74" s="8"/>
      <c r="ALX74" s="8"/>
      <c r="ALY74" s="8"/>
      <c r="ALZ74" s="8"/>
      <c r="AMA74" s="8"/>
      <c r="AMB74" s="8"/>
      <c r="AMC74" s="8"/>
      <c r="AMD74" s="8"/>
      <c r="AME74" s="8"/>
      <c r="AMF74" s="8"/>
      <c r="AMG74" s="8"/>
      <c r="AMH74" s="8"/>
      <c r="AMI74" s="8"/>
      <c r="AMJ74" s="8"/>
      <c r="AMK74" s="8"/>
      <c r="AML74" s="8"/>
      <c r="AMM74" s="8"/>
      <c r="AMN74" s="8"/>
      <c r="AMO74" s="8"/>
      <c r="AMP74" s="8"/>
      <c r="AMQ74" s="8"/>
      <c r="AMR74" s="8"/>
      <c r="AMS74" s="8"/>
      <c r="AMT74" s="8"/>
      <c r="AMU74" s="8"/>
      <c r="AMV74" s="8"/>
      <c r="AMW74" s="8"/>
      <c r="AMX74" s="8"/>
      <c r="AMY74" s="8"/>
      <c r="AMZ74" s="8"/>
      <c r="ANA74" s="8"/>
      <c r="ANB74" s="8"/>
      <c r="ANC74" s="8"/>
      <c r="AND74" s="8"/>
      <c r="ANE74" s="8"/>
      <c r="ANF74" s="8"/>
      <c r="ANG74" s="8"/>
      <c r="ANH74" s="8"/>
      <c r="ANI74" s="8"/>
      <c r="ANJ74" s="8"/>
      <c r="ANK74" s="8"/>
      <c r="ANL74" s="8"/>
      <c r="ANM74" s="8"/>
      <c r="ANN74" s="8"/>
      <c r="ANO74" s="8"/>
      <c r="ANP74" s="8"/>
      <c r="ANQ74" s="8"/>
      <c r="ANR74" s="8"/>
      <c r="ANS74" s="8"/>
      <c r="ANT74" s="8"/>
      <c r="ANU74" s="8"/>
      <c r="ANV74" s="8"/>
      <c r="ANW74" s="8"/>
      <c r="ANX74" s="8"/>
      <c r="ANY74" s="8"/>
      <c r="ANZ74" s="8"/>
      <c r="AOA74" s="8"/>
      <c r="AOB74" s="8"/>
      <c r="AOC74" s="8"/>
      <c r="AOD74" s="8"/>
      <c r="AOE74" s="8"/>
      <c r="AOF74" s="8"/>
      <c r="AOG74" s="8"/>
      <c r="AOH74" s="8"/>
      <c r="AOI74" s="8"/>
      <c r="AOJ74" s="8"/>
      <c r="AOK74" s="8"/>
      <c r="AOL74" s="8"/>
      <c r="AOM74" s="8"/>
      <c r="AON74" s="8"/>
      <c r="AOO74" s="8"/>
      <c r="AOP74" s="8"/>
      <c r="AOQ74" s="8"/>
      <c r="AOR74" s="8"/>
      <c r="AOS74" s="8"/>
      <c r="AOT74" s="8"/>
      <c r="AOU74" s="8"/>
      <c r="AOV74" s="8"/>
      <c r="AOW74" s="8"/>
      <c r="AOX74" s="8"/>
      <c r="AOY74" s="8"/>
      <c r="AOZ74" s="8"/>
      <c r="APA74" s="8"/>
      <c r="APB74" s="8"/>
      <c r="APC74" s="8"/>
      <c r="APD74" s="8"/>
      <c r="APE74" s="8"/>
      <c r="APF74" s="8"/>
      <c r="APG74" s="8"/>
      <c r="APH74" s="8"/>
      <c r="API74" s="8"/>
      <c r="APJ74" s="8"/>
      <c r="APK74" s="8"/>
      <c r="APL74" s="8"/>
      <c r="APM74" s="8"/>
      <c r="APN74" s="8"/>
      <c r="APO74" s="8"/>
      <c r="APP74" s="8"/>
      <c r="APQ74" s="8"/>
      <c r="APR74" s="8"/>
      <c r="APS74" s="8"/>
      <c r="APT74" s="8"/>
      <c r="APU74" s="8"/>
      <c r="APV74" s="8"/>
      <c r="APW74" s="8"/>
      <c r="APX74" s="8"/>
      <c r="APY74" s="8"/>
      <c r="APZ74" s="8"/>
      <c r="AQA74" s="8"/>
      <c r="AQB74" s="8"/>
      <c r="AQC74" s="8"/>
      <c r="AQD74" s="8"/>
      <c r="AQE74" s="8"/>
      <c r="AQF74" s="8"/>
      <c r="AQG74" s="8"/>
      <c r="AQH74" s="8"/>
      <c r="AQI74" s="8"/>
      <c r="AQJ74" s="8"/>
      <c r="AQK74" s="8"/>
      <c r="AQL74" s="8"/>
      <c r="AQM74" s="8"/>
      <c r="AQN74" s="8"/>
      <c r="AQO74" s="8"/>
      <c r="AQP74" s="8"/>
      <c r="AQQ74" s="8"/>
      <c r="AQR74" s="8"/>
      <c r="AQS74" s="8"/>
      <c r="AQT74" s="8"/>
      <c r="AQU74" s="8"/>
      <c r="AQV74" s="8"/>
      <c r="AQW74" s="8"/>
      <c r="AQX74" s="8"/>
      <c r="AQY74" s="8"/>
      <c r="AQZ74" s="8"/>
      <c r="ARA74" s="8"/>
      <c r="ARB74" s="8"/>
      <c r="ARC74" s="8"/>
      <c r="ARD74" s="8"/>
      <c r="ARE74" s="8"/>
      <c r="ARF74" s="8"/>
      <c r="ARG74" s="8"/>
      <c r="ARH74" s="8"/>
      <c r="ARI74" s="8"/>
      <c r="ARJ74" s="8"/>
      <c r="ARK74" s="8"/>
      <c r="ARL74" s="8"/>
      <c r="ARM74" s="8"/>
      <c r="ARN74" s="8"/>
      <c r="ARO74" s="8"/>
      <c r="ARP74" s="8"/>
      <c r="ARQ74" s="8"/>
      <c r="ARR74" s="8"/>
      <c r="ARS74" s="8"/>
      <c r="ART74" s="8"/>
      <c r="ARU74" s="8"/>
      <c r="ARV74" s="8"/>
      <c r="ARW74" s="8"/>
      <c r="ARX74" s="8"/>
      <c r="ARY74" s="8"/>
      <c r="ARZ74" s="8"/>
      <c r="ASA74" s="8"/>
      <c r="ASB74" s="8"/>
      <c r="ASC74" s="8"/>
      <c r="ASD74" s="8"/>
      <c r="ASE74" s="8"/>
      <c r="ASF74" s="8"/>
      <c r="ASG74" s="8"/>
      <c r="ASH74" s="8"/>
      <c r="ASI74" s="8"/>
      <c r="ASJ74" s="8"/>
      <c r="ASK74" s="8"/>
      <c r="ASL74" s="8"/>
      <c r="ASM74" s="8"/>
      <c r="ASN74" s="8"/>
      <c r="ASO74" s="8"/>
      <c r="ASP74" s="8"/>
      <c r="ASQ74" s="8"/>
      <c r="ASR74" s="8"/>
      <c r="ASS74" s="8"/>
      <c r="AST74" s="8"/>
      <c r="ASU74" s="8"/>
      <c r="ASV74" s="8"/>
      <c r="ASW74" s="8"/>
      <c r="ASX74" s="8"/>
      <c r="ASY74" s="8"/>
      <c r="ASZ74" s="8"/>
      <c r="ATA74" s="8"/>
      <c r="ATB74" s="8"/>
      <c r="ATC74" s="8"/>
      <c r="ATD74" s="8"/>
      <c r="ATE74" s="8"/>
      <c r="ATF74" s="8"/>
      <c r="ATG74" s="8"/>
      <c r="ATH74" s="8"/>
      <c r="ATI74" s="8"/>
      <c r="ATJ74" s="8"/>
      <c r="ATK74" s="8"/>
      <c r="ATL74" s="8"/>
      <c r="ATM74" s="8"/>
      <c r="ATN74" s="8"/>
      <c r="ATO74" s="8"/>
      <c r="ATP74" s="8"/>
      <c r="ATQ74" s="8"/>
      <c r="ATR74" s="8"/>
      <c r="ATS74" s="8"/>
      <c r="ATT74" s="8"/>
      <c r="ATU74" s="8"/>
      <c r="ATV74" s="8"/>
      <c r="ATW74" s="8"/>
      <c r="ATX74" s="8"/>
      <c r="ATY74" s="8"/>
      <c r="ATZ74" s="8"/>
      <c r="AUA74" s="8"/>
      <c r="AUB74" s="8"/>
      <c r="AUC74" s="8"/>
      <c r="AUD74" s="8"/>
      <c r="AUE74" s="8"/>
      <c r="AUF74" s="8"/>
      <c r="AUG74" s="8"/>
      <c r="AUH74" s="8"/>
      <c r="AUI74" s="8"/>
      <c r="AUJ74" s="8"/>
      <c r="AUK74" s="8"/>
      <c r="AUL74" s="8"/>
      <c r="AUM74" s="8"/>
      <c r="AUN74" s="8"/>
      <c r="AUO74" s="8"/>
      <c r="AUP74" s="8"/>
      <c r="AUQ74" s="8"/>
      <c r="AUR74" s="8"/>
      <c r="AUS74" s="8"/>
      <c r="AUT74" s="8"/>
      <c r="AUU74" s="8"/>
      <c r="AUV74" s="8"/>
      <c r="AUW74" s="8"/>
      <c r="AUX74" s="8"/>
      <c r="AUY74" s="8"/>
      <c r="AUZ74" s="8"/>
      <c r="AVA74" s="8"/>
      <c r="AVB74" s="8"/>
      <c r="AVC74" s="8"/>
      <c r="AVD74" s="8"/>
      <c r="AVE74" s="8"/>
      <c r="AVF74" s="8"/>
      <c r="AVG74" s="8"/>
      <c r="AVH74" s="8"/>
      <c r="AVI74" s="8"/>
      <c r="AVJ74" s="8"/>
      <c r="AVK74" s="8"/>
      <c r="AVL74" s="8"/>
      <c r="AVM74" s="8"/>
      <c r="AVN74" s="8"/>
      <c r="AVO74" s="8"/>
      <c r="AVP74" s="8"/>
      <c r="AVQ74" s="8"/>
      <c r="AVR74" s="8"/>
      <c r="AVS74" s="8"/>
      <c r="AVT74" s="8"/>
      <c r="AVU74" s="8"/>
      <c r="AVV74" s="8"/>
      <c r="AVW74" s="8"/>
      <c r="AVX74" s="8"/>
      <c r="AVY74" s="8"/>
      <c r="AVZ74" s="8"/>
      <c r="AWA74" s="8"/>
      <c r="AWB74" s="8"/>
      <c r="AWC74" s="8"/>
      <c r="AWD74" s="8"/>
      <c r="AWE74" s="8"/>
      <c r="AWF74" s="8"/>
      <c r="AWG74" s="8"/>
      <c r="AWH74" s="8"/>
      <c r="AWI74" s="8"/>
      <c r="AWJ74" s="8"/>
      <c r="AWK74" s="8"/>
      <c r="AWL74" s="8"/>
      <c r="AWM74" s="8"/>
      <c r="AWN74" s="8"/>
      <c r="AWO74" s="8"/>
      <c r="AWP74" s="8"/>
      <c r="AWQ74" s="8"/>
      <c r="AWR74" s="8"/>
      <c r="AWS74" s="8"/>
      <c r="AWT74" s="8"/>
      <c r="AWU74" s="8"/>
      <c r="AWV74" s="8"/>
      <c r="AWW74" s="8"/>
      <c r="AWX74" s="8"/>
      <c r="AWY74" s="8"/>
      <c r="AWZ74" s="8"/>
      <c r="AXA74" s="8"/>
      <c r="AXB74" s="8"/>
      <c r="AXC74" s="8"/>
      <c r="AXD74" s="8"/>
      <c r="AXE74" s="8"/>
      <c r="AXF74" s="8"/>
      <c r="AXG74" s="8"/>
      <c r="AXH74" s="8"/>
      <c r="AXI74" s="8"/>
      <c r="AXJ74" s="8"/>
      <c r="AXK74" s="8"/>
      <c r="AXL74" s="8"/>
      <c r="AXM74" s="8"/>
      <c r="AXN74" s="8"/>
      <c r="AXO74" s="8"/>
      <c r="AXP74" s="8"/>
      <c r="AXQ74" s="8"/>
      <c r="AXR74" s="8"/>
      <c r="AXS74" s="8"/>
      <c r="AXT74" s="8"/>
      <c r="AXU74" s="8"/>
      <c r="AXV74" s="8"/>
      <c r="AXW74" s="8"/>
      <c r="AXX74" s="8"/>
      <c r="AXY74" s="8"/>
      <c r="AXZ74" s="8"/>
      <c r="AYA74" s="8"/>
      <c r="AYB74" s="8"/>
      <c r="AYC74" s="8"/>
      <c r="AYD74" s="8"/>
      <c r="AYE74" s="8"/>
      <c r="AYF74" s="8"/>
      <c r="AYG74" s="8"/>
      <c r="AYH74" s="8"/>
      <c r="AYI74" s="8"/>
      <c r="AYJ74" s="8"/>
      <c r="AYK74" s="8"/>
      <c r="AYL74" s="8"/>
      <c r="AYM74" s="8"/>
      <c r="AYN74" s="8"/>
      <c r="AYO74" s="8"/>
      <c r="AYP74" s="8"/>
      <c r="AYQ74" s="8"/>
      <c r="AYR74" s="8"/>
      <c r="AYS74" s="8"/>
      <c r="AYT74" s="8"/>
      <c r="AYU74" s="8"/>
      <c r="AYV74" s="8"/>
      <c r="AYW74" s="8"/>
      <c r="AYX74" s="8"/>
      <c r="AYY74" s="8"/>
      <c r="AYZ74" s="8"/>
      <c r="AZA74" s="8"/>
      <c r="AZB74" s="8"/>
      <c r="AZC74" s="8"/>
      <c r="AZD74" s="8"/>
      <c r="AZE74" s="8"/>
      <c r="AZF74" s="8"/>
      <c r="AZG74" s="8"/>
      <c r="AZH74" s="8"/>
      <c r="AZI74" s="8"/>
      <c r="AZJ74" s="8"/>
      <c r="AZK74" s="8"/>
      <c r="AZL74" s="8"/>
      <c r="AZM74" s="8"/>
      <c r="AZN74" s="8"/>
      <c r="AZO74" s="8"/>
      <c r="AZP74" s="8"/>
      <c r="AZQ74" s="8"/>
      <c r="AZR74" s="8"/>
      <c r="AZS74" s="8"/>
      <c r="AZT74" s="8"/>
      <c r="AZU74" s="8"/>
      <c r="AZV74" s="8"/>
      <c r="AZW74" s="8"/>
      <c r="AZX74" s="8"/>
      <c r="AZY74" s="8"/>
      <c r="AZZ74" s="8"/>
      <c r="BAA74" s="8"/>
      <c r="BAB74" s="8"/>
      <c r="BAC74" s="8"/>
      <c r="BAD74" s="8"/>
      <c r="BAE74" s="8"/>
      <c r="BAF74" s="8"/>
      <c r="BAG74" s="8"/>
      <c r="BAH74" s="8"/>
      <c r="BAI74" s="8"/>
      <c r="BAJ74" s="8"/>
      <c r="BAK74" s="8"/>
      <c r="BAL74" s="8"/>
      <c r="BAM74" s="8"/>
      <c r="BAN74" s="8"/>
      <c r="BAO74" s="8"/>
      <c r="BAP74" s="8"/>
      <c r="BAQ74" s="8"/>
      <c r="BAR74" s="8"/>
      <c r="BAS74" s="8"/>
      <c r="BAT74" s="8"/>
      <c r="BAU74" s="8"/>
      <c r="BAV74" s="8"/>
      <c r="BAW74" s="8"/>
      <c r="BAX74" s="8"/>
      <c r="BAY74" s="8"/>
      <c r="BAZ74" s="8"/>
      <c r="BBA74" s="8"/>
      <c r="BBB74" s="8"/>
      <c r="BBC74" s="8"/>
      <c r="BBD74" s="8"/>
      <c r="BBE74" s="8"/>
      <c r="BBF74" s="8"/>
      <c r="BBG74" s="8"/>
      <c r="BBH74" s="8"/>
      <c r="BBI74" s="8"/>
      <c r="BBJ74" s="8"/>
      <c r="BBK74" s="8"/>
      <c r="BBL74" s="8"/>
      <c r="BBM74" s="8"/>
      <c r="BBN74" s="8"/>
      <c r="BBO74" s="8"/>
      <c r="BBP74" s="8"/>
      <c r="BBQ74" s="8"/>
      <c r="BBR74" s="8"/>
      <c r="BBS74" s="8"/>
      <c r="BBT74" s="8"/>
      <c r="BBU74" s="8"/>
      <c r="BBV74" s="8"/>
      <c r="BBW74" s="8"/>
      <c r="BBX74" s="8"/>
      <c r="BBY74" s="8"/>
      <c r="BBZ74" s="8"/>
      <c r="BCA74" s="8"/>
      <c r="BCB74" s="8"/>
      <c r="BCC74" s="8"/>
      <c r="BCD74" s="8"/>
      <c r="BCE74" s="8"/>
      <c r="BCF74" s="8"/>
      <c r="BCG74" s="8"/>
      <c r="BCH74" s="8"/>
      <c r="BCI74" s="8"/>
      <c r="BCJ74" s="8"/>
      <c r="BCK74" s="8"/>
      <c r="BCL74" s="8"/>
      <c r="BCM74" s="8"/>
      <c r="BCN74" s="8"/>
      <c r="BCO74" s="8"/>
      <c r="BCP74" s="8"/>
      <c r="BCQ74" s="8"/>
      <c r="BCR74" s="8"/>
      <c r="BCS74" s="8"/>
      <c r="BCT74" s="8"/>
      <c r="BCU74" s="8"/>
      <c r="BCV74" s="8"/>
      <c r="BCW74" s="8"/>
      <c r="BCX74" s="8"/>
      <c r="BCY74" s="8"/>
      <c r="BCZ74" s="8"/>
      <c r="BDA74" s="8"/>
      <c r="BDB74" s="8"/>
      <c r="BDC74" s="8"/>
      <c r="BDD74" s="8"/>
      <c r="BDE74" s="8"/>
      <c r="BDF74" s="8"/>
      <c r="BDG74" s="8"/>
      <c r="BDH74" s="8"/>
      <c r="BDI74" s="8"/>
      <c r="BDJ74" s="8"/>
      <c r="BDK74" s="8"/>
      <c r="BDL74" s="8"/>
      <c r="BDM74" s="8"/>
      <c r="BDN74" s="8"/>
      <c r="BDO74" s="8"/>
      <c r="BDP74" s="8"/>
      <c r="BDQ74" s="8"/>
      <c r="BDR74" s="8"/>
      <c r="BDS74" s="8"/>
      <c r="BDT74" s="8"/>
      <c r="BDU74" s="8"/>
      <c r="BDV74" s="8"/>
      <c r="BDW74" s="8"/>
      <c r="BDX74" s="8"/>
      <c r="BDY74" s="8"/>
      <c r="BDZ74" s="8"/>
      <c r="BEA74" s="8"/>
      <c r="BEB74" s="8"/>
      <c r="BEC74" s="8"/>
      <c r="BED74" s="8"/>
      <c r="BEE74" s="8"/>
      <c r="BEF74" s="8"/>
      <c r="BEG74" s="8"/>
      <c r="BEH74" s="8"/>
      <c r="BEI74" s="8"/>
      <c r="BEJ74" s="8"/>
      <c r="BEK74" s="8"/>
      <c r="BEL74" s="8"/>
      <c r="BEM74" s="8"/>
      <c r="BEN74" s="8"/>
      <c r="BEO74" s="8"/>
      <c r="BEP74" s="8"/>
      <c r="BEQ74" s="8"/>
      <c r="BER74" s="8"/>
      <c r="BES74" s="8"/>
      <c r="BET74" s="8"/>
      <c r="BEU74" s="8"/>
      <c r="BEV74" s="8"/>
      <c r="BEW74" s="8"/>
      <c r="BEX74" s="8"/>
      <c r="BEY74" s="8"/>
      <c r="BEZ74" s="8"/>
      <c r="BFA74" s="8"/>
      <c r="BFB74" s="8"/>
      <c r="BFC74" s="8"/>
      <c r="BFD74" s="8"/>
      <c r="BFE74" s="8"/>
      <c r="BFF74" s="8"/>
      <c r="BFG74" s="8"/>
      <c r="BFH74" s="8"/>
      <c r="BFI74" s="8"/>
      <c r="BFJ74" s="8"/>
      <c r="BFK74" s="8"/>
      <c r="BFL74" s="8"/>
      <c r="BFM74" s="8"/>
      <c r="BFN74" s="8"/>
      <c r="BFO74" s="8"/>
      <c r="BFP74" s="8"/>
      <c r="BFQ74" s="8"/>
      <c r="BFR74" s="8"/>
      <c r="BFS74" s="8"/>
      <c r="BFT74" s="8"/>
      <c r="BFU74" s="8"/>
      <c r="BFV74" s="8"/>
      <c r="BFW74" s="8"/>
      <c r="BFX74" s="8"/>
      <c r="BFY74" s="8"/>
      <c r="BFZ74" s="8"/>
    </row>
    <row r="75" spans="3:1534" s="14" customFormat="1" ht="15" x14ac:dyDescent="0.25">
      <c r="C75" s="15"/>
      <c r="D75" s="15"/>
      <c r="E75" s="15"/>
      <c r="F75" s="15"/>
      <c r="G75" s="15"/>
      <c r="H75" s="15"/>
      <c r="I75" s="15"/>
      <c r="SV75" s="8"/>
      <c r="SW75" s="8"/>
      <c r="SX75" s="8"/>
      <c r="SY75" s="8"/>
      <c r="SZ75" s="8"/>
      <c r="TA75" s="8"/>
      <c r="TB75" s="8"/>
      <c r="TC75" s="8"/>
      <c r="TD75" s="8"/>
      <c r="TE75" s="8"/>
      <c r="TF75" s="8"/>
      <c r="TG75" s="8"/>
      <c r="TH75" s="8"/>
      <c r="TI75" s="8"/>
      <c r="TJ75" s="8"/>
      <c r="TK75" s="8"/>
      <c r="TL75" s="8"/>
      <c r="TM75" s="8"/>
      <c r="TN75" s="8"/>
      <c r="TO75" s="8"/>
      <c r="TP75" s="8"/>
      <c r="TQ75" s="8"/>
      <c r="TR75" s="8"/>
      <c r="TS75" s="8"/>
      <c r="TT75" s="8"/>
      <c r="TU75" s="8"/>
      <c r="TV75" s="8"/>
      <c r="TW75" s="8"/>
      <c r="TX75" s="8"/>
      <c r="TY75" s="8"/>
      <c r="TZ75" s="8"/>
      <c r="UA75" s="8"/>
      <c r="UB75" s="8"/>
      <c r="UC75" s="8"/>
      <c r="UD75" s="8"/>
      <c r="UE75" s="8"/>
      <c r="UF75" s="8"/>
      <c r="UG75" s="8"/>
      <c r="UH75" s="8"/>
      <c r="UI75" s="8"/>
      <c r="UJ75" s="8"/>
      <c r="UK75" s="8"/>
      <c r="UL75" s="8"/>
      <c r="UM75" s="8"/>
      <c r="UN75" s="8"/>
      <c r="UO75" s="8"/>
      <c r="UP75" s="8"/>
      <c r="UQ75" s="8"/>
      <c r="UR75" s="8"/>
      <c r="US75" s="8"/>
      <c r="UT75" s="8"/>
      <c r="UU75" s="8"/>
      <c r="UV75" s="8"/>
      <c r="UW75" s="8"/>
      <c r="UX75" s="8"/>
      <c r="UY75" s="8"/>
      <c r="UZ75" s="8"/>
      <c r="VA75" s="8"/>
      <c r="VB75" s="8"/>
      <c r="VC75" s="8"/>
      <c r="VD75" s="8"/>
      <c r="VE75" s="8"/>
      <c r="VF75" s="8"/>
      <c r="VG75" s="8"/>
      <c r="VH75" s="8"/>
      <c r="VI75" s="8"/>
      <c r="VJ75" s="8"/>
      <c r="VK75" s="8"/>
      <c r="VL75" s="8"/>
      <c r="VM75" s="8"/>
      <c r="VN75" s="8"/>
      <c r="VO75" s="8"/>
      <c r="VP75" s="8"/>
      <c r="VQ75" s="8"/>
      <c r="VR75" s="8"/>
      <c r="VS75" s="8"/>
      <c r="VT75" s="8"/>
      <c r="VU75" s="8"/>
      <c r="VV75" s="8"/>
      <c r="VW75" s="8"/>
      <c r="VX75" s="8"/>
      <c r="VY75" s="8"/>
      <c r="VZ75" s="8"/>
      <c r="WA75" s="8"/>
      <c r="WB75" s="8"/>
      <c r="WC75" s="8"/>
      <c r="WD75" s="8"/>
      <c r="WE75" s="8"/>
      <c r="WF75" s="8"/>
      <c r="WG75" s="8"/>
      <c r="WH75" s="8"/>
      <c r="WI75" s="8"/>
      <c r="WJ75" s="8"/>
      <c r="WK75" s="8"/>
      <c r="WL75" s="8"/>
      <c r="WM75" s="8"/>
      <c r="WN75" s="8"/>
      <c r="WO75" s="8"/>
      <c r="WP75" s="8"/>
      <c r="WQ75" s="8"/>
      <c r="WR75" s="8"/>
      <c r="WS75" s="8"/>
      <c r="WT75" s="8"/>
      <c r="WU75" s="8"/>
      <c r="WV75" s="8"/>
      <c r="WW75" s="8"/>
      <c r="WX75" s="8"/>
      <c r="WY75" s="8"/>
      <c r="WZ75" s="8"/>
      <c r="XA75" s="8"/>
      <c r="XB75" s="8"/>
      <c r="XC75" s="8"/>
      <c r="XD75" s="8"/>
      <c r="XE75" s="8"/>
      <c r="XF75" s="8"/>
      <c r="XG75" s="8"/>
      <c r="XH75" s="8"/>
      <c r="XI75" s="8"/>
      <c r="XJ75" s="8"/>
      <c r="XK75" s="8"/>
      <c r="XL75" s="8"/>
      <c r="XM75" s="8"/>
      <c r="XN75" s="8"/>
      <c r="XO75" s="8"/>
      <c r="XP75" s="8"/>
      <c r="XQ75" s="8"/>
      <c r="XR75" s="8"/>
      <c r="XS75" s="8"/>
      <c r="XT75" s="8"/>
      <c r="XU75" s="8"/>
      <c r="XV75" s="8"/>
      <c r="XW75" s="8"/>
      <c r="XX75" s="8"/>
      <c r="XY75" s="8"/>
      <c r="XZ75" s="8"/>
      <c r="YA75" s="8"/>
      <c r="YB75" s="8"/>
      <c r="YC75" s="8"/>
      <c r="YD75" s="8"/>
      <c r="YE75" s="8"/>
      <c r="YF75" s="8"/>
      <c r="YG75" s="8"/>
      <c r="YH75" s="8"/>
      <c r="YI75" s="8"/>
      <c r="YJ75" s="8"/>
      <c r="YK75" s="8"/>
      <c r="YL75" s="8"/>
      <c r="YM75" s="8"/>
      <c r="YN75" s="8"/>
      <c r="YO75" s="8"/>
      <c r="YP75" s="8"/>
      <c r="YQ75" s="8"/>
      <c r="YR75" s="8"/>
      <c r="YS75" s="8"/>
      <c r="YT75" s="8"/>
      <c r="YU75" s="8"/>
      <c r="YV75" s="8"/>
      <c r="YW75" s="8"/>
      <c r="YX75" s="8"/>
      <c r="YY75" s="8"/>
      <c r="YZ75" s="8"/>
      <c r="ZA75" s="8"/>
      <c r="ZB75" s="8"/>
      <c r="ZC75" s="8"/>
      <c r="ZD75" s="8"/>
      <c r="ZE75" s="8"/>
      <c r="ZF75" s="8"/>
      <c r="ZG75" s="8"/>
      <c r="ZH75" s="8"/>
      <c r="ZI75" s="8"/>
      <c r="ZJ75" s="8"/>
      <c r="ZK75" s="8"/>
      <c r="ZL75" s="8"/>
      <c r="ZM75" s="8"/>
      <c r="ZN75" s="8"/>
      <c r="ZO75" s="8"/>
      <c r="ZP75" s="8"/>
      <c r="ZQ75" s="8"/>
      <c r="ZR75" s="8"/>
      <c r="ZS75" s="8"/>
      <c r="ZT75" s="8"/>
      <c r="ZU75" s="8"/>
      <c r="ZV75" s="8"/>
      <c r="ZW75" s="8"/>
      <c r="ZX75" s="8"/>
      <c r="ZY75" s="8"/>
      <c r="ZZ75" s="8"/>
      <c r="AAA75" s="8"/>
      <c r="AAB75" s="8"/>
      <c r="AAC75" s="8"/>
      <c r="AAD75" s="8"/>
      <c r="AAE75" s="8"/>
      <c r="AAF75" s="8"/>
      <c r="AAG75" s="8"/>
      <c r="AAH75" s="8"/>
      <c r="AAI75" s="8"/>
      <c r="AAJ75" s="8"/>
      <c r="AAK75" s="8"/>
      <c r="AAL75" s="8"/>
      <c r="AAM75" s="8"/>
      <c r="AAN75" s="8"/>
      <c r="AAO75" s="8"/>
      <c r="AAP75" s="8"/>
      <c r="AAQ75" s="8"/>
      <c r="AAR75" s="8"/>
      <c r="AAS75" s="8"/>
      <c r="AAT75" s="8"/>
      <c r="AAU75" s="8"/>
      <c r="AAV75" s="8"/>
      <c r="AAW75" s="8"/>
      <c r="AAX75" s="8"/>
      <c r="AAY75" s="8"/>
      <c r="AAZ75" s="8"/>
      <c r="ABA75" s="8"/>
      <c r="ABB75" s="8"/>
      <c r="ABC75" s="8"/>
      <c r="ABD75" s="8"/>
      <c r="ABE75" s="8"/>
      <c r="ABF75" s="8"/>
      <c r="ABG75" s="8"/>
      <c r="ABH75" s="8"/>
      <c r="ABI75" s="8"/>
      <c r="ABJ75" s="8"/>
      <c r="ABK75" s="8"/>
      <c r="ABL75" s="8"/>
      <c r="ABM75" s="8"/>
      <c r="ABN75" s="8"/>
      <c r="ABO75" s="8"/>
      <c r="ABP75" s="8"/>
      <c r="ABQ75" s="8"/>
      <c r="ABR75" s="8"/>
      <c r="ABS75" s="8"/>
      <c r="ABT75" s="8"/>
      <c r="ABU75" s="8"/>
      <c r="ABV75" s="8"/>
      <c r="ABW75" s="8"/>
      <c r="ABX75" s="8"/>
      <c r="ABY75" s="8"/>
      <c r="ABZ75" s="8"/>
      <c r="ACA75" s="8"/>
      <c r="ACB75" s="8"/>
      <c r="ACC75" s="8"/>
      <c r="ACD75" s="8"/>
      <c r="ACE75" s="8"/>
      <c r="ACF75" s="8"/>
      <c r="ACG75" s="8"/>
      <c r="ACH75" s="8"/>
      <c r="ACI75" s="8"/>
      <c r="ACJ75" s="8"/>
      <c r="ACK75" s="8"/>
      <c r="ACL75" s="8"/>
      <c r="ACM75" s="8"/>
      <c r="ACN75" s="8"/>
      <c r="ACO75" s="8"/>
      <c r="ACP75" s="8"/>
      <c r="ACQ75" s="8"/>
      <c r="ACR75" s="8"/>
      <c r="ACS75" s="8"/>
      <c r="ACT75" s="8"/>
      <c r="ACU75" s="8"/>
      <c r="ACV75" s="8"/>
      <c r="ACW75" s="8"/>
      <c r="ACX75" s="8"/>
      <c r="ACY75" s="8"/>
      <c r="ACZ75" s="8"/>
      <c r="ADA75" s="8"/>
      <c r="ADB75" s="8"/>
      <c r="ADC75" s="8"/>
      <c r="ADD75" s="8"/>
      <c r="ADE75" s="8"/>
      <c r="ADF75" s="8"/>
      <c r="ADG75" s="8"/>
      <c r="ADH75" s="8"/>
      <c r="ADI75" s="8"/>
      <c r="ADJ75" s="8"/>
      <c r="ADK75" s="8"/>
      <c r="ADL75" s="8"/>
      <c r="ADM75" s="8"/>
      <c r="ADN75" s="8"/>
      <c r="ADO75" s="8"/>
      <c r="ADP75" s="8"/>
      <c r="ADQ75" s="8"/>
      <c r="ADR75" s="8"/>
      <c r="ADS75" s="8"/>
      <c r="ADT75" s="8"/>
      <c r="ADU75" s="8"/>
      <c r="ADV75" s="8"/>
      <c r="ADW75" s="8"/>
      <c r="ADX75" s="8"/>
      <c r="ADY75" s="8"/>
      <c r="ADZ75" s="8"/>
      <c r="AEA75" s="8"/>
      <c r="AEB75" s="8"/>
      <c r="AEC75" s="8"/>
      <c r="AED75" s="8"/>
      <c r="AEE75" s="8"/>
      <c r="AEF75" s="8"/>
      <c r="AEG75" s="8"/>
      <c r="AEH75" s="8"/>
      <c r="AEI75" s="8"/>
      <c r="AEJ75" s="8"/>
      <c r="AEK75" s="8"/>
      <c r="AEL75" s="8"/>
      <c r="AEM75" s="8"/>
      <c r="AEN75" s="8"/>
      <c r="AEO75" s="8"/>
      <c r="AEP75" s="8"/>
      <c r="AEQ75" s="8"/>
      <c r="AER75" s="8"/>
      <c r="AES75" s="8"/>
      <c r="AET75" s="8"/>
      <c r="AEU75" s="8"/>
      <c r="AEV75" s="8"/>
      <c r="AEW75" s="8"/>
      <c r="AEX75" s="8"/>
      <c r="AEY75" s="8"/>
      <c r="AEZ75" s="8"/>
      <c r="AFA75" s="8"/>
      <c r="AFB75" s="8"/>
      <c r="AFC75" s="8"/>
      <c r="AFD75" s="8"/>
      <c r="AFE75" s="8"/>
      <c r="AFF75" s="8"/>
      <c r="AFG75" s="8"/>
      <c r="AFH75" s="8"/>
      <c r="AFI75" s="8"/>
      <c r="AFJ75" s="8"/>
      <c r="AFK75" s="8"/>
      <c r="AFL75" s="8"/>
      <c r="AFM75" s="8"/>
      <c r="AFN75" s="8"/>
      <c r="AFO75" s="8"/>
      <c r="AFP75" s="8"/>
      <c r="AFQ75" s="8"/>
      <c r="AFR75" s="8"/>
      <c r="AFS75" s="8"/>
      <c r="AFT75" s="8"/>
      <c r="AFU75" s="8"/>
      <c r="AFV75" s="8"/>
      <c r="AFW75" s="8"/>
      <c r="AFX75" s="8"/>
      <c r="AFY75" s="8"/>
      <c r="AFZ75" s="8"/>
      <c r="AGA75" s="8"/>
      <c r="AGB75" s="8"/>
      <c r="AGC75" s="8"/>
      <c r="AGD75" s="8"/>
      <c r="AGE75" s="8"/>
      <c r="AGF75" s="8"/>
      <c r="AGG75" s="8"/>
      <c r="AGH75" s="8"/>
      <c r="AGI75" s="8"/>
      <c r="AGJ75" s="8"/>
      <c r="AGK75" s="8"/>
      <c r="AGL75" s="8"/>
      <c r="AGM75" s="8"/>
      <c r="AGN75" s="8"/>
      <c r="AGO75" s="8"/>
      <c r="AGP75" s="8"/>
      <c r="AGQ75" s="8"/>
      <c r="AGR75" s="8"/>
      <c r="AGS75" s="8"/>
      <c r="AGT75" s="8"/>
      <c r="AGU75" s="8"/>
      <c r="AGV75" s="8"/>
      <c r="AGW75" s="8"/>
      <c r="AGX75" s="8"/>
      <c r="AGY75" s="8"/>
      <c r="AGZ75" s="8"/>
      <c r="AHA75" s="8"/>
      <c r="AHB75" s="8"/>
      <c r="AHC75" s="8"/>
      <c r="AHD75" s="8"/>
      <c r="AHE75" s="8"/>
      <c r="AHF75" s="8"/>
      <c r="AHG75" s="8"/>
      <c r="AHH75" s="8"/>
      <c r="AHI75" s="8"/>
      <c r="AHJ75" s="8"/>
      <c r="AHK75" s="8"/>
      <c r="AHL75" s="8"/>
      <c r="AHM75" s="8"/>
      <c r="AHN75" s="8"/>
      <c r="AHO75" s="8"/>
      <c r="AHP75" s="8"/>
      <c r="AHQ75" s="8"/>
      <c r="AHR75" s="8"/>
      <c r="AHS75" s="8"/>
      <c r="AHT75" s="8"/>
      <c r="AHU75" s="8"/>
      <c r="AHV75" s="8"/>
      <c r="AHW75" s="8"/>
      <c r="AHX75" s="8"/>
      <c r="AHY75" s="8"/>
      <c r="AHZ75" s="8"/>
      <c r="AIA75" s="8"/>
      <c r="AIB75" s="8"/>
      <c r="AIC75" s="8"/>
      <c r="AID75" s="8"/>
      <c r="AIE75" s="8"/>
      <c r="AIF75" s="8"/>
      <c r="AIG75" s="8"/>
      <c r="AIH75" s="8"/>
      <c r="AII75" s="8"/>
      <c r="AIJ75" s="8"/>
      <c r="AIK75" s="8"/>
      <c r="AIL75" s="8"/>
      <c r="AIM75" s="8"/>
      <c r="AIN75" s="8"/>
      <c r="AIO75" s="8"/>
      <c r="AIP75" s="8"/>
      <c r="AIQ75" s="8"/>
      <c r="AIR75" s="8"/>
      <c r="AIS75" s="8"/>
      <c r="AIT75" s="8"/>
      <c r="AIU75" s="8"/>
      <c r="AIV75" s="8"/>
      <c r="AIW75" s="8"/>
      <c r="AIX75" s="8"/>
      <c r="AIY75" s="8"/>
      <c r="AIZ75" s="8"/>
      <c r="AJA75" s="8"/>
      <c r="AJB75" s="8"/>
      <c r="AJC75" s="8"/>
      <c r="AJD75" s="8"/>
      <c r="AJE75" s="8"/>
      <c r="AJF75" s="8"/>
      <c r="AJG75" s="8"/>
      <c r="AJH75" s="8"/>
      <c r="AJI75" s="8"/>
      <c r="AJJ75" s="8"/>
      <c r="AJK75" s="8"/>
      <c r="AJL75" s="8"/>
      <c r="AJM75" s="8"/>
      <c r="AJN75" s="8"/>
      <c r="AJO75" s="8"/>
      <c r="AJP75" s="8"/>
      <c r="AJQ75" s="8"/>
      <c r="AJR75" s="8"/>
      <c r="AJS75" s="8"/>
      <c r="AJT75" s="8"/>
      <c r="AJU75" s="8"/>
      <c r="AJV75" s="8"/>
      <c r="AJW75" s="8"/>
      <c r="AJX75" s="8"/>
      <c r="AJY75" s="8"/>
      <c r="AJZ75" s="8"/>
      <c r="AKA75" s="8"/>
      <c r="AKB75" s="8"/>
      <c r="AKC75" s="8"/>
      <c r="AKD75" s="8"/>
      <c r="AKE75" s="8"/>
      <c r="AKF75" s="8"/>
      <c r="AKG75" s="8"/>
      <c r="AKH75" s="8"/>
      <c r="AKI75" s="8"/>
      <c r="AKJ75" s="8"/>
      <c r="AKK75" s="8"/>
      <c r="AKL75" s="8"/>
      <c r="AKM75" s="8"/>
      <c r="AKN75" s="8"/>
      <c r="AKO75" s="8"/>
      <c r="AKP75" s="8"/>
      <c r="AKQ75" s="8"/>
      <c r="AKR75" s="8"/>
      <c r="AKS75" s="8"/>
      <c r="AKT75" s="8"/>
      <c r="AKU75" s="8"/>
      <c r="AKV75" s="8"/>
      <c r="AKW75" s="8"/>
      <c r="AKX75" s="8"/>
      <c r="AKY75" s="8"/>
      <c r="AKZ75" s="8"/>
      <c r="ALA75" s="8"/>
      <c r="ALB75" s="8"/>
      <c r="ALC75" s="8"/>
      <c r="ALD75" s="8"/>
      <c r="ALE75" s="8"/>
      <c r="ALF75" s="8"/>
      <c r="ALG75" s="8"/>
      <c r="ALH75" s="8"/>
      <c r="ALI75" s="8"/>
      <c r="ALJ75" s="8"/>
      <c r="ALK75" s="8"/>
      <c r="ALL75" s="8"/>
      <c r="ALM75" s="8"/>
      <c r="ALN75" s="8"/>
      <c r="ALO75" s="8"/>
      <c r="ALP75" s="8"/>
      <c r="ALQ75" s="8"/>
      <c r="ALR75" s="8"/>
      <c r="ALS75" s="8"/>
      <c r="ALT75" s="8"/>
      <c r="ALU75" s="8"/>
      <c r="ALV75" s="8"/>
      <c r="ALW75" s="8"/>
      <c r="ALX75" s="8"/>
      <c r="ALY75" s="8"/>
      <c r="ALZ75" s="8"/>
      <c r="AMA75" s="8"/>
      <c r="AMB75" s="8"/>
      <c r="AMC75" s="8"/>
      <c r="AMD75" s="8"/>
      <c r="AME75" s="8"/>
      <c r="AMF75" s="8"/>
      <c r="AMG75" s="8"/>
      <c r="AMH75" s="8"/>
      <c r="AMI75" s="8"/>
      <c r="AMJ75" s="8"/>
      <c r="AMK75" s="8"/>
      <c r="AML75" s="8"/>
      <c r="AMM75" s="8"/>
      <c r="AMN75" s="8"/>
      <c r="AMO75" s="8"/>
      <c r="AMP75" s="8"/>
      <c r="AMQ75" s="8"/>
      <c r="AMR75" s="8"/>
      <c r="AMS75" s="8"/>
      <c r="AMT75" s="8"/>
      <c r="AMU75" s="8"/>
      <c r="AMV75" s="8"/>
      <c r="AMW75" s="8"/>
      <c r="AMX75" s="8"/>
      <c r="AMY75" s="8"/>
      <c r="AMZ75" s="8"/>
      <c r="ANA75" s="8"/>
      <c r="ANB75" s="8"/>
      <c r="ANC75" s="8"/>
      <c r="AND75" s="8"/>
      <c r="ANE75" s="8"/>
      <c r="ANF75" s="8"/>
      <c r="ANG75" s="8"/>
      <c r="ANH75" s="8"/>
      <c r="ANI75" s="8"/>
      <c r="ANJ75" s="8"/>
      <c r="ANK75" s="8"/>
      <c r="ANL75" s="8"/>
      <c r="ANM75" s="8"/>
      <c r="ANN75" s="8"/>
      <c r="ANO75" s="8"/>
      <c r="ANP75" s="8"/>
      <c r="ANQ75" s="8"/>
      <c r="ANR75" s="8"/>
      <c r="ANS75" s="8"/>
      <c r="ANT75" s="8"/>
      <c r="ANU75" s="8"/>
      <c r="ANV75" s="8"/>
      <c r="ANW75" s="8"/>
      <c r="ANX75" s="8"/>
      <c r="ANY75" s="8"/>
      <c r="ANZ75" s="8"/>
      <c r="AOA75" s="8"/>
      <c r="AOB75" s="8"/>
      <c r="AOC75" s="8"/>
      <c r="AOD75" s="8"/>
      <c r="AOE75" s="8"/>
      <c r="AOF75" s="8"/>
      <c r="AOG75" s="8"/>
      <c r="AOH75" s="8"/>
      <c r="AOI75" s="8"/>
      <c r="AOJ75" s="8"/>
      <c r="AOK75" s="8"/>
      <c r="AOL75" s="8"/>
      <c r="AOM75" s="8"/>
      <c r="AON75" s="8"/>
      <c r="AOO75" s="8"/>
      <c r="AOP75" s="8"/>
      <c r="AOQ75" s="8"/>
      <c r="AOR75" s="8"/>
      <c r="AOS75" s="8"/>
      <c r="AOT75" s="8"/>
      <c r="AOU75" s="8"/>
      <c r="AOV75" s="8"/>
      <c r="AOW75" s="8"/>
      <c r="AOX75" s="8"/>
      <c r="AOY75" s="8"/>
      <c r="AOZ75" s="8"/>
      <c r="APA75" s="8"/>
      <c r="APB75" s="8"/>
      <c r="APC75" s="8"/>
      <c r="APD75" s="8"/>
      <c r="APE75" s="8"/>
      <c r="APF75" s="8"/>
      <c r="APG75" s="8"/>
      <c r="APH75" s="8"/>
      <c r="API75" s="8"/>
      <c r="APJ75" s="8"/>
      <c r="APK75" s="8"/>
      <c r="APL75" s="8"/>
      <c r="APM75" s="8"/>
      <c r="APN75" s="8"/>
      <c r="APO75" s="8"/>
      <c r="APP75" s="8"/>
      <c r="APQ75" s="8"/>
      <c r="APR75" s="8"/>
      <c r="APS75" s="8"/>
      <c r="APT75" s="8"/>
      <c r="APU75" s="8"/>
      <c r="APV75" s="8"/>
      <c r="APW75" s="8"/>
      <c r="APX75" s="8"/>
      <c r="APY75" s="8"/>
      <c r="APZ75" s="8"/>
      <c r="AQA75" s="8"/>
      <c r="AQB75" s="8"/>
      <c r="AQC75" s="8"/>
      <c r="AQD75" s="8"/>
      <c r="AQE75" s="8"/>
      <c r="AQF75" s="8"/>
      <c r="AQG75" s="8"/>
      <c r="AQH75" s="8"/>
      <c r="AQI75" s="8"/>
      <c r="AQJ75" s="8"/>
      <c r="AQK75" s="8"/>
      <c r="AQL75" s="8"/>
      <c r="AQM75" s="8"/>
      <c r="AQN75" s="8"/>
      <c r="AQO75" s="8"/>
      <c r="AQP75" s="8"/>
      <c r="AQQ75" s="8"/>
      <c r="AQR75" s="8"/>
      <c r="AQS75" s="8"/>
      <c r="AQT75" s="8"/>
      <c r="AQU75" s="8"/>
      <c r="AQV75" s="8"/>
      <c r="AQW75" s="8"/>
      <c r="AQX75" s="8"/>
      <c r="AQY75" s="8"/>
      <c r="AQZ75" s="8"/>
      <c r="ARA75" s="8"/>
      <c r="ARB75" s="8"/>
      <c r="ARC75" s="8"/>
      <c r="ARD75" s="8"/>
      <c r="ARE75" s="8"/>
      <c r="ARF75" s="8"/>
      <c r="ARG75" s="8"/>
      <c r="ARH75" s="8"/>
      <c r="ARI75" s="8"/>
      <c r="ARJ75" s="8"/>
      <c r="ARK75" s="8"/>
      <c r="ARL75" s="8"/>
      <c r="ARM75" s="8"/>
      <c r="ARN75" s="8"/>
      <c r="ARO75" s="8"/>
      <c r="ARP75" s="8"/>
      <c r="ARQ75" s="8"/>
      <c r="ARR75" s="8"/>
      <c r="ARS75" s="8"/>
      <c r="ART75" s="8"/>
      <c r="ARU75" s="8"/>
      <c r="ARV75" s="8"/>
      <c r="ARW75" s="8"/>
      <c r="ARX75" s="8"/>
      <c r="ARY75" s="8"/>
      <c r="ARZ75" s="8"/>
      <c r="ASA75" s="8"/>
      <c r="ASB75" s="8"/>
      <c r="ASC75" s="8"/>
      <c r="ASD75" s="8"/>
      <c r="ASE75" s="8"/>
      <c r="ASF75" s="8"/>
      <c r="ASG75" s="8"/>
      <c r="ASH75" s="8"/>
      <c r="ASI75" s="8"/>
      <c r="ASJ75" s="8"/>
      <c r="ASK75" s="8"/>
      <c r="ASL75" s="8"/>
      <c r="ASM75" s="8"/>
      <c r="ASN75" s="8"/>
      <c r="ASO75" s="8"/>
      <c r="ASP75" s="8"/>
      <c r="ASQ75" s="8"/>
      <c r="ASR75" s="8"/>
      <c r="ASS75" s="8"/>
      <c r="AST75" s="8"/>
      <c r="ASU75" s="8"/>
      <c r="ASV75" s="8"/>
      <c r="ASW75" s="8"/>
      <c r="ASX75" s="8"/>
      <c r="ASY75" s="8"/>
      <c r="ASZ75" s="8"/>
      <c r="ATA75" s="8"/>
      <c r="ATB75" s="8"/>
      <c r="ATC75" s="8"/>
      <c r="ATD75" s="8"/>
      <c r="ATE75" s="8"/>
      <c r="ATF75" s="8"/>
      <c r="ATG75" s="8"/>
      <c r="ATH75" s="8"/>
      <c r="ATI75" s="8"/>
      <c r="ATJ75" s="8"/>
      <c r="ATK75" s="8"/>
      <c r="ATL75" s="8"/>
      <c r="ATM75" s="8"/>
      <c r="ATN75" s="8"/>
      <c r="ATO75" s="8"/>
      <c r="ATP75" s="8"/>
      <c r="ATQ75" s="8"/>
      <c r="ATR75" s="8"/>
      <c r="ATS75" s="8"/>
      <c r="ATT75" s="8"/>
      <c r="ATU75" s="8"/>
      <c r="ATV75" s="8"/>
      <c r="ATW75" s="8"/>
      <c r="ATX75" s="8"/>
      <c r="ATY75" s="8"/>
      <c r="ATZ75" s="8"/>
      <c r="AUA75" s="8"/>
      <c r="AUB75" s="8"/>
      <c r="AUC75" s="8"/>
      <c r="AUD75" s="8"/>
      <c r="AUE75" s="8"/>
      <c r="AUF75" s="8"/>
      <c r="AUG75" s="8"/>
      <c r="AUH75" s="8"/>
      <c r="AUI75" s="8"/>
      <c r="AUJ75" s="8"/>
      <c r="AUK75" s="8"/>
      <c r="AUL75" s="8"/>
      <c r="AUM75" s="8"/>
      <c r="AUN75" s="8"/>
      <c r="AUO75" s="8"/>
      <c r="AUP75" s="8"/>
      <c r="AUQ75" s="8"/>
      <c r="AUR75" s="8"/>
      <c r="AUS75" s="8"/>
      <c r="AUT75" s="8"/>
      <c r="AUU75" s="8"/>
      <c r="AUV75" s="8"/>
      <c r="AUW75" s="8"/>
      <c r="AUX75" s="8"/>
      <c r="AUY75" s="8"/>
      <c r="AUZ75" s="8"/>
      <c r="AVA75" s="8"/>
      <c r="AVB75" s="8"/>
      <c r="AVC75" s="8"/>
      <c r="AVD75" s="8"/>
      <c r="AVE75" s="8"/>
      <c r="AVF75" s="8"/>
      <c r="AVG75" s="8"/>
      <c r="AVH75" s="8"/>
      <c r="AVI75" s="8"/>
      <c r="AVJ75" s="8"/>
      <c r="AVK75" s="8"/>
      <c r="AVL75" s="8"/>
      <c r="AVM75" s="8"/>
      <c r="AVN75" s="8"/>
      <c r="AVO75" s="8"/>
      <c r="AVP75" s="8"/>
      <c r="AVQ75" s="8"/>
      <c r="AVR75" s="8"/>
      <c r="AVS75" s="8"/>
      <c r="AVT75" s="8"/>
      <c r="AVU75" s="8"/>
      <c r="AVV75" s="8"/>
      <c r="AVW75" s="8"/>
      <c r="AVX75" s="8"/>
      <c r="AVY75" s="8"/>
      <c r="AVZ75" s="8"/>
      <c r="AWA75" s="8"/>
      <c r="AWB75" s="8"/>
      <c r="AWC75" s="8"/>
      <c r="AWD75" s="8"/>
      <c r="AWE75" s="8"/>
      <c r="AWF75" s="8"/>
      <c r="AWG75" s="8"/>
      <c r="AWH75" s="8"/>
      <c r="AWI75" s="8"/>
      <c r="AWJ75" s="8"/>
      <c r="AWK75" s="8"/>
      <c r="AWL75" s="8"/>
      <c r="AWM75" s="8"/>
      <c r="AWN75" s="8"/>
      <c r="AWO75" s="8"/>
      <c r="AWP75" s="8"/>
      <c r="AWQ75" s="8"/>
      <c r="AWR75" s="8"/>
      <c r="AWS75" s="8"/>
      <c r="AWT75" s="8"/>
      <c r="AWU75" s="8"/>
      <c r="AWV75" s="8"/>
      <c r="AWW75" s="8"/>
      <c r="AWX75" s="8"/>
      <c r="AWY75" s="8"/>
      <c r="AWZ75" s="8"/>
      <c r="AXA75" s="8"/>
      <c r="AXB75" s="8"/>
      <c r="AXC75" s="8"/>
      <c r="AXD75" s="8"/>
      <c r="AXE75" s="8"/>
      <c r="AXF75" s="8"/>
      <c r="AXG75" s="8"/>
      <c r="AXH75" s="8"/>
      <c r="AXI75" s="8"/>
      <c r="AXJ75" s="8"/>
      <c r="AXK75" s="8"/>
      <c r="AXL75" s="8"/>
      <c r="AXM75" s="8"/>
      <c r="AXN75" s="8"/>
      <c r="AXO75" s="8"/>
      <c r="AXP75" s="8"/>
      <c r="AXQ75" s="8"/>
      <c r="AXR75" s="8"/>
      <c r="AXS75" s="8"/>
      <c r="AXT75" s="8"/>
      <c r="AXU75" s="8"/>
      <c r="AXV75" s="8"/>
      <c r="AXW75" s="8"/>
      <c r="AXX75" s="8"/>
      <c r="AXY75" s="8"/>
      <c r="AXZ75" s="8"/>
      <c r="AYA75" s="8"/>
      <c r="AYB75" s="8"/>
      <c r="AYC75" s="8"/>
      <c r="AYD75" s="8"/>
      <c r="AYE75" s="8"/>
      <c r="AYF75" s="8"/>
      <c r="AYG75" s="8"/>
      <c r="AYH75" s="8"/>
      <c r="AYI75" s="8"/>
      <c r="AYJ75" s="8"/>
      <c r="AYK75" s="8"/>
      <c r="AYL75" s="8"/>
      <c r="AYM75" s="8"/>
      <c r="AYN75" s="8"/>
      <c r="AYO75" s="8"/>
      <c r="AYP75" s="8"/>
      <c r="AYQ75" s="8"/>
      <c r="AYR75" s="8"/>
      <c r="AYS75" s="8"/>
      <c r="AYT75" s="8"/>
      <c r="AYU75" s="8"/>
      <c r="AYV75" s="8"/>
      <c r="AYW75" s="8"/>
      <c r="AYX75" s="8"/>
      <c r="AYY75" s="8"/>
      <c r="AYZ75" s="8"/>
      <c r="AZA75" s="8"/>
      <c r="AZB75" s="8"/>
      <c r="AZC75" s="8"/>
      <c r="AZD75" s="8"/>
      <c r="AZE75" s="8"/>
      <c r="AZF75" s="8"/>
      <c r="AZG75" s="8"/>
      <c r="AZH75" s="8"/>
      <c r="AZI75" s="8"/>
      <c r="AZJ75" s="8"/>
      <c r="AZK75" s="8"/>
      <c r="AZL75" s="8"/>
      <c r="AZM75" s="8"/>
      <c r="AZN75" s="8"/>
      <c r="AZO75" s="8"/>
      <c r="AZP75" s="8"/>
      <c r="AZQ75" s="8"/>
      <c r="AZR75" s="8"/>
      <c r="AZS75" s="8"/>
      <c r="AZT75" s="8"/>
      <c r="AZU75" s="8"/>
      <c r="AZV75" s="8"/>
      <c r="AZW75" s="8"/>
      <c r="AZX75" s="8"/>
      <c r="AZY75" s="8"/>
      <c r="AZZ75" s="8"/>
      <c r="BAA75" s="8"/>
      <c r="BAB75" s="8"/>
      <c r="BAC75" s="8"/>
      <c r="BAD75" s="8"/>
      <c r="BAE75" s="8"/>
      <c r="BAF75" s="8"/>
      <c r="BAG75" s="8"/>
      <c r="BAH75" s="8"/>
      <c r="BAI75" s="8"/>
      <c r="BAJ75" s="8"/>
      <c r="BAK75" s="8"/>
      <c r="BAL75" s="8"/>
      <c r="BAM75" s="8"/>
      <c r="BAN75" s="8"/>
      <c r="BAO75" s="8"/>
      <c r="BAP75" s="8"/>
      <c r="BAQ75" s="8"/>
      <c r="BAR75" s="8"/>
      <c r="BAS75" s="8"/>
      <c r="BAT75" s="8"/>
      <c r="BAU75" s="8"/>
      <c r="BAV75" s="8"/>
      <c r="BAW75" s="8"/>
      <c r="BAX75" s="8"/>
      <c r="BAY75" s="8"/>
      <c r="BAZ75" s="8"/>
      <c r="BBA75" s="8"/>
      <c r="BBB75" s="8"/>
      <c r="BBC75" s="8"/>
      <c r="BBD75" s="8"/>
      <c r="BBE75" s="8"/>
      <c r="BBF75" s="8"/>
      <c r="BBG75" s="8"/>
      <c r="BBH75" s="8"/>
      <c r="BBI75" s="8"/>
      <c r="BBJ75" s="8"/>
      <c r="BBK75" s="8"/>
      <c r="BBL75" s="8"/>
      <c r="BBM75" s="8"/>
      <c r="BBN75" s="8"/>
      <c r="BBO75" s="8"/>
      <c r="BBP75" s="8"/>
      <c r="BBQ75" s="8"/>
      <c r="BBR75" s="8"/>
      <c r="BBS75" s="8"/>
      <c r="BBT75" s="8"/>
      <c r="BBU75" s="8"/>
      <c r="BBV75" s="8"/>
      <c r="BBW75" s="8"/>
      <c r="BBX75" s="8"/>
      <c r="BBY75" s="8"/>
      <c r="BBZ75" s="8"/>
      <c r="BCA75" s="8"/>
      <c r="BCB75" s="8"/>
      <c r="BCC75" s="8"/>
      <c r="BCD75" s="8"/>
      <c r="BCE75" s="8"/>
      <c r="BCF75" s="8"/>
      <c r="BCG75" s="8"/>
      <c r="BCH75" s="8"/>
      <c r="BCI75" s="8"/>
      <c r="BCJ75" s="8"/>
      <c r="BCK75" s="8"/>
      <c r="BCL75" s="8"/>
      <c r="BCM75" s="8"/>
      <c r="BCN75" s="8"/>
      <c r="BCO75" s="8"/>
      <c r="BCP75" s="8"/>
      <c r="BCQ75" s="8"/>
      <c r="BCR75" s="8"/>
      <c r="BCS75" s="8"/>
      <c r="BCT75" s="8"/>
      <c r="BCU75" s="8"/>
      <c r="BCV75" s="8"/>
      <c r="BCW75" s="8"/>
      <c r="BCX75" s="8"/>
      <c r="BCY75" s="8"/>
      <c r="BCZ75" s="8"/>
      <c r="BDA75" s="8"/>
      <c r="BDB75" s="8"/>
      <c r="BDC75" s="8"/>
      <c r="BDD75" s="8"/>
      <c r="BDE75" s="8"/>
      <c r="BDF75" s="8"/>
      <c r="BDG75" s="8"/>
      <c r="BDH75" s="8"/>
      <c r="BDI75" s="8"/>
      <c r="BDJ75" s="8"/>
      <c r="BDK75" s="8"/>
      <c r="BDL75" s="8"/>
      <c r="BDM75" s="8"/>
      <c r="BDN75" s="8"/>
      <c r="BDO75" s="8"/>
      <c r="BDP75" s="8"/>
      <c r="BDQ75" s="8"/>
      <c r="BDR75" s="8"/>
      <c r="BDS75" s="8"/>
      <c r="BDT75" s="8"/>
      <c r="BDU75" s="8"/>
      <c r="BDV75" s="8"/>
      <c r="BDW75" s="8"/>
      <c r="BDX75" s="8"/>
      <c r="BDY75" s="8"/>
      <c r="BDZ75" s="8"/>
      <c r="BEA75" s="8"/>
      <c r="BEB75" s="8"/>
      <c r="BEC75" s="8"/>
      <c r="BED75" s="8"/>
      <c r="BEE75" s="8"/>
      <c r="BEF75" s="8"/>
      <c r="BEG75" s="8"/>
      <c r="BEH75" s="8"/>
      <c r="BEI75" s="8"/>
      <c r="BEJ75" s="8"/>
      <c r="BEK75" s="8"/>
      <c r="BEL75" s="8"/>
      <c r="BEM75" s="8"/>
      <c r="BEN75" s="8"/>
      <c r="BEO75" s="8"/>
      <c r="BEP75" s="8"/>
      <c r="BEQ75" s="8"/>
      <c r="BER75" s="8"/>
      <c r="BES75" s="8"/>
      <c r="BET75" s="8"/>
      <c r="BEU75" s="8"/>
      <c r="BEV75" s="8"/>
      <c r="BEW75" s="8"/>
      <c r="BEX75" s="8"/>
      <c r="BEY75" s="8"/>
      <c r="BEZ75" s="8"/>
      <c r="BFA75" s="8"/>
      <c r="BFB75" s="8"/>
      <c r="BFC75" s="8"/>
      <c r="BFD75" s="8"/>
      <c r="BFE75" s="8"/>
      <c r="BFF75" s="8"/>
      <c r="BFG75" s="8"/>
      <c r="BFH75" s="8"/>
      <c r="BFI75" s="8"/>
      <c r="BFJ75" s="8"/>
      <c r="BFK75" s="8"/>
      <c r="BFL75" s="8"/>
      <c r="BFM75" s="8"/>
      <c r="BFN75" s="8"/>
      <c r="BFO75" s="8"/>
      <c r="BFP75" s="8"/>
      <c r="BFQ75" s="8"/>
      <c r="BFR75" s="8"/>
      <c r="BFS75" s="8"/>
      <c r="BFT75" s="8"/>
      <c r="BFU75" s="8"/>
      <c r="BFV75" s="8"/>
      <c r="BFW75" s="8"/>
      <c r="BFX75" s="8"/>
      <c r="BFY75" s="8"/>
      <c r="BFZ75" s="8"/>
    </row>
    <row r="76" spans="3:1534" s="14" customFormat="1" ht="15" x14ac:dyDescent="0.25">
      <c r="C76" s="15"/>
      <c r="D76" s="15"/>
      <c r="E76" s="15"/>
      <c r="F76" s="15"/>
      <c r="G76" s="15"/>
      <c r="H76" s="15"/>
      <c r="I76" s="15"/>
      <c r="SV76" s="8"/>
      <c r="SW76" s="8"/>
      <c r="SX76" s="8"/>
      <c r="SY76" s="8"/>
      <c r="SZ76" s="8"/>
      <c r="TA76" s="8"/>
      <c r="TB76" s="8"/>
      <c r="TC76" s="8"/>
      <c r="TD76" s="8"/>
      <c r="TE76" s="8"/>
      <c r="TF76" s="8"/>
      <c r="TG76" s="8"/>
      <c r="TH76" s="8"/>
      <c r="TI76" s="8"/>
      <c r="TJ76" s="8"/>
      <c r="TK76" s="8"/>
      <c r="TL76" s="8"/>
      <c r="TM76" s="8"/>
      <c r="TN76" s="8"/>
      <c r="TO76" s="8"/>
      <c r="TP76" s="8"/>
      <c r="TQ76" s="8"/>
      <c r="TR76" s="8"/>
      <c r="TS76" s="8"/>
      <c r="TT76" s="8"/>
      <c r="TU76" s="8"/>
      <c r="TV76" s="8"/>
      <c r="TW76" s="8"/>
      <c r="TX76" s="8"/>
      <c r="TY76" s="8"/>
      <c r="TZ76" s="8"/>
      <c r="UA76" s="8"/>
      <c r="UB76" s="8"/>
      <c r="UC76" s="8"/>
      <c r="UD76" s="8"/>
      <c r="UE76" s="8"/>
      <c r="UF76" s="8"/>
      <c r="UG76" s="8"/>
      <c r="UH76" s="8"/>
      <c r="UI76" s="8"/>
      <c r="UJ76" s="8"/>
      <c r="UK76" s="8"/>
      <c r="UL76" s="8"/>
      <c r="UM76" s="8"/>
      <c r="UN76" s="8"/>
      <c r="UO76" s="8"/>
      <c r="UP76" s="8"/>
      <c r="UQ76" s="8"/>
      <c r="UR76" s="8"/>
      <c r="US76" s="8"/>
      <c r="UT76" s="8"/>
      <c r="UU76" s="8"/>
      <c r="UV76" s="8"/>
      <c r="UW76" s="8"/>
      <c r="UX76" s="8"/>
      <c r="UY76" s="8"/>
      <c r="UZ76" s="8"/>
      <c r="VA76" s="8"/>
      <c r="VB76" s="8"/>
      <c r="VC76" s="8"/>
      <c r="VD76" s="8"/>
      <c r="VE76" s="8"/>
      <c r="VF76" s="8"/>
      <c r="VG76" s="8"/>
      <c r="VH76" s="8"/>
      <c r="VI76" s="8"/>
      <c r="VJ76" s="8"/>
      <c r="VK76" s="8"/>
      <c r="VL76" s="8"/>
      <c r="VM76" s="8"/>
      <c r="VN76" s="8"/>
      <c r="VO76" s="8"/>
      <c r="VP76" s="8"/>
      <c r="VQ76" s="8"/>
      <c r="VR76" s="8"/>
      <c r="VS76" s="8"/>
      <c r="VT76" s="8"/>
      <c r="VU76" s="8"/>
      <c r="VV76" s="8"/>
      <c r="VW76" s="8"/>
      <c r="VX76" s="8"/>
      <c r="VY76" s="8"/>
      <c r="VZ76" s="8"/>
      <c r="WA76" s="8"/>
      <c r="WB76" s="8"/>
      <c r="WC76" s="8"/>
      <c r="WD76" s="8"/>
      <c r="WE76" s="8"/>
      <c r="WF76" s="8"/>
      <c r="WG76" s="8"/>
      <c r="WH76" s="8"/>
      <c r="WI76" s="8"/>
      <c r="WJ76" s="8"/>
      <c r="WK76" s="8"/>
      <c r="WL76" s="8"/>
      <c r="WM76" s="8"/>
      <c r="WN76" s="8"/>
      <c r="WO76" s="8"/>
      <c r="WP76" s="8"/>
      <c r="WQ76" s="8"/>
      <c r="WR76" s="8"/>
      <c r="WS76" s="8"/>
      <c r="WT76" s="8"/>
      <c r="WU76" s="8"/>
      <c r="WV76" s="8"/>
      <c r="WW76" s="8"/>
      <c r="WX76" s="8"/>
      <c r="WY76" s="8"/>
      <c r="WZ76" s="8"/>
      <c r="XA76" s="8"/>
      <c r="XB76" s="8"/>
      <c r="XC76" s="8"/>
      <c r="XD76" s="8"/>
      <c r="XE76" s="8"/>
      <c r="XF76" s="8"/>
      <c r="XG76" s="8"/>
      <c r="XH76" s="8"/>
      <c r="XI76" s="8"/>
      <c r="XJ76" s="8"/>
      <c r="XK76" s="8"/>
      <c r="XL76" s="8"/>
      <c r="XM76" s="8"/>
      <c r="XN76" s="8"/>
      <c r="XO76" s="8"/>
      <c r="XP76" s="8"/>
      <c r="XQ76" s="8"/>
      <c r="XR76" s="8"/>
      <c r="XS76" s="8"/>
      <c r="XT76" s="8"/>
      <c r="XU76" s="8"/>
      <c r="XV76" s="8"/>
      <c r="XW76" s="8"/>
      <c r="XX76" s="8"/>
      <c r="XY76" s="8"/>
      <c r="XZ76" s="8"/>
      <c r="YA76" s="8"/>
      <c r="YB76" s="8"/>
      <c r="YC76" s="8"/>
      <c r="YD76" s="8"/>
      <c r="YE76" s="8"/>
      <c r="YF76" s="8"/>
      <c r="YG76" s="8"/>
      <c r="YH76" s="8"/>
      <c r="YI76" s="8"/>
      <c r="YJ76" s="8"/>
      <c r="YK76" s="8"/>
      <c r="YL76" s="8"/>
      <c r="YM76" s="8"/>
      <c r="YN76" s="8"/>
      <c r="YO76" s="8"/>
      <c r="YP76" s="8"/>
      <c r="YQ76" s="8"/>
      <c r="YR76" s="8"/>
      <c r="YS76" s="8"/>
      <c r="YT76" s="8"/>
      <c r="YU76" s="8"/>
      <c r="YV76" s="8"/>
      <c r="YW76" s="8"/>
      <c r="YX76" s="8"/>
      <c r="YY76" s="8"/>
      <c r="YZ76" s="8"/>
      <c r="ZA76" s="8"/>
      <c r="ZB76" s="8"/>
      <c r="ZC76" s="8"/>
      <c r="ZD76" s="8"/>
      <c r="ZE76" s="8"/>
      <c r="ZF76" s="8"/>
      <c r="ZG76" s="8"/>
      <c r="ZH76" s="8"/>
      <c r="ZI76" s="8"/>
      <c r="ZJ76" s="8"/>
      <c r="ZK76" s="8"/>
      <c r="ZL76" s="8"/>
      <c r="ZM76" s="8"/>
      <c r="ZN76" s="8"/>
      <c r="ZO76" s="8"/>
      <c r="ZP76" s="8"/>
      <c r="ZQ76" s="8"/>
      <c r="ZR76" s="8"/>
      <c r="ZS76" s="8"/>
      <c r="ZT76" s="8"/>
      <c r="ZU76" s="8"/>
      <c r="ZV76" s="8"/>
      <c r="ZW76" s="8"/>
      <c r="ZX76" s="8"/>
      <c r="ZY76" s="8"/>
      <c r="ZZ76" s="8"/>
      <c r="AAA76" s="8"/>
      <c r="AAB76" s="8"/>
      <c r="AAC76" s="8"/>
      <c r="AAD76" s="8"/>
      <c r="AAE76" s="8"/>
      <c r="AAF76" s="8"/>
      <c r="AAG76" s="8"/>
      <c r="AAH76" s="8"/>
      <c r="AAI76" s="8"/>
      <c r="AAJ76" s="8"/>
      <c r="AAK76" s="8"/>
      <c r="AAL76" s="8"/>
      <c r="AAM76" s="8"/>
      <c r="AAN76" s="8"/>
      <c r="AAO76" s="8"/>
      <c r="AAP76" s="8"/>
      <c r="AAQ76" s="8"/>
      <c r="AAR76" s="8"/>
      <c r="AAS76" s="8"/>
      <c r="AAT76" s="8"/>
      <c r="AAU76" s="8"/>
      <c r="AAV76" s="8"/>
      <c r="AAW76" s="8"/>
      <c r="AAX76" s="8"/>
      <c r="AAY76" s="8"/>
      <c r="AAZ76" s="8"/>
      <c r="ABA76" s="8"/>
      <c r="ABB76" s="8"/>
      <c r="ABC76" s="8"/>
      <c r="ABD76" s="8"/>
      <c r="ABE76" s="8"/>
      <c r="ABF76" s="8"/>
      <c r="ABG76" s="8"/>
      <c r="ABH76" s="8"/>
      <c r="ABI76" s="8"/>
      <c r="ABJ76" s="8"/>
      <c r="ABK76" s="8"/>
      <c r="ABL76" s="8"/>
      <c r="ABM76" s="8"/>
      <c r="ABN76" s="8"/>
      <c r="ABO76" s="8"/>
      <c r="ABP76" s="8"/>
      <c r="ABQ76" s="8"/>
      <c r="ABR76" s="8"/>
      <c r="ABS76" s="8"/>
      <c r="ABT76" s="8"/>
      <c r="ABU76" s="8"/>
      <c r="ABV76" s="8"/>
      <c r="ABW76" s="8"/>
      <c r="ABX76" s="8"/>
      <c r="ABY76" s="8"/>
      <c r="ABZ76" s="8"/>
      <c r="ACA76" s="8"/>
      <c r="ACB76" s="8"/>
      <c r="ACC76" s="8"/>
      <c r="ACD76" s="8"/>
      <c r="ACE76" s="8"/>
      <c r="ACF76" s="8"/>
      <c r="ACG76" s="8"/>
      <c r="ACH76" s="8"/>
      <c r="ACI76" s="8"/>
      <c r="ACJ76" s="8"/>
      <c r="ACK76" s="8"/>
      <c r="ACL76" s="8"/>
      <c r="ACM76" s="8"/>
      <c r="ACN76" s="8"/>
      <c r="ACO76" s="8"/>
      <c r="ACP76" s="8"/>
      <c r="ACQ76" s="8"/>
      <c r="ACR76" s="8"/>
      <c r="ACS76" s="8"/>
      <c r="ACT76" s="8"/>
      <c r="ACU76" s="8"/>
      <c r="ACV76" s="8"/>
      <c r="ACW76" s="8"/>
      <c r="ACX76" s="8"/>
      <c r="ACY76" s="8"/>
      <c r="ACZ76" s="8"/>
      <c r="ADA76" s="8"/>
      <c r="ADB76" s="8"/>
      <c r="ADC76" s="8"/>
      <c r="ADD76" s="8"/>
      <c r="ADE76" s="8"/>
      <c r="ADF76" s="8"/>
      <c r="ADG76" s="8"/>
      <c r="ADH76" s="8"/>
      <c r="ADI76" s="8"/>
      <c r="ADJ76" s="8"/>
      <c r="ADK76" s="8"/>
      <c r="ADL76" s="8"/>
      <c r="ADM76" s="8"/>
      <c r="ADN76" s="8"/>
      <c r="ADO76" s="8"/>
      <c r="ADP76" s="8"/>
      <c r="ADQ76" s="8"/>
      <c r="ADR76" s="8"/>
      <c r="ADS76" s="8"/>
      <c r="ADT76" s="8"/>
      <c r="ADU76" s="8"/>
      <c r="ADV76" s="8"/>
      <c r="ADW76" s="8"/>
      <c r="ADX76" s="8"/>
      <c r="ADY76" s="8"/>
      <c r="ADZ76" s="8"/>
      <c r="AEA76" s="8"/>
      <c r="AEB76" s="8"/>
      <c r="AEC76" s="8"/>
      <c r="AED76" s="8"/>
      <c r="AEE76" s="8"/>
      <c r="AEF76" s="8"/>
      <c r="AEG76" s="8"/>
      <c r="AEH76" s="8"/>
      <c r="AEI76" s="8"/>
      <c r="AEJ76" s="8"/>
      <c r="AEK76" s="8"/>
      <c r="AEL76" s="8"/>
      <c r="AEM76" s="8"/>
      <c r="AEN76" s="8"/>
      <c r="AEO76" s="8"/>
      <c r="AEP76" s="8"/>
      <c r="AEQ76" s="8"/>
      <c r="AER76" s="8"/>
      <c r="AES76" s="8"/>
      <c r="AET76" s="8"/>
      <c r="AEU76" s="8"/>
      <c r="AEV76" s="8"/>
      <c r="AEW76" s="8"/>
      <c r="AEX76" s="8"/>
      <c r="AEY76" s="8"/>
      <c r="AEZ76" s="8"/>
      <c r="AFA76" s="8"/>
      <c r="AFB76" s="8"/>
      <c r="AFC76" s="8"/>
      <c r="AFD76" s="8"/>
      <c r="AFE76" s="8"/>
      <c r="AFF76" s="8"/>
      <c r="AFG76" s="8"/>
      <c r="AFH76" s="8"/>
      <c r="AFI76" s="8"/>
      <c r="AFJ76" s="8"/>
      <c r="AFK76" s="8"/>
      <c r="AFL76" s="8"/>
      <c r="AFM76" s="8"/>
      <c r="AFN76" s="8"/>
      <c r="AFO76" s="8"/>
      <c r="AFP76" s="8"/>
      <c r="AFQ76" s="8"/>
      <c r="AFR76" s="8"/>
      <c r="AFS76" s="8"/>
      <c r="AFT76" s="8"/>
      <c r="AFU76" s="8"/>
      <c r="AFV76" s="8"/>
      <c r="AFW76" s="8"/>
      <c r="AFX76" s="8"/>
      <c r="AFY76" s="8"/>
      <c r="AFZ76" s="8"/>
      <c r="AGA76" s="8"/>
      <c r="AGB76" s="8"/>
      <c r="AGC76" s="8"/>
      <c r="AGD76" s="8"/>
      <c r="AGE76" s="8"/>
      <c r="AGF76" s="8"/>
      <c r="AGG76" s="8"/>
      <c r="AGH76" s="8"/>
      <c r="AGI76" s="8"/>
      <c r="AGJ76" s="8"/>
      <c r="AGK76" s="8"/>
      <c r="AGL76" s="8"/>
      <c r="AGM76" s="8"/>
      <c r="AGN76" s="8"/>
      <c r="AGO76" s="8"/>
      <c r="AGP76" s="8"/>
      <c r="AGQ76" s="8"/>
      <c r="AGR76" s="8"/>
      <c r="AGS76" s="8"/>
      <c r="AGT76" s="8"/>
      <c r="AGU76" s="8"/>
      <c r="AGV76" s="8"/>
      <c r="AGW76" s="8"/>
      <c r="AGX76" s="8"/>
      <c r="AGY76" s="8"/>
      <c r="AGZ76" s="8"/>
      <c r="AHA76" s="8"/>
      <c r="AHB76" s="8"/>
      <c r="AHC76" s="8"/>
      <c r="AHD76" s="8"/>
      <c r="AHE76" s="8"/>
      <c r="AHF76" s="8"/>
      <c r="AHG76" s="8"/>
      <c r="AHH76" s="8"/>
      <c r="AHI76" s="8"/>
      <c r="AHJ76" s="8"/>
      <c r="AHK76" s="8"/>
      <c r="AHL76" s="8"/>
      <c r="AHM76" s="8"/>
      <c r="AHN76" s="8"/>
      <c r="AHO76" s="8"/>
      <c r="AHP76" s="8"/>
      <c r="AHQ76" s="8"/>
      <c r="AHR76" s="8"/>
      <c r="AHS76" s="8"/>
      <c r="AHT76" s="8"/>
      <c r="AHU76" s="8"/>
      <c r="AHV76" s="8"/>
      <c r="AHW76" s="8"/>
      <c r="AHX76" s="8"/>
      <c r="AHY76" s="8"/>
      <c r="AHZ76" s="8"/>
      <c r="AIA76" s="8"/>
      <c r="AIB76" s="8"/>
      <c r="AIC76" s="8"/>
      <c r="AID76" s="8"/>
      <c r="AIE76" s="8"/>
      <c r="AIF76" s="8"/>
      <c r="AIG76" s="8"/>
      <c r="AIH76" s="8"/>
      <c r="AII76" s="8"/>
      <c r="AIJ76" s="8"/>
      <c r="AIK76" s="8"/>
      <c r="AIL76" s="8"/>
      <c r="AIM76" s="8"/>
      <c r="AIN76" s="8"/>
      <c r="AIO76" s="8"/>
      <c r="AIP76" s="8"/>
      <c r="AIQ76" s="8"/>
      <c r="AIR76" s="8"/>
      <c r="AIS76" s="8"/>
      <c r="AIT76" s="8"/>
      <c r="AIU76" s="8"/>
      <c r="AIV76" s="8"/>
      <c r="AIW76" s="8"/>
      <c r="AIX76" s="8"/>
      <c r="AIY76" s="8"/>
      <c r="AIZ76" s="8"/>
      <c r="AJA76" s="8"/>
      <c r="AJB76" s="8"/>
      <c r="AJC76" s="8"/>
      <c r="AJD76" s="8"/>
      <c r="AJE76" s="8"/>
      <c r="AJF76" s="8"/>
      <c r="AJG76" s="8"/>
      <c r="AJH76" s="8"/>
      <c r="AJI76" s="8"/>
      <c r="AJJ76" s="8"/>
      <c r="AJK76" s="8"/>
      <c r="AJL76" s="8"/>
      <c r="AJM76" s="8"/>
      <c r="AJN76" s="8"/>
      <c r="AJO76" s="8"/>
      <c r="AJP76" s="8"/>
      <c r="AJQ76" s="8"/>
      <c r="AJR76" s="8"/>
      <c r="AJS76" s="8"/>
      <c r="AJT76" s="8"/>
      <c r="AJU76" s="8"/>
      <c r="AJV76" s="8"/>
      <c r="AJW76" s="8"/>
      <c r="AJX76" s="8"/>
      <c r="AJY76" s="8"/>
      <c r="AJZ76" s="8"/>
      <c r="AKA76" s="8"/>
      <c r="AKB76" s="8"/>
      <c r="AKC76" s="8"/>
      <c r="AKD76" s="8"/>
      <c r="AKE76" s="8"/>
      <c r="AKF76" s="8"/>
      <c r="AKG76" s="8"/>
      <c r="AKH76" s="8"/>
      <c r="AKI76" s="8"/>
      <c r="AKJ76" s="8"/>
      <c r="AKK76" s="8"/>
      <c r="AKL76" s="8"/>
      <c r="AKM76" s="8"/>
      <c r="AKN76" s="8"/>
      <c r="AKO76" s="8"/>
      <c r="AKP76" s="8"/>
      <c r="AKQ76" s="8"/>
      <c r="AKR76" s="8"/>
      <c r="AKS76" s="8"/>
      <c r="AKT76" s="8"/>
      <c r="AKU76" s="8"/>
      <c r="AKV76" s="8"/>
      <c r="AKW76" s="8"/>
      <c r="AKX76" s="8"/>
      <c r="AKY76" s="8"/>
      <c r="AKZ76" s="8"/>
      <c r="ALA76" s="8"/>
      <c r="ALB76" s="8"/>
      <c r="ALC76" s="8"/>
      <c r="ALD76" s="8"/>
      <c r="ALE76" s="8"/>
      <c r="ALF76" s="8"/>
      <c r="ALG76" s="8"/>
      <c r="ALH76" s="8"/>
      <c r="ALI76" s="8"/>
      <c r="ALJ76" s="8"/>
      <c r="ALK76" s="8"/>
      <c r="ALL76" s="8"/>
      <c r="ALM76" s="8"/>
      <c r="ALN76" s="8"/>
      <c r="ALO76" s="8"/>
      <c r="ALP76" s="8"/>
      <c r="ALQ76" s="8"/>
      <c r="ALR76" s="8"/>
      <c r="ALS76" s="8"/>
      <c r="ALT76" s="8"/>
      <c r="ALU76" s="8"/>
      <c r="ALV76" s="8"/>
      <c r="ALW76" s="8"/>
      <c r="ALX76" s="8"/>
      <c r="ALY76" s="8"/>
      <c r="ALZ76" s="8"/>
      <c r="AMA76" s="8"/>
      <c r="AMB76" s="8"/>
      <c r="AMC76" s="8"/>
      <c r="AMD76" s="8"/>
      <c r="AME76" s="8"/>
      <c r="AMF76" s="8"/>
      <c r="AMG76" s="8"/>
      <c r="AMH76" s="8"/>
      <c r="AMI76" s="8"/>
      <c r="AMJ76" s="8"/>
      <c r="AMK76" s="8"/>
      <c r="AML76" s="8"/>
      <c r="AMM76" s="8"/>
      <c r="AMN76" s="8"/>
      <c r="AMO76" s="8"/>
      <c r="AMP76" s="8"/>
      <c r="AMQ76" s="8"/>
      <c r="AMR76" s="8"/>
      <c r="AMS76" s="8"/>
      <c r="AMT76" s="8"/>
      <c r="AMU76" s="8"/>
      <c r="AMV76" s="8"/>
      <c r="AMW76" s="8"/>
      <c r="AMX76" s="8"/>
      <c r="AMY76" s="8"/>
      <c r="AMZ76" s="8"/>
      <c r="ANA76" s="8"/>
      <c r="ANB76" s="8"/>
      <c r="ANC76" s="8"/>
      <c r="AND76" s="8"/>
      <c r="ANE76" s="8"/>
      <c r="ANF76" s="8"/>
      <c r="ANG76" s="8"/>
      <c r="ANH76" s="8"/>
      <c r="ANI76" s="8"/>
      <c r="ANJ76" s="8"/>
      <c r="ANK76" s="8"/>
      <c r="ANL76" s="8"/>
      <c r="ANM76" s="8"/>
      <c r="ANN76" s="8"/>
      <c r="ANO76" s="8"/>
      <c r="ANP76" s="8"/>
      <c r="ANQ76" s="8"/>
      <c r="ANR76" s="8"/>
      <c r="ANS76" s="8"/>
      <c r="ANT76" s="8"/>
      <c r="ANU76" s="8"/>
      <c r="ANV76" s="8"/>
      <c r="ANW76" s="8"/>
      <c r="ANX76" s="8"/>
      <c r="ANY76" s="8"/>
      <c r="ANZ76" s="8"/>
      <c r="AOA76" s="8"/>
      <c r="AOB76" s="8"/>
      <c r="AOC76" s="8"/>
      <c r="AOD76" s="8"/>
      <c r="AOE76" s="8"/>
      <c r="AOF76" s="8"/>
      <c r="AOG76" s="8"/>
      <c r="AOH76" s="8"/>
      <c r="AOI76" s="8"/>
      <c r="AOJ76" s="8"/>
      <c r="AOK76" s="8"/>
      <c r="AOL76" s="8"/>
      <c r="AOM76" s="8"/>
      <c r="AON76" s="8"/>
      <c r="AOO76" s="8"/>
      <c r="AOP76" s="8"/>
      <c r="AOQ76" s="8"/>
      <c r="AOR76" s="8"/>
      <c r="AOS76" s="8"/>
      <c r="AOT76" s="8"/>
      <c r="AOU76" s="8"/>
      <c r="AOV76" s="8"/>
      <c r="AOW76" s="8"/>
      <c r="AOX76" s="8"/>
      <c r="AOY76" s="8"/>
      <c r="AOZ76" s="8"/>
      <c r="APA76" s="8"/>
      <c r="APB76" s="8"/>
      <c r="APC76" s="8"/>
      <c r="APD76" s="8"/>
      <c r="APE76" s="8"/>
      <c r="APF76" s="8"/>
      <c r="APG76" s="8"/>
      <c r="APH76" s="8"/>
      <c r="API76" s="8"/>
      <c r="APJ76" s="8"/>
      <c r="APK76" s="8"/>
      <c r="APL76" s="8"/>
      <c r="APM76" s="8"/>
      <c r="APN76" s="8"/>
      <c r="APO76" s="8"/>
      <c r="APP76" s="8"/>
      <c r="APQ76" s="8"/>
      <c r="APR76" s="8"/>
      <c r="APS76" s="8"/>
      <c r="APT76" s="8"/>
      <c r="APU76" s="8"/>
      <c r="APV76" s="8"/>
      <c r="APW76" s="8"/>
      <c r="APX76" s="8"/>
      <c r="APY76" s="8"/>
      <c r="APZ76" s="8"/>
      <c r="AQA76" s="8"/>
      <c r="AQB76" s="8"/>
      <c r="AQC76" s="8"/>
      <c r="AQD76" s="8"/>
      <c r="AQE76" s="8"/>
      <c r="AQF76" s="8"/>
      <c r="AQG76" s="8"/>
      <c r="AQH76" s="8"/>
      <c r="AQI76" s="8"/>
      <c r="AQJ76" s="8"/>
      <c r="AQK76" s="8"/>
      <c r="AQL76" s="8"/>
      <c r="AQM76" s="8"/>
      <c r="AQN76" s="8"/>
      <c r="AQO76" s="8"/>
      <c r="AQP76" s="8"/>
      <c r="AQQ76" s="8"/>
      <c r="AQR76" s="8"/>
      <c r="AQS76" s="8"/>
      <c r="AQT76" s="8"/>
      <c r="AQU76" s="8"/>
      <c r="AQV76" s="8"/>
      <c r="AQW76" s="8"/>
      <c r="AQX76" s="8"/>
      <c r="AQY76" s="8"/>
      <c r="AQZ76" s="8"/>
      <c r="ARA76" s="8"/>
      <c r="ARB76" s="8"/>
      <c r="ARC76" s="8"/>
      <c r="ARD76" s="8"/>
      <c r="ARE76" s="8"/>
      <c r="ARF76" s="8"/>
      <c r="ARG76" s="8"/>
      <c r="ARH76" s="8"/>
      <c r="ARI76" s="8"/>
      <c r="ARJ76" s="8"/>
      <c r="ARK76" s="8"/>
      <c r="ARL76" s="8"/>
      <c r="ARM76" s="8"/>
      <c r="ARN76" s="8"/>
      <c r="ARO76" s="8"/>
      <c r="ARP76" s="8"/>
      <c r="ARQ76" s="8"/>
      <c r="ARR76" s="8"/>
      <c r="ARS76" s="8"/>
      <c r="ART76" s="8"/>
      <c r="ARU76" s="8"/>
      <c r="ARV76" s="8"/>
      <c r="ARW76" s="8"/>
      <c r="ARX76" s="8"/>
      <c r="ARY76" s="8"/>
      <c r="ARZ76" s="8"/>
      <c r="ASA76" s="8"/>
      <c r="ASB76" s="8"/>
      <c r="ASC76" s="8"/>
      <c r="ASD76" s="8"/>
      <c r="ASE76" s="8"/>
      <c r="ASF76" s="8"/>
      <c r="ASG76" s="8"/>
      <c r="ASH76" s="8"/>
      <c r="ASI76" s="8"/>
      <c r="ASJ76" s="8"/>
      <c r="ASK76" s="8"/>
      <c r="ASL76" s="8"/>
      <c r="ASM76" s="8"/>
      <c r="ASN76" s="8"/>
      <c r="ASO76" s="8"/>
      <c r="ASP76" s="8"/>
      <c r="ASQ76" s="8"/>
      <c r="ASR76" s="8"/>
      <c r="ASS76" s="8"/>
      <c r="AST76" s="8"/>
      <c r="ASU76" s="8"/>
      <c r="ASV76" s="8"/>
      <c r="ASW76" s="8"/>
      <c r="ASX76" s="8"/>
      <c r="ASY76" s="8"/>
      <c r="ASZ76" s="8"/>
      <c r="ATA76" s="8"/>
      <c r="ATB76" s="8"/>
      <c r="ATC76" s="8"/>
      <c r="ATD76" s="8"/>
      <c r="ATE76" s="8"/>
      <c r="ATF76" s="8"/>
      <c r="ATG76" s="8"/>
      <c r="ATH76" s="8"/>
      <c r="ATI76" s="8"/>
      <c r="ATJ76" s="8"/>
      <c r="ATK76" s="8"/>
      <c r="ATL76" s="8"/>
      <c r="ATM76" s="8"/>
      <c r="ATN76" s="8"/>
      <c r="ATO76" s="8"/>
      <c r="ATP76" s="8"/>
      <c r="ATQ76" s="8"/>
      <c r="ATR76" s="8"/>
      <c r="ATS76" s="8"/>
      <c r="ATT76" s="8"/>
      <c r="ATU76" s="8"/>
      <c r="ATV76" s="8"/>
      <c r="ATW76" s="8"/>
      <c r="ATX76" s="8"/>
      <c r="ATY76" s="8"/>
      <c r="ATZ76" s="8"/>
      <c r="AUA76" s="8"/>
      <c r="AUB76" s="8"/>
      <c r="AUC76" s="8"/>
      <c r="AUD76" s="8"/>
      <c r="AUE76" s="8"/>
      <c r="AUF76" s="8"/>
      <c r="AUG76" s="8"/>
      <c r="AUH76" s="8"/>
      <c r="AUI76" s="8"/>
      <c r="AUJ76" s="8"/>
      <c r="AUK76" s="8"/>
      <c r="AUL76" s="8"/>
      <c r="AUM76" s="8"/>
      <c r="AUN76" s="8"/>
      <c r="AUO76" s="8"/>
      <c r="AUP76" s="8"/>
      <c r="AUQ76" s="8"/>
      <c r="AUR76" s="8"/>
      <c r="AUS76" s="8"/>
      <c r="AUT76" s="8"/>
      <c r="AUU76" s="8"/>
      <c r="AUV76" s="8"/>
      <c r="AUW76" s="8"/>
      <c r="AUX76" s="8"/>
      <c r="AUY76" s="8"/>
      <c r="AUZ76" s="8"/>
      <c r="AVA76" s="8"/>
      <c r="AVB76" s="8"/>
      <c r="AVC76" s="8"/>
      <c r="AVD76" s="8"/>
      <c r="AVE76" s="8"/>
      <c r="AVF76" s="8"/>
      <c r="AVG76" s="8"/>
      <c r="AVH76" s="8"/>
      <c r="AVI76" s="8"/>
      <c r="AVJ76" s="8"/>
      <c r="AVK76" s="8"/>
      <c r="AVL76" s="8"/>
      <c r="AVM76" s="8"/>
      <c r="AVN76" s="8"/>
      <c r="AVO76" s="8"/>
      <c r="AVP76" s="8"/>
      <c r="AVQ76" s="8"/>
      <c r="AVR76" s="8"/>
      <c r="AVS76" s="8"/>
      <c r="AVT76" s="8"/>
      <c r="AVU76" s="8"/>
      <c r="AVV76" s="8"/>
      <c r="AVW76" s="8"/>
      <c r="AVX76" s="8"/>
      <c r="AVY76" s="8"/>
      <c r="AVZ76" s="8"/>
      <c r="AWA76" s="8"/>
      <c r="AWB76" s="8"/>
      <c r="AWC76" s="8"/>
      <c r="AWD76" s="8"/>
      <c r="AWE76" s="8"/>
      <c r="AWF76" s="8"/>
      <c r="AWG76" s="8"/>
      <c r="AWH76" s="8"/>
      <c r="AWI76" s="8"/>
      <c r="AWJ76" s="8"/>
      <c r="AWK76" s="8"/>
      <c r="AWL76" s="8"/>
      <c r="AWM76" s="8"/>
      <c r="AWN76" s="8"/>
      <c r="AWO76" s="8"/>
      <c r="AWP76" s="8"/>
      <c r="AWQ76" s="8"/>
      <c r="AWR76" s="8"/>
      <c r="AWS76" s="8"/>
      <c r="AWT76" s="8"/>
      <c r="AWU76" s="8"/>
      <c r="AWV76" s="8"/>
      <c r="AWW76" s="8"/>
      <c r="AWX76" s="8"/>
      <c r="AWY76" s="8"/>
      <c r="AWZ76" s="8"/>
      <c r="AXA76" s="8"/>
      <c r="AXB76" s="8"/>
      <c r="AXC76" s="8"/>
      <c r="AXD76" s="8"/>
      <c r="AXE76" s="8"/>
      <c r="AXF76" s="8"/>
      <c r="AXG76" s="8"/>
      <c r="AXH76" s="8"/>
      <c r="AXI76" s="8"/>
      <c r="AXJ76" s="8"/>
      <c r="AXK76" s="8"/>
      <c r="AXL76" s="8"/>
      <c r="AXM76" s="8"/>
      <c r="AXN76" s="8"/>
      <c r="AXO76" s="8"/>
      <c r="AXP76" s="8"/>
      <c r="AXQ76" s="8"/>
      <c r="AXR76" s="8"/>
      <c r="AXS76" s="8"/>
      <c r="AXT76" s="8"/>
      <c r="AXU76" s="8"/>
      <c r="AXV76" s="8"/>
      <c r="AXW76" s="8"/>
      <c r="AXX76" s="8"/>
      <c r="AXY76" s="8"/>
      <c r="AXZ76" s="8"/>
      <c r="AYA76" s="8"/>
      <c r="AYB76" s="8"/>
      <c r="AYC76" s="8"/>
      <c r="AYD76" s="8"/>
      <c r="AYE76" s="8"/>
      <c r="AYF76" s="8"/>
      <c r="AYG76" s="8"/>
      <c r="AYH76" s="8"/>
      <c r="AYI76" s="8"/>
      <c r="AYJ76" s="8"/>
      <c r="AYK76" s="8"/>
      <c r="AYL76" s="8"/>
      <c r="AYM76" s="8"/>
      <c r="AYN76" s="8"/>
      <c r="AYO76" s="8"/>
      <c r="AYP76" s="8"/>
      <c r="AYQ76" s="8"/>
      <c r="AYR76" s="8"/>
      <c r="AYS76" s="8"/>
      <c r="AYT76" s="8"/>
      <c r="AYU76" s="8"/>
      <c r="AYV76" s="8"/>
      <c r="AYW76" s="8"/>
      <c r="AYX76" s="8"/>
      <c r="AYY76" s="8"/>
      <c r="AYZ76" s="8"/>
      <c r="AZA76" s="8"/>
      <c r="AZB76" s="8"/>
      <c r="AZC76" s="8"/>
      <c r="AZD76" s="8"/>
      <c r="AZE76" s="8"/>
      <c r="AZF76" s="8"/>
      <c r="AZG76" s="8"/>
      <c r="AZH76" s="8"/>
      <c r="AZI76" s="8"/>
      <c r="AZJ76" s="8"/>
      <c r="AZK76" s="8"/>
      <c r="AZL76" s="8"/>
      <c r="AZM76" s="8"/>
      <c r="AZN76" s="8"/>
      <c r="AZO76" s="8"/>
      <c r="AZP76" s="8"/>
      <c r="AZQ76" s="8"/>
      <c r="AZR76" s="8"/>
      <c r="AZS76" s="8"/>
      <c r="AZT76" s="8"/>
      <c r="AZU76" s="8"/>
      <c r="AZV76" s="8"/>
      <c r="AZW76" s="8"/>
      <c r="AZX76" s="8"/>
      <c r="AZY76" s="8"/>
      <c r="AZZ76" s="8"/>
      <c r="BAA76" s="8"/>
      <c r="BAB76" s="8"/>
      <c r="BAC76" s="8"/>
      <c r="BAD76" s="8"/>
      <c r="BAE76" s="8"/>
      <c r="BAF76" s="8"/>
      <c r="BAG76" s="8"/>
      <c r="BAH76" s="8"/>
      <c r="BAI76" s="8"/>
      <c r="BAJ76" s="8"/>
      <c r="BAK76" s="8"/>
      <c r="BAL76" s="8"/>
      <c r="BAM76" s="8"/>
      <c r="BAN76" s="8"/>
      <c r="BAO76" s="8"/>
      <c r="BAP76" s="8"/>
      <c r="BAQ76" s="8"/>
      <c r="BAR76" s="8"/>
      <c r="BAS76" s="8"/>
      <c r="BAT76" s="8"/>
      <c r="BAU76" s="8"/>
      <c r="BAV76" s="8"/>
      <c r="BAW76" s="8"/>
      <c r="BAX76" s="8"/>
      <c r="BAY76" s="8"/>
      <c r="BAZ76" s="8"/>
      <c r="BBA76" s="8"/>
      <c r="BBB76" s="8"/>
      <c r="BBC76" s="8"/>
      <c r="BBD76" s="8"/>
      <c r="BBE76" s="8"/>
      <c r="BBF76" s="8"/>
      <c r="BBG76" s="8"/>
      <c r="BBH76" s="8"/>
      <c r="BBI76" s="8"/>
      <c r="BBJ76" s="8"/>
      <c r="BBK76" s="8"/>
      <c r="BBL76" s="8"/>
      <c r="BBM76" s="8"/>
      <c r="BBN76" s="8"/>
      <c r="BBO76" s="8"/>
      <c r="BBP76" s="8"/>
      <c r="BBQ76" s="8"/>
      <c r="BBR76" s="8"/>
      <c r="BBS76" s="8"/>
      <c r="BBT76" s="8"/>
      <c r="BBU76" s="8"/>
      <c r="BBV76" s="8"/>
      <c r="BBW76" s="8"/>
      <c r="BBX76" s="8"/>
      <c r="BBY76" s="8"/>
      <c r="BBZ76" s="8"/>
      <c r="BCA76" s="8"/>
      <c r="BCB76" s="8"/>
      <c r="BCC76" s="8"/>
      <c r="BCD76" s="8"/>
      <c r="BCE76" s="8"/>
      <c r="BCF76" s="8"/>
      <c r="BCG76" s="8"/>
      <c r="BCH76" s="8"/>
      <c r="BCI76" s="8"/>
      <c r="BCJ76" s="8"/>
      <c r="BCK76" s="8"/>
      <c r="BCL76" s="8"/>
      <c r="BCM76" s="8"/>
      <c r="BCN76" s="8"/>
      <c r="BCO76" s="8"/>
      <c r="BCP76" s="8"/>
      <c r="BCQ76" s="8"/>
      <c r="BCR76" s="8"/>
      <c r="BCS76" s="8"/>
      <c r="BCT76" s="8"/>
      <c r="BCU76" s="8"/>
      <c r="BCV76" s="8"/>
      <c r="BCW76" s="8"/>
      <c r="BCX76" s="8"/>
      <c r="BCY76" s="8"/>
      <c r="BCZ76" s="8"/>
      <c r="BDA76" s="8"/>
      <c r="BDB76" s="8"/>
      <c r="BDC76" s="8"/>
      <c r="BDD76" s="8"/>
      <c r="BDE76" s="8"/>
      <c r="BDF76" s="8"/>
      <c r="BDG76" s="8"/>
      <c r="BDH76" s="8"/>
      <c r="BDI76" s="8"/>
      <c r="BDJ76" s="8"/>
      <c r="BDK76" s="8"/>
      <c r="BDL76" s="8"/>
      <c r="BDM76" s="8"/>
      <c r="BDN76" s="8"/>
      <c r="BDO76" s="8"/>
      <c r="BDP76" s="8"/>
      <c r="BDQ76" s="8"/>
      <c r="BDR76" s="8"/>
      <c r="BDS76" s="8"/>
      <c r="BDT76" s="8"/>
      <c r="BDU76" s="8"/>
      <c r="BDV76" s="8"/>
      <c r="BDW76" s="8"/>
      <c r="BDX76" s="8"/>
      <c r="BDY76" s="8"/>
      <c r="BDZ76" s="8"/>
      <c r="BEA76" s="8"/>
      <c r="BEB76" s="8"/>
      <c r="BEC76" s="8"/>
      <c r="BED76" s="8"/>
      <c r="BEE76" s="8"/>
      <c r="BEF76" s="8"/>
      <c r="BEG76" s="8"/>
      <c r="BEH76" s="8"/>
      <c r="BEI76" s="8"/>
      <c r="BEJ76" s="8"/>
      <c r="BEK76" s="8"/>
      <c r="BEL76" s="8"/>
      <c r="BEM76" s="8"/>
      <c r="BEN76" s="8"/>
      <c r="BEO76" s="8"/>
      <c r="BEP76" s="8"/>
      <c r="BEQ76" s="8"/>
      <c r="BER76" s="8"/>
      <c r="BES76" s="8"/>
      <c r="BET76" s="8"/>
      <c r="BEU76" s="8"/>
      <c r="BEV76" s="8"/>
      <c r="BEW76" s="8"/>
      <c r="BEX76" s="8"/>
      <c r="BEY76" s="8"/>
      <c r="BEZ76" s="8"/>
      <c r="BFA76" s="8"/>
      <c r="BFB76" s="8"/>
      <c r="BFC76" s="8"/>
      <c r="BFD76" s="8"/>
      <c r="BFE76" s="8"/>
      <c r="BFF76" s="8"/>
      <c r="BFG76" s="8"/>
      <c r="BFH76" s="8"/>
      <c r="BFI76" s="8"/>
      <c r="BFJ76" s="8"/>
      <c r="BFK76" s="8"/>
      <c r="BFL76" s="8"/>
      <c r="BFM76" s="8"/>
      <c r="BFN76" s="8"/>
      <c r="BFO76" s="8"/>
      <c r="BFP76" s="8"/>
      <c r="BFQ76" s="8"/>
      <c r="BFR76" s="8"/>
      <c r="BFS76" s="8"/>
      <c r="BFT76" s="8"/>
      <c r="BFU76" s="8"/>
      <c r="BFV76" s="8"/>
      <c r="BFW76" s="8"/>
      <c r="BFX76" s="8"/>
      <c r="BFY76" s="8"/>
      <c r="BFZ76" s="8"/>
    </row>
    <row r="77" spans="3:1534" s="14" customFormat="1" ht="15" x14ac:dyDescent="0.25">
      <c r="C77" s="15"/>
      <c r="D77" s="15"/>
      <c r="E77" s="15"/>
      <c r="F77" s="15"/>
      <c r="G77" s="15"/>
      <c r="H77" s="15"/>
      <c r="I77" s="15"/>
      <c r="SV77" s="8"/>
      <c r="SW77" s="8"/>
      <c r="SX77" s="8"/>
      <c r="SY77" s="8"/>
      <c r="SZ77" s="8"/>
      <c r="TA77" s="8"/>
      <c r="TB77" s="8"/>
      <c r="TC77" s="8"/>
      <c r="TD77" s="8"/>
      <c r="TE77" s="8"/>
      <c r="TF77" s="8"/>
      <c r="TG77" s="8"/>
      <c r="TH77" s="8"/>
      <c r="TI77" s="8"/>
      <c r="TJ77" s="8"/>
      <c r="TK77" s="8"/>
      <c r="TL77" s="8"/>
      <c r="TM77" s="8"/>
      <c r="TN77" s="8"/>
      <c r="TO77" s="8"/>
      <c r="TP77" s="8"/>
      <c r="TQ77" s="8"/>
      <c r="TR77" s="8"/>
      <c r="TS77" s="8"/>
      <c r="TT77" s="8"/>
      <c r="TU77" s="8"/>
      <c r="TV77" s="8"/>
      <c r="TW77" s="8"/>
      <c r="TX77" s="8"/>
      <c r="TY77" s="8"/>
      <c r="TZ77" s="8"/>
      <c r="UA77" s="8"/>
      <c r="UB77" s="8"/>
      <c r="UC77" s="8"/>
      <c r="UD77" s="8"/>
      <c r="UE77" s="8"/>
      <c r="UF77" s="8"/>
      <c r="UG77" s="8"/>
      <c r="UH77" s="8"/>
      <c r="UI77" s="8"/>
      <c r="UJ77" s="8"/>
      <c r="UK77" s="8"/>
      <c r="UL77" s="8"/>
      <c r="UM77" s="8"/>
      <c r="UN77" s="8"/>
      <c r="UO77" s="8"/>
      <c r="UP77" s="8"/>
      <c r="UQ77" s="8"/>
      <c r="UR77" s="8"/>
      <c r="US77" s="8"/>
      <c r="UT77" s="8"/>
      <c r="UU77" s="8"/>
      <c r="UV77" s="8"/>
      <c r="UW77" s="8"/>
      <c r="UX77" s="8"/>
      <c r="UY77" s="8"/>
      <c r="UZ77" s="8"/>
      <c r="VA77" s="8"/>
      <c r="VB77" s="8"/>
      <c r="VC77" s="8"/>
      <c r="VD77" s="8"/>
      <c r="VE77" s="8"/>
      <c r="VF77" s="8"/>
      <c r="VG77" s="8"/>
      <c r="VH77" s="8"/>
      <c r="VI77" s="8"/>
      <c r="VJ77" s="8"/>
      <c r="VK77" s="8"/>
      <c r="VL77" s="8"/>
      <c r="VM77" s="8"/>
      <c r="VN77" s="8"/>
      <c r="VO77" s="8"/>
      <c r="VP77" s="8"/>
      <c r="VQ77" s="8"/>
      <c r="VR77" s="8"/>
      <c r="VS77" s="8"/>
      <c r="VT77" s="8"/>
      <c r="VU77" s="8"/>
      <c r="VV77" s="8"/>
      <c r="VW77" s="8"/>
      <c r="VX77" s="8"/>
      <c r="VY77" s="8"/>
      <c r="VZ77" s="8"/>
      <c r="WA77" s="8"/>
      <c r="WB77" s="8"/>
      <c r="WC77" s="8"/>
      <c r="WD77" s="8"/>
      <c r="WE77" s="8"/>
      <c r="WF77" s="8"/>
      <c r="WG77" s="8"/>
      <c r="WH77" s="8"/>
      <c r="WI77" s="8"/>
      <c r="WJ77" s="8"/>
      <c r="WK77" s="8"/>
      <c r="WL77" s="8"/>
      <c r="WM77" s="8"/>
      <c r="WN77" s="8"/>
      <c r="WO77" s="8"/>
      <c r="WP77" s="8"/>
      <c r="WQ77" s="8"/>
      <c r="WR77" s="8"/>
      <c r="WS77" s="8"/>
      <c r="WT77" s="8"/>
      <c r="WU77" s="8"/>
      <c r="WV77" s="8"/>
      <c r="WW77" s="8"/>
      <c r="WX77" s="8"/>
      <c r="WY77" s="8"/>
      <c r="WZ77" s="8"/>
      <c r="XA77" s="8"/>
      <c r="XB77" s="8"/>
      <c r="XC77" s="8"/>
      <c r="XD77" s="8"/>
      <c r="XE77" s="8"/>
      <c r="XF77" s="8"/>
      <c r="XG77" s="8"/>
      <c r="XH77" s="8"/>
      <c r="XI77" s="8"/>
      <c r="XJ77" s="8"/>
      <c r="XK77" s="8"/>
      <c r="XL77" s="8"/>
      <c r="XM77" s="8"/>
      <c r="XN77" s="8"/>
      <c r="XO77" s="8"/>
      <c r="XP77" s="8"/>
      <c r="XQ77" s="8"/>
      <c r="XR77" s="8"/>
      <c r="XS77" s="8"/>
      <c r="XT77" s="8"/>
      <c r="XU77" s="8"/>
      <c r="XV77" s="8"/>
      <c r="XW77" s="8"/>
      <c r="XX77" s="8"/>
      <c r="XY77" s="8"/>
      <c r="XZ77" s="8"/>
      <c r="YA77" s="8"/>
      <c r="YB77" s="8"/>
      <c r="YC77" s="8"/>
      <c r="YD77" s="8"/>
      <c r="YE77" s="8"/>
      <c r="YF77" s="8"/>
      <c r="YG77" s="8"/>
      <c r="YH77" s="8"/>
      <c r="YI77" s="8"/>
      <c r="YJ77" s="8"/>
      <c r="YK77" s="8"/>
      <c r="YL77" s="8"/>
      <c r="YM77" s="8"/>
      <c r="YN77" s="8"/>
      <c r="YO77" s="8"/>
      <c r="YP77" s="8"/>
      <c r="YQ77" s="8"/>
      <c r="YR77" s="8"/>
      <c r="YS77" s="8"/>
      <c r="YT77" s="8"/>
      <c r="YU77" s="8"/>
      <c r="YV77" s="8"/>
      <c r="YW77" s="8"/>
      <c r="YX77" s="8"/>
      <c r="YY77" s="8"/>
      <c r="YZ77" s="8"/>
      <c r="ZA77" s="8"/>
      <c r="ZB77" s="8"/>
      <c r="ZC77" s="8"/>
      <c r="ZD77" s="8"/>
      <c r="ZE77" s="8"/>
      <c r="ZF77" s="8"/>
      <c r="ZG77" s="8"/>
      <c r="ZH77" s="8"/>
      <c r="ZI77" s="8"/>
      <c r="ZJ77" s="8"/>
      <c r="ZK77" s="8"/>
      <c r="ZL77" s="8"/>
      <c r="ZM77" s="8"/>
      <c r="ZN77" s="8"/>
      <c r="ZO77" s="8"/>
      <c r="ZP77" s="8"/>
      <c r="ZQ77" s="8"/>
      <c r="ZR77" s="8"/>
      <c r="ZS77" s="8"/>
      <c r="ZT77" s="8"/>
      <c r="ZU77" s="8"/>
      <c r="ZV77" s="8"/>
      <c r="ZW77" s="8"/>
      <c r="ZX77" s="8"/>
      <c r="ZY77" s="8"/>
      <c r="ZZ77" s="8"/>
      <c r="AAA77" s="8"/>
      <c r="AAB77" s="8"/>
      <c r="AAC77" s="8"/>
      <c r="AAD77" s="8"/>
      <c r="AAE77" s="8"/>
      <c r="AAF77" s="8"/>
      <c r="AAG77" s="8"/>
      <c r="AAH77" s="8"/>
      <c r="AAI77" s="8"/>
      <c r="AAJ77" s="8"/>
      <c r="AAK77" s="8"/>
      <c r="AAL77" s="8"/>
      <c r="AAM77" s="8"/>
      <c r="AAN77" s="8"/>
      <c r="AAO77" s="8"/>
      <c r="AAP77" s="8"/>
      <c r="AAQ77" s="8"/>
      <c r="AAR77" s="8"/>
      <c r="AAS77" s="8"/>
      <c r="AAT77" s="8"/>
      <c r="AAU77" s="8"/>
      <c r="AAV77" s="8"/>
      <c r="AAW77" s="8"/>
      <c r="AAX77" s="8"/>
      <c r="AAY77" s="8"/>
      <c r="AAZ77" s="8"/>
      <c r="ABA77" s="8"/>
      <c r="ABB77" s="8"/>
      <c r="ABC77" s="8"/>
      <c r="ABD77" s="8"/>
      <c r="ABE77" s="8"/>
      <c r="ABF77" s="8"/>
      <c r="ABG77" s="8"/>
      <c r="ABH77" s="8"/>
      <c r="ABI77" s="8"/>
      <c r="ABJ77" s="8"/>
      <c r="ABK77" s="8"/>
      <c r="ABL77" s="8"/>
      <c r="ABM77" s="8"/>
      <c r="ABN77" s="8"/>
      <c r="ABO77" s="8"/>
      <c r="ABP77" s="8"/>
      <c r="ABQ77" s="8"/>
      <c r="ABR77" s="8"/>
      <c r="ABS77" s="8"/>
      <c r="ABT77" s="8"/>
      <c r="ABU77" s="8"/>
      <c r="ABV77" s="8"/>
      <c r="ABW77" s="8"/>
      <c r="ABX77" s="8"/>
      <c r="ABY77" s="8"/>
      <c r="ABZ77" s="8"/>
      <c r="ACA77" s="8"/>
      <c r="ACB77" s="8"/>
      <c r="ACC77" s="8"/>
      <c r="ACD77" s="8"/>
      <c r="ACE77" s="8"/>
      <c r="ACF77" s="8"/>
      <c r="ACG77" s="8"/>
      <c r="ACH77" s="8"/>
      <c r="ACI77" s="8"/>
      <c r="ACJ77" s="8"/>
      <c r="ACK77" s="8"/>
      <c r="ACL77" s="8"/>
      <c r="ACM77" s="8"/>
      <c r="ACN77" s="8"/>
      <c r="ACO77" s="8"/>
      <c r="ACP77" s="8"/>
      <c r="ACQ77" s="8"/>
      <c r="ACR77" s="8"/>
      <c r="ACS77" s="8"/>
      <c r="ACT77" s="8"/>
      <c r="ACU77" s="8"/>
      <c r="ACV77" s="8"/>
      <c r="ACW77" s="8"/>
      <c r="ACX77" s="8"/>
      <c r="ACY77" s="8"/>
      <c r="ACZ77" s="8"/>
      <c r="ADA77" s="8"/>
      <c r="ADB77" s="8"/>
      <c r="ADC77" s="8"/>
      <c r="ADD77" s="8"/>
      <c r="ADE77" s="8"/>
      <c r="ADF77" s="8"/>
      <c r="ADG77" s="8"/>
      <c r="ADH77" s="8"/>
      <c r="ADI77" s="8"/>
      <c r="ADJ77" s="8"/>
      <c r="ADK77" s="8"/>
      <c r="ADL77" s="8"/>
      <c r="ADM77" s="8"/>
      <c r="ADN77" s="8"/>
      <c r="ADO77" s="8"/>
      <c r="ADP77" s="8"/>
      <c r="ADQ77" s="8"/>
      <c r="ADR77" s="8"/>
      <c r="ADS77" s="8"/>
      <c r="ADT77" s="8"/>
      <c r="ADU77" s="8"/>
      <c r="ADV77" s="8"/>
      <c r="ADW77" s="8"/>
      <c r="ADX77" s="8"/>
      <c r="ADY77" s="8"/>
      <c r="ADZ77" s="8"/>
      <c r="AEA77" s="8"/>
      <c r="AEB77" s="8"/>
      <c r="AEC77" s="8"/>
      <c r="AED77" s="8"/>
      <c r="AEE77" s="8"/>
      <c r="AEF77" s="8"/>
      <c r="AEG77" s="8"/>
      <c r="AEH77" s="8"/>
      <c r="AEI77" s="8"/>
      <c r="AEJ77" s="8"/>
      <c r="AEK77" s="8"/>
      <c r="AEL77" s="8"/>
      <c r="AEM77" s="8"/>
      <c r="AEN77" s="8"/>
      <c r="AEO77" s="8"/>
      <c r="AEP77" s="8"/>
      <c r="AEQ77" s="8"/>
      <c r="AER77" s="8"/>
      <c r="AES77" s="8"/>
      <c r="AET77" s="8"/>
      <c r="AEU77" s="8"/>
      <c r="AEV77" s="8"/>
      <c r="AEW77" s="8"/>
      <c r="AEX77" s="8"/>
      <c r="AEY77" s="8"/>
      <c r="AEZ77" s="8"/>
      <c r="AFA77" s="8"/>
      <c r="AFB77" s="8"/>
      <c r="AFC77" s="8"/>
      <c r="AFD77" s="8"/>
      <c r="AFE77" s="8"/>
      <c r="AFF77" s="8"/>
      <c r="AFG77" s="8"/>
      <c r="AFH77" s="8"/>
      <c r="AFI77" s="8"/>
      <c r="AFJ77" s="8"/>
      <c r="AFK77" s="8"/>
      <c r="AFL77" s="8"/>
      <c r="AFM77" s="8"/>
      <c r="AFN77" s="8"/>
      <c r="AFO77" s="8"/>
      <c r="AFP77" s="8"/>
      <c r="AFQ77" s="8"/>
      <c r="AFR77" s="8"/>
      <c r="AFS77" s="8"/>
      <c r="AFT77" s="8"/>
      <c r="AFU77" s="8"/>
      <c r="AFV77" s="8"/>
      <c r="AFW77" s="8"/>
      <c r="AFX77" s="8"/>
      <c r="AFY77" s="8"/>
      <c r="AFZ77" s="8"/>
      <c r="AGA77" s="8"/>
      <c r="AGB77" s="8"/>
      <c r="AGC77" s="8"/>
      <c r="AGD77" s="8"/>
      <c r="AGE77" s="8"/>
      <c r="AGF77" s="8"/>
      <c r="AGG77" s="8"/>
      <c r="AGH77" s="8"/>
      <c r="AGI77" s="8"/>
      <c r="AGJ77" s="8"/>
      <c r="AGK77" s="8"/>
      <c r="AGL77" s="8"/>
      <c r="AGM77" s="8"/>
      <c r="AGN77" s="8"/>
      <c r="AGO77" s="8"/>
      <c r="AGP77" s="8"/>
      <c r="AGQ77" s="8"/>
      <c r="AGR77" s="8"/>
      <c r="AGS77" s="8"/>
      <c r="AGT77" s="8"/>
      <c r="AGU77" s="8"/>
      <c r="AGV77" s="8"/>
      <c r="AGW77" s="8"/>
      <c r="AGX77" s="8"/>
      <c r="AGY77" s="8"/>
      <c r="AGZ77" s="8"/>
      <c r="AHA77" s="8"/>
      <c r="AHB77" s="8"/>
      <c r="AHC77" s="8"/>
      <c r="AHD77" s="8"/>
      <c r="AHE77" s="8"/>
      <c r="AHF77" s="8"/>
      <c r="AHG77" s="8"/>
      <c r="AHH77" s="8"/>
      <c r="AHI77" s="8"/>
      <c r="AHJ77" s="8"/>
      <c r="AHK77" s="8"/>
      <c r="AHL77" s="8"/>
      <c r="AHM77" s="8"/>
      <c r="AHN77" s="8"/>
      <c r="AHO77" s="8"/>
      <c r="AHP77" s="8"/>
      <c r="AHQ77" s="8"/>
      <c r="AHR77" s="8"/>
      <c r="AHS77" s="8"/>
      <c r="AHT77" s="8"/>
      <c r="AHU77" s="8"/>
      <c r="AHV77" s="8"/>
      <c r="AHW77" s="8"/>
      <c r="AHX77" s="8"/>
      <c r="AHY77" s="8"/>
      <c r="AHZ77" s="8"/>
      <c r="AIA77" s="8"/>
      <c r="AIB77" s="8"/>
      <c r="AIC77" s="8"/>
      <c r="AID77" s="8"/>
      <c r="AIE77" s="8"/>
      <c r="AIF77" s="8"/>
      <c r="AIG77" s="8"/>
      <c r="AIH77" s="8"/>
      <c r="AII77" s="8"/>
      <c r="AIJ77" s="8"/>
      <c r="AIK77" s="8"/>
      <c r="AIL77" s="8"/>
      <c r="AIM77" s="8"/>
      <c r="AIN77" s="8"/>
      <c r="AIO77" s="8"/>
      <c r="AIP77" s="8"/>
      <c r="AIQ77" s="8"/>
      <c r="AIR77" s="8"/>
      <c r="AIS77" s="8"/>
      <c r="AIT77" s="8"/>
      <c r="AIU77" s="8"/>
      <c r="AIV77" s="8"/>
      <c r="AIW77" s="8"/>
      <c r="AIX77" s="8"/>
      <c r="AIY77" s="8"/>
      <c r="AIZ77" s="8"/>
      <c r="AJA77" s="8"/>
      <c r="AJB77" s="8"/>
      <c r="AJC77" s="8"/>
      <c r="AJD77" s="8"/>
      <c r="AJE77" s="8"/>
      <c r="AJF77" s="8"/>
      <c r="AJG77" s="8"/>
      <c r="AJH77" s="8"/>
      <c r="AJI77" s="8"/>
      <c r="AJJ77" s="8"/>
      <c r="AJK77" s="8"/>
      <c r="AJL77" s="8"/>
      <c r="AJM77" s="8"/>
      <c r="AJN77" s="8"/>
      <c r="AJO77" s="8"/>
      <c r="AJP77" s="8"/>
      <c r="AJQ77" s="8"/>
      <c r="AJR77" s="8"/>
      <c r="AJS77" s="8"/>
      <c r="AJT77" s="8"/>
      <c r="AJU77" s="8"/>
      <c r="AJV77" s="8"/>
      <c r="AJW77" s="8"/>
      <c r="AJX77" s="8"/>
      <c r="AJY77" s="8"/>
      <c r="AJZ77" s="8"/>
      <c r="AKA77" s="8"/>
      <c r="AKB77" s="8"/>
      <c r="AKC77" s="8"/>
      <c r="AKD77" s="8"/>
      <c r="AKE77" s="8"/>
      <c r="AKF77" s="8"/>
      <c r="AKG77" s="8"/>
      <c r="AKH77" s="8"/>
      <c r="AKI77" s="8"/>
      <c r="AKJ77" s="8"/>
      <c r="AKK77" s="8"/>
      <c r="AKL77" s="8"/>
      <c r="AKM77" s="8"/>
      <c r="AKN77" s="8"/>
      <c r="AKO77" s="8"/>
      <c r="AKP77" s="8"/>
      <c r="AKQ77" s="8"/>
      <c r="AKR77" s="8"/>
      <c r="AKS77" s="8"/>
      <c r="AKT77" s="8"/>
      <c r="AKU77" s="8"/>
      <c r="AKV77" s="8"/>
      <c r="AKW77" s="8"/>
      <c r="AKX77" s="8"/>
      <c r="AKY77" s="8"/>
      <c r="AKZ77" s="8"/>
      <c r="ALA77" s="8"/>
      <c r="ALB77" s="8"/>
      <c r="ALC77" s="8"/>
      <c r="ALD77" s="8"/>
      <c r="ALE77" s="8"/>
      <c r="ALF77" s="8"/>
      <c r="ALG77" s="8"/>
      <c r="ALH77" s="8"/>
      <c r="ALI77" s="8"/>
      <c r="ALJ77" s="8"/>
      <c r="ALK77" s="8"/>
      <c r="ALL77" s="8"/>
      <c r="ALM77" s="8"/>
      <c r="ALN77" s="8"/>
      <c r="ALO77" s="8"/>
      <c r="ALP77" s="8"/>
      <c r="ALQ77" s="8"/>
      <c r="ALR77" s="8"/>
      <c r="ALS77" s="8"/>
      <c r="ALT77" s="8"/>
      <c r="ALU77" s="8"/>
      <c r="ALV77" s="8"/>
      <c r="ALW77" s="8"/>
      <c r="ALX77" s="8"/>
      <c r="ALY77" s="8"/>
      <c r="ALZ77" s="8"/>
      <c r="AMA77" s="8"/>
      <c r="AMB77" s="8"/>
      <c r="AMC77" s="8"/>
      <c r="AMD77" s="8"/>
      <c r="AME77" s="8"/>
      <c r="AMF77" s="8"/>
      <c r="AMG77" s="8"/>
      <c r="AMH77" s="8"/>
      <c r="AMI77" s="8"/>
      <c r="AMJ77" s="8"/>
      <c r="AMK77" s="8"/>
      <c r="AML77" s="8"/>
      <c r="AMM77" s="8"/>
      <c r="AMN77" s="8"/>
      <c r="AMO77" s="8"/>
      <c r="AMP77" s="8"/>
      <c r="AMQ77" s="8"/>
      <c r="AMR77" s="8"/>
      <c r="AMS77" s="8"/>
      <c r="AMT77" s="8"/>
      <c r="AMU77" s="8"/>
      <c r="AMV77" s="8"/>
      <c r="AMW77" s="8"/>
      <c r="AMX77" s="8"/>
      <c r="AMY77" s="8"/>
      <c r="AMZ77" s="8"/>
      <c r="ANA77" s="8"/>
      <c r="ANB77" s="8"/>
      <c r="ANC77" s="8"/>
      <c r="AND77" s="8"/>
      <c r="ANE77" s="8"/>
      <c r="ANF77" s="8"/>
      <c r="ANG77" s="8"/>
      <c r="ANH77" s="8"/>
      <c r="ANI77" s="8"/>
      <c r="ANJ77" s="8"/>
      <c r="ANK77" s="8"/>
      <c r="ANL77" s="8"/>
      <c r="ANM77" s="8"/>
      <c r="ANN77" s="8"/>
      <c r="ANO77" s="8"/>
      <c r="ANP77" s="8"/>
      <c r="ANQ77" s="8"/>
      <c r="ANR77" s="8"/>
      <c r="ANS77" s="8"/>
      <c r="ANT77" s="8"/>
      <c r="ANU77" s="8"/>
      <c r="ANV77" s="8"/>
      <c r="ANW77" s="8"/>
      <c r="ANX77" s="8"/>
      <c r="ANY77" s="8"/>
      <c r="ANZ77" s="8"/>
      <c r="AOA77" s="8"/>
      <c r="AOB77" s="8"/>
      <c r="AOC77" s="8"/>
      <c r="AOD77" s="8"/>
      <c r="AOE77" s="8"/>
      <c r="AOF77" s="8"/>
      <c r="AOG77" s="8"/>
      <c r="AOH77" s="8"/>
      <c r="AOI77" s="8"/>
      <c r="AOJ77" s="8"/>
      <c r="AOK77" s="8"/>
      <c r="AOL77" s="8"/>
      <c r="AOM77" s="8"/>
      <c r="AON77" s="8"/>
      <c r="AOO77" s="8"/>
      <c r="AOP77" s="8"/>
      <c r="AOQ77" s="8"/>
      <c r="AOR77" s="8"/>
      <c r="AOS77" s="8"/>
      <c r="AOT77" s="8"/>
      <c r="AOU77" s="8"/>
      <c r="AOV77" s="8"/>
      <c r="AOW77" s="8"/>
      <c r="AOX77" s="8"/>
      <c r="AOY77" s="8"/>
      <c r="AOZ77" s="8"/>
      <c r="APA77" s="8"/>
      <c r="APB77" s="8"/>
      <c r="APC77" s="8"/>
      <c r="APD77" s="8"/>
      <c r="APE77" s="8"/>
      <c r="APF77" s="8"/>
      <c r="APG77" s="8"/>
      <c r="APH77" s="8"/>
      <c r="API77" s="8"/>
      <c r="APJ77" s="8"/>
      <c r="APK77" s="8"/>
      <c r="APL77" s="8"/>
      <c r="APM77" s="8"/>
      <c r="APN77" s="8"/>
      <c r="APO77" s="8"/>
      <c r="APP77" s="8"/>
      <c r="APQ77" s="8"/>
      <c r="APR77" s="8"/>
      <c r="APS77" s="8"/>
      <c r="APT77" s="8"/>
      <c r="APU77" s="8"/>
      <c r="APV77" s="8"/>
      <c r="APW77" s="8"/>
      <c r="APX77" s="8"/>
      <c r="APY77" s="8"/>
      <c r="APZ77" s="8"/>
      <c r="AQA77" s="8"/>
      <c r="AQB77" s="8"/>
      <c r="AQC77" s="8"/>
      <c r="AQD77" s="8"/>
      <c r="AQE77" s="8"/>
      <c r="AQF77" s="8"/>
      <c r="AQG77" s="8"/>
      <c r="AQH77" s="8"/>
      <c r="AQI77" s="8"/>
      <c r="AQJ77" s="8"/>
      <c r="AQK77" s="8"/>
      <c r="AQL77" s="8"/>
      <c r="AQM77" s="8"/>
      <c r="AQN77" s="8"/>
      <c r="AQO77" s="8"/>
      <c r="AQP77" s="8"/>
      <c r="AQQ77" s="8"/>
      <c r="AQR77" s="8"/>
      <c r="AQS77" s="8"/>
      <c r="AQT77" s="8"/>
      <c r="AQU77" s="8"/>
      <c r="AQV77" s="8"/>
      <c r="AQW77" s="8"/>
      <c r="AQX77" s="8"/>
      <c r="AQY77" s="8"/>
      <c r="AQZ77" s="8"/>
      <c r="ARA77" s="8"/>
      <c r="ARB77" s="8"/>
      <c r="ARC77" s="8"/>
      <c r="ARD77" s="8"/>
      <c r="ARE77" s="8"/>
      <c r="ARF77" s="8"/>
      <c r="ARG77" s="8"/>
      <c r="ARH77" s="8"/>
      <c r="ARI77" s="8"/>
      <c r="ARJ77" s="8"/>
      <c r="ARK77" s="8"/>
      <c r="ARL77" s="8"/>
      <c r="ARM77" s="8"/>
      <c r="ARN77" s="8"/>
      <c r="ARO77" s="8"/>
      <c r="ARP77" s="8"/>
      <c r="ARQ77" s="8"/>
      <c r="ARR77" s="8"/>
      <c r="ARS77" s="8"/>
      <c r="ART77" s="8"/>
      <c r="ARU77" s="8"/>
      <c r="ARV77" s="8"/>
      <c r="ARW77" s="8"/>
      <c r="ARX77" s="8"/>
      <c r="ARY77" s="8"/>
      <c r="ARZ77" s="8"/>
      <c r="ASA77" s="8"/>
      <c r="ASB77" s="8"/>
      <c r="ASC77" s="8"/>
      <c r="ASD77" s="8"/>
      <c r="ASE77" s="8"/>
      <c r="ASF77" s="8"/>
      <c r="ASG77" s="8"/>
      <c r="ASH77" s="8"/>
      <c r="ASI77" s="8"/>
      <c r="ASJ77" s="8"/>
      <c r="ASK77" s="8"/>
      <c r="ASL77" s="8"/>
      <c r="ASM77" s="8"/>
      <c r="ASN77" s="8"/>
      <c r="ASO77" s="8"/>
      <c r="ASP77" s="8"/>
      <c r="ASQ77" s="8"/>
      <c r="ASR77" s="8"/>
      <c r="ASS77" s="8"/>
      <c r="AST77" s="8"/>
      <c r="ASU77" s="8"/>
      <c r="ASV77" s="8"/>
      <c r="ASW77" s="8"/>
      <c r="ASX77" s="8"/>
      <c r="ASY77" s="8"/>
      <c r="ASZ77" s="8"/>
      <c r="ATA77" s="8"/>
      <c r="ATB77" s="8"/>
      <c r="ATC77" s="8"/>
      <c r="ATD77" s="8"/>
      <c r="ATE77" s="8"/>
      <c r="ATF77" s="8"/>
      <c r="ATG77" s="8"/>
      <c r="ATH77" s="8"/>
      <c r="ATI77" s="8"/>
      <c r="ATJ77" s="8"/>
      <c r="ATK77" s="8"/>
      <c r="ATL77" s="8"/>
      <c r="ATM77" s="8"/>
      <c r="ATN77" s="8"/>
      <c r="ATO77" s="8"/>
      <c r="ATP77" s="8"/>
      <c r="ATQ77" s="8"/>
      <c r="ATR77" s="8"/>
      <c r="ATS77" s="8"/>
      <c r="ATT77" s="8"/>
      <c r="ATU77" s="8"/>
      <c r="ATV77" s="8"/>
      <c r="ATW77" s="8"/>
      <c r="ATX77" s="8"/>
      <c r="ATY77" s="8"/>
      <c r="ATZ77" s="8"/>
      <c r="AUA77" s="8"/>
      <c r="AUB77" s="8"/>
      <c r="AUC77" s="8"/>
      <c r="AUD77" s="8"/>
      <c r="AUE77" s="8"/>
      <c r="AUF77" s="8"/>
      <c r="AUG77" s="8"/>
      <c r="AUH77" s="8"/>
      <c r="AUI77" s="8"/>
      <c r="AUJ77" s="8"/>
      <c r="AUK77" s="8"/>
      <c r="AUL77" s="8"/>
      <c r="AUM77" s="8"/>
      <c r="AUN77" s="8"/>
      <c r="AUO77" s="8"/>
      <c r="AUP77" s="8"/>
      <c r="AUQ77" s="8"/>
      <c r="AUR77" s="8"/>
      <c r="AUS77" s="8"/>
      <c r="AUT77" s="8"/>
      <c r="AUU77" s="8"/>
      <c r="AUV77" s="8"/>
      <c r="AUW77" s="8"/>
      <c r="AUX77" s="8"/>
      <c r="AUY77" s="8"/>
      <c r="AUZ77" s="8"/>
      <c r="AVA77" s="8"/>
      <c r="AVB77" s="8"/>
      <c r="AVC77" s="8"/>
      <c r="AVD77" s="8"/>
      <c r="AVE77" s="8"/>
      <c r="AVF77" s="8"/>
      <c r="AVG77" s="8"/>
      <c r="AVH77" s="8"/>
      <c r="AVI77" s="8"/>
      <c r="AVJ77" s="8"/>
      <c r="AVK77" s="8"/>
      <c r="AVL77" s="8"/>
      <c r="AVM77" s="8"/>
      <c r="AVN77" s="8"/>
      <c r="AVO77" s="8"/>
      <c r="AVP77" s="8"/>
      <c r="AVQ77" s="8"/>
      <c r="AVR77" s="8"/>
      <c r="AVS77" s="8"/>
      <c r="AVT77" s="8"/>
      <c r="AVU77" s="8"/>
      <c r="AVV77" s="8"/>
      <c r="AVW77" s="8"/>
      <c r="AVX77" s="8"/>
      <c r="AVY77" s="8"/>
      <c r="AVZ77" s="8"/>
      <c r="AWA77" s="8"/>
      <c r="AWB77" s="8"/>
      <c r="AWC77" s="8"/>
      <c r="AWD77" s="8"/>
      <c r="AWE77" s="8"/>
      <c r="AWF77" s="8"/>
      <c r="AWG77" s="8"/>
      <c r="AWH77" s="8"/>
      <c r="AWI77" s="8"/>
      <c r="AWJ77" s="8"/>
      <c r="AWK77" s="8"/>
      <c r="AWL77" s="8"/>
      <c r="AWM77" s="8"/>
      <c r="AWN77" s="8"/>
      <c r="AWO77" s="8"/>
      <c r="AWP77" s="8"/>
      <c r="AWQ77" s="8"/>
      <c r="AWR77" s="8"/>
      <c r="AWS77" s="8"/>
      <c r="AWT77" s="8"/>
      <c r="AWU77" s="8"/>
      <c r="AWV77" s="8"/>
      <c r="AWW77" s="8"/>
      <c r="AWX77" s="8"/>
      <c r="AWY77" s="8"/>
      <c r="AWZ77" s="8"/>
      <c r="AXA77" s="8"/>
      <c r="AXB77" s="8"/>
      <c r="AXC77" s="8"/>
      <c r="AXD77" s="8"/>
      <c r="AXE77" s="8"/>
      <c r="AXF77" s="8"/>
      <c r="AXG77" s="8"/>
      <c r="AXH77" s="8"/>
      <c r="AXI77" s="8"/>
      <c r="AXJ77" s="8"/>
      <c r="AXK77" s="8"/>
      <c r="AXL77" s="8"/>
      <c r="AXM77" s="8"/>
      <c r="AXN77" s="8"/>
      <c r="AXO77" s="8"/>
      <c r="AXP77" s="8"/>
      <c r="AXQ77" s="8"/>
      <c r="AXR77" s="8"/>
      <c r="AXS77" s="8"/>
      <c r="AXT77" s="8"/>
      <c r="AXU77" s="8"/>
      <c r="AXV77" s="8"/>
      <c r="AXW77" s="8"/>
      <c r="AXX77" s="8"/>
      <c r="AXY77" s="8"/>
      <c r="AXZ77" s="8"/>
      <c r="AYA77" s="8"/>
      <c r="AYB77" s="8"/>
      <c r="AYC77" s="8"/>
      <c r="AYD77" s="8"/>
      <c r="AYE77" s="8"/>
      <c r="AYF77" s="8"/>
      <c r="AYG77" s="8"/>
      <c r="AYH77" s="8"/>
      <c r="AYI77" s="8"/>
      <c r="AYJ77" s="8"/>
      <c r="AYK77" s="8"/>
      <c r="AYL77" s="8"/>
      <c r="AYM77" s="8"/>
      <c r="AYN77" s="8"/>
      <c r="AYO77" s="8"/>
      <c r="AYP77" s="8"/>
      <c r="AYQ77" s="8"/>
      <c r="AYR77" s="8"/>
      <c r="AYS77" s="8"/>
      <c r="AYT77" s="8"/>
      <c r="AYU77" s="8"/>
      <c r="AYV77" s="8"/>
      <c r="AYW77" s="8"/>
      <c r="AYX77" s="8"/>
      <c r="AYY77" s="8"/>
      <c r="AYZ77" s="8"/>
      <c r="AZA77" s="8"/>
      <c r="AZB77" s="8"/>
      <c r="AZC77" s="8"/>
      <c r="AZD77" s="8"/>
      <c r="AZE77" s="8"/>
      <c r="AZF77" s="8"/>
      <c r="AZG77" s="8"/>
      <c r="AZH77" s="8"/>
      <c r="AZI77" s="8"/>
      <c r="AZJ77" s="8"/>
      <c r="AZK77" s="8"/>
      <c r="AZL77" s="8"/>
      <c r="AZM77" s="8"/>
      <c r="AZN77" s="8"/>
      <c r="AZO77" s="8"/>
      <c r="AZP77" s="8"/>
      <c r="AZQ77" s="8"/>
      <c r="AZR77" s="8"/>
      <c r="AZS77" s="8"/>
      <c r="AZT77" s="8"/>
      <c r="AZU77" s="8"/>
      <c r="AZV77" s="8"/>
      <c r="AZW77" s="8"/>
      <c r="AZX77" s="8"/>
      <c r="AZY77" s="8"/>
      <c r="AZZ77" s="8"/>
      <c r="BAA77" s="8"/>
      <c r="BAB77" s="8"/>
      <c r="BAC77" s="8"/>
      <c r="BAD77" s="8"/>
      <c r="BAE77" s="8"/>
      <c r="BAF77" s="8"/>
      <c r="BAG77" s="8"/>
      <c r="BAH77" s="8"/>
      <c r="BAI77" s="8"/>
      <c r="BAJ77" s="8"/>
      <c r="BAK77" s="8"/>
      <c r="BAL77" s="8"/>
      <c r="BAM77" s="8"/>
      <c r="BAN77" s="8"/>
      <c r="BAO77" s="8"/>
      <c r="BAP77" s="8"/>
      <c r="BAQ77" s="8"/>
      <c r="BAR77" s="8"/>
      <c r="BAS77" s="8"/>
      <c r="BAT77" s="8"/>
      <c r="BAU77" s="8"/>
      <c r="BAV77" s="8"/>
      <c r="BAW77" s="8"/>
      <c r="BAX77" s="8"/>
      <c r="BAY77" s="8"/>
      <c r="BAZ77" s="8"/>
      <c r="BBA77" s="8"/>
      <c r="BBB77" s="8"/>
      <c r="BBC77" s="8"/>
      <c r="BBD77" s="8"/>
      <c r="BBE77" s="8"/>
      <c r="BBF77" s="8"/>
      <c r="BBG77" s="8"/>
      <c r="BBH77" s="8"/>
      <c r="BBI77" s="8"/>
      <c r="BBJ77" s="8"/>
      <c r="BBK77" s="8"/>
      <c r="BBL77" s="8"/>
      <c r="BBM77" s="8"/>
      <c r="BBN77" s="8"/>
      <c r="BBO77" s="8"/>
      <c r="BBP77" s="8"/>
      <c r="BBQ77" s="8"/>
      <c r="BBR77" s="8"/>
      <c r="BBS77" s="8"/>
      <c r="BBT77" s="8"/>
      <c r="BBU77" s="8"/>
      <c r="BBV77" s="8"/>
      <c r="BBW77" s="8"/>
      <c r="BBX77" s="8"/>
      <c r="BBY77" s="8"/>
      <c r="BBZ77" s="8"/>
      <c r="BCA77" s="8"/>
      <c r="BCB77" s="8"/>
      <c r="BCC77" s="8"/>
      <c r="BCD77" s="8"/>
      <c r="BCE77" s="8"/>
      <c r="BCF77" s="8"/>
      <c r="BCG77" s="8"/>
      <c r="BCH77" s="8"/>
      <c r="BCI77" s="8"/>
      <c r="BCJ77" s="8"/>
      <c r="BCK77" s="8"/>
      <c r="BCL77" s="8"/>
      <c r="BCM77" s="8"/>
      <c r="BCN77" s="8"/>
      <c r="BCO77" s="8"/>
      <c r="BCP77" s="8"/>
      <c r="BCQ77" s="8"/>
      <c r="BCR77" s="8"/>
      <c r="BCS77" s="8"/>
      <c r="BCT77" s="8"/>
      <c r="BCU77" s="8"/>
      <c r="BCV77" s="8"/>
      <c r="BCW77" s="8"/>
      <c r="BCX77" s="8"/>
      <c r="BCY77" s="8"/>
      <c r="BCZ77" s="8"/>
      <c r="BDA77" s="8"/>
      <c r="BDB77" s="8"/>
      <c r="BDC77" s="8"/>
      <c r="BDD77" s="8"/>
      <c r="BDE77" s="8"/>
      <c r="BDF77" s="8"/>
      <c r="BDG77" s="8"/>
      <c r="BDH77" s="8"/>
      <c r="BDI77" s="8"/>
      <c r="BDJ77" s="8"/>
      <c r="BDK77" s="8"/>
      <c r="BDL77" s="8"/>
      <c r="BDM77" s="8"/>
      <c r="BDN77" s="8"/>
      <c r="BDO77" s="8"/>
      <c r="BDP77" s="8"/>
      <c r="BDQ77" s="8"/>
      <c r="BDR77" s="8"/>
      <c r="BDS77" s="8"/>
      <c r="BDT77" s="8"/>
      <c r="BDU77" s="8"/>
      <c r="BDV77" s="8"/>
      <c r="BDW77" s="8"/>
      <c r="BDX77" s="8"/>
      <c r="BDY77" s="8"/>
      <c r="BDZ77" s="8"/>
      <c r="BEA77" s="8"/>
      <c r="BEB77" s="8"/>
      <c r="BEC77" s="8"/>
      <c r="BED77" s="8"/>
      <c r="BEE77" s="8"/>
      <c r="BEF77" s="8"/>
      <c r="BEG77" s="8"/>
      <c r="BEH77" s="8"/>
      <c r="BEI77" s="8"/>
      <c r="BEJ77" s="8"/>
      <c r="BEK77" s="8"/>
      <c r="BEL77" s="8"/>
      <c r="BEM77" s="8"/>
      <c r="BEN77" s="8"/>
      <c r="BEO77" s="8"/>
      <c r="BEP77" s="8"/>
      <c r="BEQ77" s="8"/>
      <c r="BER77" s="8"/>
      <c r="BES77" s="8"/>
      <c r="BET77" s="8"/>
      <c r="BEU77" s="8"/>
      <c r="BEV77" s="8"/>
      <c r="BEW77" s="8"/>
      <c r="BEX77" s="8"/>
      <c r="BEY77" s="8"/>
      <c r="BEZ77" s="8"/>
      <c r="BFA77" s="8"/>
      <c r="BFB77" s="8"/>
      <c r="BFC77" s="8"/>
      <c r="BFD77" s="8"/>
      <c r="BFE77" s="8"/>
      <c r="BFF77" s="8"/>
      <c r="BFG77" s="8"/>
      <c r="BFH77" s="8"/>
      <c r="BFI77" s="8"/>
      <c r="BFJ77" s="8"/>
      <c r="BFK77" s="8"/>
      <c r="BFL77" s="8"/>
      <c r="BFM77" s="8"/>
      <c r="BFN77" s="8"/>
      <c r="BFO77" s="8"/>
      <c r="BFP77" s="8"/>
      <c r="BFQ77" s="8"/>
      <c r="BFR77" s="8"/>
      <c r="BFS77" s="8"/>
      <c r="BFT77" s="8"/>
      <c r="BFU77" s="8"/>
      <c r="BFV77" s="8"/>
      <c r="BFW77" s="8"/>
      <c r="BFX77" s="8"/>
      <c r="BFY77" s="8"/>
      <c r="BFZ77" s="8"/>
    </row>
    <row r="78" spans="3:1534" s="14" customFormat="1" ht="15" x14ac:dyDescent="0.25">
      <c r="C78" s="15"/>
      <c r="D78" s="15"/>
      <c r="E78" s="15"/>
      <c r="F78" s="15"/>
      <c r="G78" s="15"/>
      <c r="H78" s="15"/>
      <c r="I78" s="15"/>
      <c r="SV78" s="8"/>
      <c r="SW78" s="8"/>
      <c r="SX78" s="8"/>
      <c r="SY78" s="8"/>
      <c r="SZ78" s="8"/>
      <c r="TA78" s="8"/>
      <c r="TB78" s="8"/>
      <c r="TC78" s="8"/>
      <c r="TD78" s="8"/>
      <c r="TE78" s="8"/>
      <c r="TF78" s="8"/>
      <c r="TG78" s="8"/>
      <c r="TH78" s="8"/>
      <c r="TI78" s="8"/>
      <c r="TJ78" s="8"/>
      <c r="TK78" s="8"/>
      <c r="TL78" s="8"/>
      <c r="TM78" s="8"/>
      <c r="TN78" s="8"/>
      <c r="TO78" s="8"/>
      <c r="TP78" s="8"/>
      <c r="TQ78" s="8"/>
      <c r="TR78" s="8"/>
      <c r="TS78" s="8"/>
      <c r="TT78" s="8"/>
      <c r="TU78" s="8"/>
      <c r="TV78" s="8"/>
      <c r="TW78" s="8"/>
      <c r="TX78" s="8"/>
      <c r="TY78" s="8"/>
      <c r="TZ78" s="8"/>
      <c r="UA78" s="8"/>
      <c r="UB78" s="8"/>
      <c r="UC78" s="8"/>
      <c r="UD78" s="8"/>
      <c r="UE78" s="8"/>
      <c r="UF78" s="8"/>
      <c r="UG78" s="8"/>
      <c r="UH78" s="8"/>
      <c r="UI78" s="8"/>
      <c r="UJ78" s="8"/>
      <c r="UK78" s="8"/>
      <c r="UL78" s="8"/>
      <c r="UM78" s="8"/>
      <c r="UN78" s="8"/>
      <c r="UO78" s="8"/>
      <c r="UP78" s="8"/>
      <c r="UQ78" s="8"/>
      <c r="UR78" s="8"/>
      <c r="US78" s="8"/>
      <c r="UT78" s="8"/>
      <c r="UU78" s="8"/>
      <c r="UV78" s="8"/>
      <c r="UW78" s="8"/>
      <c r="UX78" s="8"/>
      <c r="UY78" s="8"/>
      <c r="UZ78" s="8"/>
      <c r="VA78" s="8"/>
      <c r="VB78" s="8"/>
      <c r="VC78" s="8"/>
      <c r="VD78" s="8"/>
      <c r="VE78" s="8"/>
      <c r="VF78" s="8"/>
      <c r="VG78" s="8"/>
      <c r="VH78" s="8"/>
      <c r="VI78" s="8"/>
      <c r="VJ78" s="8"/>
      <c r="VK78" s="8"/>
      <c r="VL78" s="8"/>
      <c r="VM78" s="8"/>
      <c r="VN78" s="8"/>
      <c r="VO78" s="8"/>
      <c r="VP78" s="8"/>
      <c r="VQ78" s="8"/>
      <c r="VR78" s="8"/>
      <c r="VS78" s="8"/>
      <c r="VT78" s="8"/>
      <c r="VU78" s="8"/>
      <c r="VV78" s="8"/>
      <c r="VW78" s="8"/>
      <c r="VX78" s="8"/>
      <c r="VY78" s="8"/>
      <c r="VZ78" s="8"/>
      <c r="WA78" s="8"/>
      <c r="WB78" s="8"/>
      <c r="WC78" s="8"/>
      <c r="WD78" s="8"/>
      <c r="WE78" s="8"/>
      <c r="WF78" s="8"/>
      <c r="WG78" s="8"/>
      <c r="WH78" s="8"/>
      <c r="WI78" s="8"/>
      <c r="WJ78" s="8"/>
      <c r="WK78" s="8"/>
      <c r="WL78" s="8"/>
      <c r="WM78" s="8"/>
      <c r="WN78" s="8"/>
      <c r="WO78" s="8"/>
      <c r="WP78" s="8"/>
      <c r="WQ78" s="8"/>
      <c r="WR78" s="8"/>
      <c r="WS78" s="8"/>
      <c r="WT78" s="8"/>
      <c r="WU78" s="8"/>
      <c r="WV78" s="8"/>
      <c r="WW78" s="8"/>
      <c r="WX78" s="8"/>
      <c r="WY78" s="8"/>
      <c r="WZ78" s="8"/>
      <c r="XA78" s="8"/>
      <c r="XB78" s="8"/>
      <c r="XC78" s="8"/>
      <c r="XD78" s="8"/>
      <c r="XE78" s="8"/>
      <c r="XF78" s="8"/>
      <c r="XG78" s="8"/>
      <c r="XH78" s="8"/>
      <c r="XI78" s="8"/>
      <c r="XJ78" s="8"/>
      <c r="XK78" s="8"/>
      <c r="XL78" s="8"/>
      <c r="XM78" s="8"/>
      <c r="XN78" s="8"/>
      <c r="XO78" s="8"/>
      <c r="XP78" s="8"/>
      <c r="XQ78" s="8"/>
      <c r="XR78" s="8"/>
      <c r="XS78" s="8"/>
      <c r="XT78" s="8"/>
      <c r="XU78" s="8"/>
      <c r="XV78" s="8"/>
      <c r="XW78" s="8"/>
      <c r="XX78" s="8"/>
      <c r="XY78" s="8"/>
      <c r="XZ78" s="8"/>
      <c r="YA78" s="8"/>
      <c r="YB78" s="8"/>
      <c r="YC78" s="8"/>
      <c r="YD78" s="8"/>
      <c r="YE78" s="8"/>
      <c r="YF78" s="8"/>
      <c r="YG78" s="8"/>
      <c r="YH78" s="8"/>
      <c r="YI78" s="8"/>
      <c r="YJ78" s="8"/>
      <c r="YK78" s="8"/>
      <c r="YL78" s="8"/>
      <c r="YM78" s="8"/>
      <c r="YN78" s="8"/>
      <c r="YO78" s="8"/>
      <c r="YP78" s="8"/>
      <c r="YQ78" s="8"/>
      <c r="YR78" s="8"/>
      <c r="YS78" s="8"/>
      <c r="YT78" s="8"/>
      <c r="YU78" s="8"/>
      <c r="YV78" s="8"/>
      <c r="YW78" s="8"/>
      <c r="YX78" s="8"/>
      <c r="YY78" s="8"/>
      <c r="YZ78" s="8"/>
      <c r="ZA78" s="8"/>
      <c r="ZB78" s="8"/>
      <c r="ZC78" s="8"/>
      <c r="ZD78" s="8"/>
      <c r="ZE78" s="8"/>
      <c r="ZF78" s="8"/>
      <c r="ZG78" s="8"/>
      <c r="ZH78" s="8"/>
      <c r="ZI78" s="8"/>
      <c r="ZJ78" s="8"/>
      <c r="ZK78" s="8"/>
      <c r="ZL78" s="8"/>
      <c r="ZM78" s="8"/>
      <c r="ZN78" s="8"/>
      <c r="ZO78" s="8"/>
      <c r="ZP78" s="8"/>
      <c r="ZQ78" s="8"/>
      <c r="ZR78" s="8"/>
      <c r="ZS78" s="8"/>
      <c r="ZT78" s="8"/>
      <c r="ZU78" s="8"/>
      <c r="ZV78" s="8"/>
      <c r="ZW78" s="8"/>
      <c r="ZX78" s="8"/>
      <c r="ZY78" s="8"/>
      <c r="ZZ78" s="8"/>
      <c r="AAA78" s="8"/>
      <c r="AAB78" s="8"/>
      <c r="AAC78" s="8"/>
      <c r="AAD78" s="8"/>
      <c r="AAE78" s="8"/>
      <c r="AAF78" s="8"/>
      <c r="AAG78" s="8"/>
      <c r="AAH78" s="8"/>
      <c r="AAI78" s="8"/>
      <c r="AAJ78" s="8"/>
      <c r="AAK78" s="8"/>
      <c r="AAL78" s="8"/>
      <c r="AAM78" s="8"/>
      <c r="AAN78" s="8"/>
      <c r="AAO78" s="8"/>
      <c r="AAP78" s="8"/>
      <c r="AAQ78" s="8"/>
      <c r="AAR78" s="8"/>
      <c r="AAS78" s="8"/>
      <c r="AAT78" s="8"/>
      <c r="AAU78" s="8"/>
      <c r="AAV78" s="8"/>
      <c r="AAW78" s="8"/>
      <c r="AAX78" s="8"/>
      <c r="AAY78" s="8"/>
      <c r="AAZ78" s="8"/>
      <c r="ABA78" s="8"/>
      <c r="ABB78" s="8"/>
      <c r="ABC78" s="8"/>
      <c r="ABD78" s="8"/>
      <c r="ABE78" s="8"/>
      <c r="ABF78" s="8"/>
      <c r="ABG78" s="8"/>
      <c r="ABH78" s="8"/>
      <c r="ABI78" s="8"/>
      <c r="ABJ78" s="8"/>
      <c r="ABK78" s="8"/>
      <c r="ABL78" s="8"/>
      <c r="ABM78" s="8"/>
      <c r="ABN78" s="8"/>
      <c r="ABO78" s="8"/>
      <c r="ABP78" s="8"/>
      <c r="ABQ78" s="8"/>
      <c r="ABR78" s="8"/>
      <c r="ABS78" s="8"/>
      <c r="ABT78" s="8"/>
      <c r="ABU78" s="8"/>
      <c r="ABV78" s="8"/>
      <c r="ABW78" s="8"/>
      <c r="ABX78" s="8"/>
      <c r="ABY78" s="8"/>
      <c r="ABZ78" s="8"/>
      <c r="ACA78" s="8"/>
      <c r="ACB78" s="8"/>
      <c r="ACC78" s="8"/>
      <c r="ACD78" s="8"/>
      <c r="ACE78" s="8"/>
      <c r="ACF78" s="8"/>
      <c r="ACG78" s="8"/>
      <c r="ACH78" s="8"/>
      <c r="ACI78" s="8"/>
      <c r="ACJ78" s="8"/>
      <c r="ACK78" s="8"/>
      <c r="ACL78" s="8"/>
      <c r="ACM78" s="8"/>
      <c r="ACN78" s="8"/>
      <c r="ACO78" s="8"/>
      <c r="ACP78" s="8"/>
      <c r="ACQ78" s="8"/>
      <c r="ACR78" s="8"/>
      <c r="ACS78" s="8"/>
      <c r="ACT78" s="8"/>
      <c r="ACU78" s="8"/>
      <c r="ACV78" s="8"/>
      <c r="ACW78" s="8"/>
      <c r="ACX78" s="8"/>
      <c r="ACY78" s="8"/>
      <c r="ACZ78" s="8"/>
      <c r="ADA78" s="8"/>
      <c r="ADB78" s="8"/>
      <c r="ADC78" s="8"/>
      <c r="ADD78" s="8"/>
      <c r="ADE78" s="8"/>
      <c r="ADF78" s="8"/>
      <c r="ADG78" s="8"/>
      <c r="ADH78" s="8"/>
      <c r="ADI78" s="8"/>
      <c r="ADJ78" s="8"/>
      <c r="ADK78" s="8"/>
      <c r="ADL78" s="8"/>
      <c r="ADM78" s="8"/>
      <c r="ADN78" s="8"/>
      <c r="ADO78" s="8"/>
      <c r="ADP78" s="8"/>
      <c r="ADQ78" s="8"/>
      <c r="ADR78" s="8"/>
      <c r="ADS78" s="8"/>
      <c r="ADT78" s="8"/>
      <c r="ADU78" s="8"/>
      <c r="ADV78" s="8"/>
      <c r="ADW78" s="8"/>
      <c r="ADX78" s="8"/>
      <c r="ADY78" s="8"/>
      <c r="ADZ78" s="8"/>
      <c r="AEA78" s="8"/>
      <c r="AEB78" s="8"/>
      <c r="AEC78" s="8"/>
      <c r="AED78" s="8"/>
      <c r="AEE78" s="8"/>
      <c r="AEF78" s="8"/>
      <c r="AEG78" s="8"/>
      <c r="AEH78" s="8"/>
      <c r="AEI78" s="8"/>
      <c r="AEJ78" s="8"/>
      <c r="AEK78" s="8"/>
      <c r="AEL78" s="8"/>
      <c r="AEM78" s="8"/>
      <c r="AEN78" s="8"/>
      <c r="AEO78" s="8"/>
      <c r="AEP78" s="8"/>
      <c r="AEQ78" s="8"/>
      <c r="AER78" s="8"/>
      <c r="AES78" s="8"/>
      <c r="AET78" s="8"/>
      <c r="AEU78" s="8"/>
      <c r="AEV78" s="8"/>
      <c r="AEW78" s="8"/>
      <c r="AEX78" s="8"/>
      <c r="AEY78" s="8"/>
      <c r="AEZ78" s="8"/>
      <c r="AFA78" s="8"/>
      <c r="AFB78" s="8"/>
      <c r="AFC78" s="8"/>
      <c r="AFD78" s="8"/>
      <c r="AFE78" s="8"/>
      <c r="AFF78" s="8"/>
      <c r="AFG78" s="8"/>
      <c r="AFH78" s="8"/>
      <c r="AFI78" s="8"/>
      <c r="AFJ78" s="8"/>
      <c r="AFK78" s="8"/>
      <c r="AFL78" s="8"/>
      <c r="AFM78" s="8"/>
      <c r="AFN78" s="8"/>
      <c r="AFO78" s="8"/>
      <c r="AFP78" s="8"/>
      <c r="AFQ78" s="8"/>
      <c r="AFR78" s="8"/>
      <c r="AFS78" s="8"/>
      <c r="AFT78" s="8"/>
      <c r="AFU78" s="8"/>
      <c r="AFV78" s="8"/>
      <c r="AFW78" s="8"/>
      <c r="AFX78" s="8"/>
      <c r="AFY78" s="8"/>
      <c r="AFZ78" s="8"/>
      <c r="AGA78" s="8"/>
      <c r="AGB78" s="8"/>
      <c r="AGC78" s="8"/>
      <c r="AGD78" s="8"/>
      <c r="AGE78" s="8"/>
      <c r="AGF78" s="8"/>
      <c r="AGG78" s="8"/>
      <c r="AGH78" s="8"/>
      <c r="AGI78" s="8"/>
      <c r="AGJ78" s="8"/>
      <c r="AGK78" s="8"/>
      <c r="AGL78" s="8"/>
      <c r="AGM78" s="8"/>
      <c r="AGN78" s="8"/>
      <c r="AGO78" s="8"/>
      <c r="AGP78" s="8"/>
      <c r="AGQ78" s="8"/>
      <c r="AGR78" s="8"/>
      <c r="AGS78" s="8"/>
      <c r="AGT78" s="8"/>
      <c r="AGU78" s="8"/>
      <c r="AGV78" s="8"/>
      <c r="AGW78" s="8"/>
      <c r="AGX78" s="8"/>
      <c r="AGY78" s="8"/>
      <c r="AGZ78" s="8"/>
      <c r="AHA78" s="8"/>
      <c r="AHB78" s="8"/>
      <c r="AHC78" s="8"/>
      <c r="AHD78" s="8"/>
      <c r="AHE78" s="8"/>
      <c r="AHF78" s="8"/>
      <c r="AHG78" s="8"/>
      <c r="AHH78" s="8"/>
      <c r="AHI78" s="8"/>
      <c r="AHJ78" s="8"/>
      <c r="AHK78" s="8"/>
      <c r="AHL78" s="8"/>
      <c r="AHM78" s="8"/>
      <c r="AHN78" s="8"/>
      <c r="AHO78" s="8"/>
      <c r="AHP78" s="8"/>
      <c r="AHQ78" s="8"/>
      <c r="AHR78" s="8"/>
      <c r="AHS78" s="8"/>
      <c r="AHT78" s="8"/>
      <c r="AHU78" s="8"/>
      <c r="AHV78" s="8"/>
      <c r="AHW78" s="8"/>
      <c r="AHX78" s="8"/>
      <c r="AHY78" s="8"/>
      <c r="AHZ78" s="8"/>
      <c r="AIA78" s="8"/>
      <c r="AIB78" s="8"/>
      <c r="AIC78" s="8"/>
      <c r="AID78" s="8"/>
      <c r="AIE78" s="8"/>
      <c r="AIF78" s="8"/>
      <c r="AIG78" s="8"/>
      <c r="AIH78" s="8"/>
      <c r="AII78" s="8"/>
      <c r="AIJ78" s="8"/>
      <c r="AIK78" s="8"/>
      <c r="AIL78" s="8"/>
      <c r="AIM78" s="8"/>
      <c r="AIN78" s="8"/>
      <c r="AIO78" s="8"/>
      <c r="AIP78" s="8"/>
      <c r="AIQ78" s="8"/>
      <c r="AIR78" s="8"/>
      <c r="AIS78" s="8"/>
      <c r="AIT78" s="8"/>
      <c r="AIU78" s="8"/>
      <c r="AIV78" s="8"/>
      <c r="AIW78" s="8"/>
      <c r="AIX78" s="8"/>
      <c r="AIY78" s="8"/>
      <c r="AIZ78" s="8"/>
      <c r="AJA78" s="8"/>
      <c r="AJB78" s="8"/>
      <c r="AJC78" s="8"/>
      <c r="AJD78" s="8"/>
      <c r="AJE78" s="8"/>
      <c r="AJF78" s="8"/>
      <c r="AJG78" s="8"/>
      <c r="AJH78" s="8"/>
      <c r="AJI78" s="8"/>
      <c r="AJJ78" s="8"/>
      <c r="AJK78" s="8"/>
      <c r="AJL78" s="8"/>
      <c r="AJM78" s="8"/>
      <c r="AJN78" s="8"/>
      <c r="AJO78" s="8"/>
      <c r="AJP78" s="8"/>
      <c r="AJQ78" s="8"/>
      <c r="AJR78" s="8"/>
      <c r="AJS78" s="8"/>
      <c r="AJT78" s="8"/>
      <c r="AJU78" s="8"/>
      <c r="AJV78" s="8"/>
      <c r="AJW78" s="8"/>
      <c r="AJX78" s="8"/>
      <c r="AJY78" s="8"/>
      <c r="AJZ78" s="8"/>
      <c r="AKA78" s="8"/>
      <c r="AKB78" s="8"/>
      <c r="AKC78" s="8"/>
      <c r="AKD78" s="8"/>
      <c r="AKE78" s="8"/>
      <c r="AKF78" s="8"/>
      <c r="AKG78" s="8"/>
      <c r="AKH78" s="8"/>
      <c r="AKI78" s="8"/>
      <c r="AKJ78" s="8"/>
      <c r="AKK78" s="8"/>
      <c r="AKL78" s="8"/>
      <c r="AKM78" s="8"/>
      <c r="AKN78" s="8"/>
      <c r="AKO78" s="8"/>
      <c r="AKP78" s="8"/>
      <c r="AKQ78" s="8"/>
      <c r="AKR78" s="8"/>
      <c r="AKS78" s="8"/>
      <c r="AKT78" s="8"/>
      <c r="AKU78" s="8"/>
      <c r="AKV78" s="8"/>
      <c r="AKW78" s="8"/>
      <c r="AKX78" s="8"/>
      <c r="AKY78" s="8"/>
      <c r="AKZ78" s="8"/>
      <c r="ALA78" s="8"/>
      <c r="ALB78" s="8"/>
      <c r="ALC78" s="8"/>
      <c r="ALD78" s="8"/>
      <c r="ALE78" s="8"/>
      <c r="ALF78" s="8"/>
      <c r="ALG78" s="8"/>
      <c r="ALH78" s="8"/>
      <c r="ALI78" s="8"/>
      <c r="ALJ78" s="8"/>
      <c r="ALK78" s="8"/>
      <c r="ALL78" s="8"/>
      <c r="ALM78" s="8"/>
      <c r="ALN78" s="8"/>
      <c r="ALO78" s="8"/>
      <c r="ALP78" s="8"/>
      <c r="ALQ78" s="8"/>
      <c r="ALR78" s="8"/>
      <c r="ALS78" s="8"/>
      <c r="ALT78" s="8"/>
      <c r="ALU78" s="8"/>
      <c r="ALV78" s="8"/>
      <c r="ALW78" s="8"/>
      <c r="ALX78" s="8"/>
      <c r="ALY78" s="8"/>
      <c r="ALZ78" s="8"/>
      <c r="AMA78" s="8"/>
      <c r="AMB78" s="8"/>
      <c r="AMC78" s="8"/>
      <c r="AMD78" s="8"/>
      <c r="AME78" s="8"/>
      <c r="AMF78" s="8"/>
      <c r="AMG78" s="8"/>
      <c r="AMH78" s="8"/>
      <c r="AMI78" s="8"/>
      <c r="AMJ78" s="8"/>
      <c r="AMK78" s="8"/>
      <c r="AML78" s="8"/>
      <c r="AMM78" s="8"/>
      <c r="AMN78" s="8"/>
      <c r="AMO78" s="8"/>
      <c r="AMP78" s="8"/>
      <c r="AMQ78" s="8"/>
      <c r="AMR78" s="8"/>
      <c r="AMS78" s="8"/>
      <c r="AMT78" s="8"/>
      <c r="AMU78" s="8"/>
      <c r="AMV78" s="8"/>
      <c r="AMW78" s="8"/>
      <c r="AMX78" s="8"/>
      <c r="AMY78" s="8"/>
      <c r="AMZ78" s="8"/>
      <c r="ANA78" s="8"/>
      <c r="ANB78" s="8"/>
      <c r="ANC78" s="8"/>
      <c r="AND78" s="8"/>
      <c r="ANE78" s="8"/>
      <c r="ANF78" s="8"/>
      <c r="ANG78" s="8"/>
      <c r="ANH78" s="8"/>
      <c r="ANI78" s="8"/>
      <c r="ANJ78" s="8"/>
      <c r="ANK78" s="8"/>
      <c r="ANL78" s="8"/>
      <c r="ANM78" s="8"/>
      <c r="ANN78" s="8"/>
      <c r="ANO78" s="8"/>
      <c r="ANP78" s="8"/>
      <c r="ANQ78" s="8"/>
      <c r="ANR78" s="8"/>
      <c r="ANS78" s="8"/>
      <c r="ANT78" s="8"/>
      <c r="ANU78" s="8"/>
      <c r="ANV78" s="8"/>
      <c r="ANW78" s="8"/>
      <c r="ANX78" s="8"/>
      <c r="ANY78" s="8"/>
      <c r="ANZ78" s="8"/>
      <c r="AOA78" s="8"/>
      <c r="AOB78" s="8"/>
      <c r="AOC78" s="8"/>
      <c r="AOD78" s="8"/>
      <c r="AOE78" s="8"/>
      <c r="AOF78" s="8"/>
      <c r="AOG78" s="8"/>
      <c r="AOH78" s="8"/>
      <c r="AOI78" s="8"/>
      <c r="AOJ78" s="8"/>
      <c r="AOK78" s="8"/>
      <c r="AOL78" s="8"/>
      <c r="AOM78" s="8"/>
      <c r="AON78" s="8"/>
      <c r="AOO78" s="8"/>
      <c r="AOP78" s="8"/>
      <c r="AOQ78" s="8"/>
      <c r="AOR78" s="8"/>
      <c r="AOS78" s="8"/>
      <c r="AOT78" s="8"/>
      <c r="AOU78" s="8"/>
      <c r="AOV78" s="8"/>
      <c r="AOW78" s="8"/>
      <c r="AOX78" s="8"/>
      <c r="AOY78" s="8"/>
      <c r="AOZ78" s="8"/>
      <c r="APA78" s="8"/>
      <c r="APB78" s="8"/>
      <c r="APC78" s="8"/>
      <c r="APD78" s="8"/>
      <c r="APE78" s="8"/>
      <c r="APF78" s="8"/>
      <c r="APG78" s="8"/>
      <c r="APH78" s="8"/>
      <c r="API78" s="8"/>
      <c r="APJ78" s="8"/>
      <c r="APK78" s="8"/>
      <c r="APL78" s="8"/>
      <c r="APM78" s="8"/>
      <c r="APN78" s="8"/>
      <c r="APO78" s="8"/>
      <c r="APP78" s="8"/>
      <c r="APQ78" s="8"/>
      <c r="APR78" s="8"/>
      <c r="APS78" s="8"/>
      <c r="APT78" s="8"/>
      <c r="APU78" s="8"/>
      <c r="APV78" s="8"/>
      <c r="APW78" s="8"/>
      <c r="APX78" s="8"/>
      <c r="APY78" s="8"/>
      <c r="APZ78" s="8"/>
      <c r="AQA78" s="8"/>
      <c r="AQB78" s="8"/>
      <c r="AQC78" s="8"/>
      <c r="AQD78" s="8"/>
      <c r="AQE78" s="8"/>
      <c r="AQF78" s="8"/>
      <c r="AQG78" s="8"/>
      <c r="AQH78" s="8"/>
      <c r="AQI78" s="8"/>
      <c r="AQJ78" s="8"/>
      <c r="AQK78" s="8"/>
      <c r="AQL78" s="8"/>
      <c r="AQM78" s="8"/>
      <c r="AQN78" s="8"/>
      <c r="AQO78" s="8"/>
      <c r="AQP78" s="8"/>
      <c r="AQQ78" s="8"/>
      <c r="AQR78" s="8"/>
      <c r="AQS78" s="8"/>
      <c r="AQT78" s="8"/>
      <c r="AQU78" s="8"/>
      <c r="AQV78" s="8"/>
      <c r="AQW78" s="8"/>
      <c r="AQX78" s="8"/>
      <c r="AQY78" s="8"/>
      <c r="AQZ78" s="8"/>
      <c r="ARA78" s="8"/>
      <c r="ARB78" s="8"/>
      <c r="ARC78" s="8"/>
      <c r="ARD78" s="8"/>
      <c r="ARE78" s="8"/>
      <c r="ARF78" s="8"/>
      <c r="ARG78" s="8"/>
      <c r="ARH78" s="8"/>
      <c r="ARI78" s="8"/>
      <c r="ARJ78" s="8"/>
      <c r="ARK78" s="8"/>
      <c r="ARL78" s="8"/>
      <c r="ARM78" s="8"/>
      <c r="ARN78" s="8"/>
      <c r="ARO78" s="8"/>
      <c r="ARP78" s="8"/>
      <c r="ARQ78" s="8"/>
      <c r="ARR78" s="8"/>
      <c r="ARS78" s="8"/>
      <c r="ART78" s="8"/>
      <c r="ARU78" s="8"/>
      <c r="ARV78" s="8"/>
      <c r="ARW78" s="8"/>
      <c r="ARX78" s="8"/>
      <c r="ARY78" s="8"/>
      <c r="ARZ78" s="8"/>
      <c r="ASA78" s="8"/>
      <c r="ASB78" s="8"/>
      <c r="ASC78" s="8"/>
      <c r="ASD78" s="8"/>
      <c r="ASE78" s="8"/>
      <c r="ASF78" s="8"/>
      <c r="ASG78" s="8"/>
      <c r="ASH78" s="8"/>
      <c r="ASI78" s="8"/>
      <c r="ASJ78" s="8"/>
      <c r="ASK78" s="8"/>
      <c r="ASL78" s="8"/>
      <c r="ASM78" s="8"/>
      <c r="ASN78" s="8"/>
      <c r="ASO78" s="8"/>
      <c r="ASP78" s="8"/>
      <c r="ASQ78" s="8"/>
      <c r="ASR78" s="8"/>
      <c r="ASS78" s="8"/>
      <c r="AST78" s="8"/>
      <c r="ASU78" s="8"/>
      <c r="ASV78" s="8"/>
      <c r="ASW78" s="8"/>
      <c r="ASX78" s="8"/>
      <c r="ASY78" s="8"/>
      <c r="ASZ78" s="8"/>
      <c r="ATA78" s="8"/>
      <c r="ATB78" s="8"/>
      <c r="ATC78" s="8"/>
      <c r="ATD78" s="8"/>
      <c r="ATE78" s="8"/>
      <c r="ATF78" s="8"/>
      <c r="ATG78" s="8"/>
      <c r="ATH78" s="8"/>
      <c r="ATI78" s="8"/>
      <c r="ATJ78" s="8"/>
      <c r="ATK78" s="8"/>
      <c r="ATL78" s="8"/>
      <c r="ATM78" s="8"/>
      <c r="ATN78" s="8"/>
      <c r="ATO78" s="8"/>
      <c r="ATP78" s="8"/>
      <c r="ATQ78" s="8"/>
      <c r="ATR78" s="8"/>
      <c r="ATS78" s="8"/>
      <c r="ATT78" s="8"/>
      <c r="ATU78" s="8"/>
      <c r="ATV78" s="8"/>
      <c r="ATW78" s="8"/>
      <c r="ATX78" s="8"/>
      <c r="ATY78" s="8"/>
      <c r="ATZ78" s="8"/>
      <c r="AUA78" s="8"/>
      <c r="AUB78" s="8"/>
      <c r="AUC78" s="8"/>
      <c r="AUD78" s="8"/>
      <c r="AUE78" s="8"/>
      <c r="AUF78" s="8"/>
      <c r="AUG78" s="8"/>
      <c r="AUH78" s="8"/>
      <c r="AUI78" s="8"/>
      <c r="AUJ78" s="8"/>
      <c r="AUK78" s="8"/>
      <c r="AUL78" s="8"/>
      <c r="AUM78" s="8"/>
      <c r="AUN78" s="8"/>
      <c r="AUO78" s="8"/>
      <c r="AUP78" s="8"/>
      <c r="AUQ78" s="8"/>
      <c r="AUR78" s="8"/>
      <c r="AUS78" s="8"/>
      <c r="AUT78" s="8"/>
      <c r="AUU78" s="8"/>
      <c r="AUV78" s="8"/>
      <c r="AUW78" s="8"/>
      <c r="AUX78" s="8"/>
      <c r="AUY78" s="8"/>
      <c r="AUZ78" s="8"/>
      <c r="AVA78" s="8"/>
      <c r="AVB78" s="8"/>
      <c r="AVC78" s="8"/>
      <c r="AVD78" s="8"/>
      <c r="AVE78" s="8"/>
      <c r="AVF78" s="8"/>
      <c r="AVG78" s="8"/>
      <c r="AVH78" s="8"/>
      <c r="AVI78" s="8"/>
      <c r="AVJ78" s="8"/>
      <c r="AVK78" s="8"/>
      <c r="AVL78" s="8"/>
      <c r="AVM78" s="8"/>
      <c r="AVN78" s="8"/>
      <c r="AVO78" s="8"/>
      <c r="AVP78" s="8"/>
      <c r="AVQ78" s="8"/>
      <c r="AVR78" s="8"/>
      <c r="AVS78" s="8"/>
      <c r="AVT78" s="8"/>
      <c r="AVU78" s="8"/>
      <c r="AVV78" s="8"/>
      <c r="AVW78" s="8"/>
      <c r="AVX78" s="8"/>
      <c r="AVY78" s="8"/>
      <c r="AVZ78" s="8"/>
      <c r="AWA78" s="8"/>
      <c r="AWB78" s="8"/>
      <c r="AWC78" s="8"/>
      <c r="AWD78" s="8"/>
      <c r="AWE78" s="8"/>
      <c r="AWF78" s="8"/>
      <c r="AWG78" s="8"/>
      <c r="AWH78" s="8"/>
      <c r="AWI78" s="8"/>
      <c r="AWJ78" s="8"/>
      <c r="AWK78" s="8"/>
      <c r="AWL78" s="8"/>
      <c r="AWM78" s="8"/>
      <c r="AWN78" s="8"/>
      <c r="AWO78" s="8"/>
      <c r="AWP78" s="8"/>
      <c r="AWQ78" s="8"/>
      <c r="AWR78" s="8"/>
      <c r="AWS78" s="8"/>
      <c r="AWT78" s="8"/>
      <c r="AWU78" s="8"/>
      <c r="AWV78" s="8"/>
      <c r="AWW78" s="8"/>
      <c r="AWX78" s="8"/>
      <c r="AWY78" s="8"/>
      <c r="AWZ78" s="8"/>
      <c r="AXA78" s="8"/>
      <c r="AXB78" s="8"/>
      <c r="AXC78" s="8"/>
      <c r="AXD78" s="8"/>
      <c r="AXE78" s="8"/>
      <c r="AXF78" s="8"/>
      <c r="AXG78" s="8"/>
      <c r="AXH78" s="8"/>
      <c r="AXI78" s="8"/>
      <c r="AXJ78" s="8"/>
      <c r="AXK78" s="8"/>
      <c r="AXL78" s="8"/>
      <c r="AXM78" s="8"/>
      <c r="AXN78" s="8"/>
      <c r="AXO78" s="8"/>
      <c r="AXP78" s="8"/>
      <c r="AXQ78" s="8"/>
      <c r="AXR78" s="8"/>
      <c r="AXS78" s="8"/>
      <c r="AXT78" s="8"/>
      <c r="AXU78" s="8"/>
      <c r="AXV78" s="8"/>
      <c r="AXW78" s="8"/>
      <c r="AXX78" s="8"/>
      <c r="AXY78" s="8"/>
      <c r="AXZ78" s="8"/>
      <c r="AYA78" s="8"/>
      <c r="AYB78" s="8"/>
      <c r="AYC78" s="8"/>
      <c r="AYD78" s="8"/>
      <c r="AYE78" s="8"/>
      <c r="AYF78" s="8"/>
      <c r="AYG78" s="8"/>
      <c r="AYH78" s="8"/>
      <c r="AYI78" s="8"/>
      <c r="AYJ78" s="8"/>
      <c r="AYK78" s="8"/>
      <c r="AYL78" s="8"/>
      <c r="AYM78" s="8"/>
      <c r="AYN78" s="8"/>
      <c r="AYO78" s="8"/>
      <c r="AYP78" s="8"/>
      <c r="AYQ78" s="8"/>
      <c r="AYR78" s="8"/>
      <c r="AYS78" s="8"/>
      <c r="AYT78" s="8"/>
      <c r="AYU78" s="8"/>
      <c r="AYV78" s="8"/>
      <c r="AYW78" s="8"/>
      <c r="AYX78" s="8"/>
      <c r="AYY78" s="8"/>
      <c r="AYZ78" s="8"/>
      <c r="AZA78" s="8"/>
      <c r="AZB78" s="8"/>
      <c r="AZC78" s="8"/>
      <c r="AZD78" s="8"/>
      <c r="AZE78" s="8"/>
      <c r="AZF78" s="8"/>
      <c r="AZG78" s="8"/>
      <c r="AZH78" s="8"/>
      <c r="AZI78" s="8"/>
      <c r="AZJ78" s="8"/>
      <c r="AZK78" s="8"/>
      <c r="AZL78" s="8"/>
      <c r="AZM78" s="8"/>
      <c r="AZN78" s="8"/>
      <c r="AZO78" s="8"/>
      <c r="AZP78" s="8"/>
      <c r="AZQ78" s="8"/>
      <c r="AZR78" s="8"/>
      <c r="AZS78" s="8"/>
      <c r="AZT78" s="8"/>
      <c r="AZU78" s="8"/>
      <c r="AZV78" s="8"/>
      <c r="AZW78" s="8"/>
      <c r="AZX78" s="8"/>
      <c r="AZY78" s="8"/>
      <c r="AZZ78" s="8"/>
      <c r="BAA78" s="8"/>
      <c r="BAB78" s="8"/>
      <c r="BAC78" s="8"/>
      <c r="BAD78" s="8"/>
      <c r="BAE78" s="8"/>
      <c r="BAF78" s="8"/>
      <c r="BAG78" s="8"/>
      <c r="BAH78" s="8"/>
      <c r="BAI78" s="8"/>
      <c r="BAJ78" s="8"/>
      <c r="BAK78" s="8"/>
      <c r="BAL78" s="8"/>
      <c r="BAM78" s="8"/>
      <c r="BAN78" s="8"/>
      <c r="BAO78" s="8"/>
      <c r="BAP78" s="8"/>
      <c r="BAQ78" s="8"/>
      <c r="BAR78" s="8"/>
      <c r="BAS78" s="8"/>
      <c r="BAT78" s="8"/>
      <c r="BAU78" s="8"/>
      <c r="BAV78" s="8"/>
      <c r="BAW78" s="8"/>
      <c r="BAX78" s="8"/>
      <c r="BAY78" s="8"/>
      <c r="BAZ78" s="8"/>
      <c r="BBA78" s="8"/>
      <c r="BBB78" s="8"/>
      <c r="BBC78" s="8"/>
      <c r="BBD78" s="8"/>
      <c r="BBE78" s="8"/>
      <c r="BBF78" s="8"/>
      <c r="BBG78" s="8"/>
      <c r="BBH78" s="8"/>
      <c r="BBI78" s="8"/>
      <c r="BBJ78" s="8"/>
      <c r="BBK78" s="8"/>
      <c r="BBL78" s="8"/>
      <c r="BBM78" s="8"/>
      <c r="BBN78" s="8"/>
      <c r="BBO78" s="8"/>
      <c r="BBP78" s="8"/>
      <c r="BBQ78" s="8"/>
      <c r="BBR78" s="8"/>
      <c r="BBS78" s="8"/>
      <c r="BBT78" s="8"/>
      <c r="BBU78" s="8"/>
      <c r="BBV78" s="8"/>
      <c r="BBW78" s="8"/>
      <c r="BBX78" s="8"/>
      <c r="BBY78" s="8"/>
      <c r="BBZ78" s="8"/>
      <c r="BCA78" s="8"/>
      <c r="BCB78" s="8"/>
      <c r="BCC78" s="8"/>
      <c r="BCD78" s="8"/>
      <c r="BCE78" s="8"/>
      <c r="BCF78" s="8"/>
      <c r="BCG78" s="8"/>
      <c r="BCH78" s="8"/>
      <c r="BCI78" s="8"/>
      <c r="BCJ78" s="8"/>
      <c r="BCK78" s="8"/>
      <c r="BCL78" s="8"/>
      <c r="BCM78" s="8"/>
      <c r="BCN78" s="8"/>
      <c r="BCO78" s="8"/>
      <c r="BCP78" s="8"/>
      <c r="BCQ78" s="8"/>
      <c r="BCR78" s="8"/>
      <c r="BCS78" s="8"/>
      <c r="BCT78" s="8"/>
      <c r="BCU78" s="8"/>
      <c r="BCV78" s="8"/>
      <c r="BCW78" s="8"/>
      <c r="BCX78" s="8"/>
      <c r="BCY78" s="8"/>
      <c r="BCZ78" s="8"/>
      <c r="BDA78" s="8"/>
      <c r="BDB78" s="8"/>
      <c r="BDC78" s="8"/>
      <c r="BDD78" s="8"/>
      <c r="BDE78" s="8"/>
      <c r="BDF78" s="8"/>
      <c r="BDG78" s="8"/>
      <c r="BDH78" s="8"/>
      <c r="BDI78" s="8"/>
      <c r="BDJ78" s="8"/>
      <c r="BDK78" s="8"/>
      <c r="BDL78" s="8"/>
      <c r="BDM78" s="8"/>
      <c r="BDN78" s="8"/>
      <c r="BDO78" s="8"/>
      <c r="BDP78" s="8"/>
      <c r="BDQ78" s="8"/>
      <c r="BDR78" s="8"/>
      <c r="BDS78" s="8"/>
      <c r="BDT78" s="8"/>
      <c r="BDU78" s="8"/>
      <c r="BDV78" s="8"/>
      <c r="BDW78" s="8"/>
      <c r="BDX78" s="8"/>
      <c r="BDY78" s="8"/>
      <c r="BDZ78" s="8"/>
      <c r="BEA78" s="8"/>
      <c r="BEB78" s="8"/>
      <c r="BEC78" s="8"/>
      <c r="BED78" s="8"/>
      <c r="BEE78" s="8"/>
      <c r="BEF78" s="8"/>
      <c r="BEG78" s="8"/>
      <c r="BEH78" s="8"/>
      <c r="BEI78" s="8"/>
      <c r="BEJ78" s="8"/>
      <c r="BEK78" s="8"/>
      <c r="BEL78" s="8"/>
      <c r="BEM78" s="8"/>
      <c r="BEN78" s="8"/>
      <c r="BEO78" s="8"/>
      <c r="BEP78" s="8"/>
      <c r="BEQ78" s="8"/>
      <c r="BER78" s="8"/>
      <c r="BES78" s="8"/>
      <c r="BET78" s="8"/>
      <c r="BEU78" s="8"/>
      <c r="BEV78" s="8"/>
      <c r="BEW78" s="8"/>
      <c r="BEX78" s="8"/>
      <c r="BEY78" s="8"/>
      <c r="BEZ78" s="8"/>
      <c r="BFA78" s="8"/>
      <c r="BFB78" s="8"/>
      <c r="BFC78" s="8"/>
      <c r="BFD78" s="8"/>
      <c r="BFE78" s="8"/>
      <c r="BFF78" s="8"/>
      <c r="BFG78" s="8"/>
      <c r="BFH78" s="8"/>
      <c r="BFI78" s="8"/>
      <c r="BFJ78" s="8"/>
      <c r="BFK78" s="8"/>
      <c r="BFL78" s="8"/>
      <c r="BFM78" s="8"/>
      <c r="BFN78" s="8"/>
      <c r="BFO78" s="8"/>
      <c r="BFP78" s="8"/>
      <c r="BFQ78" s="8"/>
      <c r="BFR78" s="8"/>
      <c r="BFS78" s="8"/>
      <c r="BFT78" s="8"/>
      <c r="BFU78" s="8"/>
      <c r="BFV78" s="8"/>
      <c r="BFW78" s="8"/>
      <c r="BFX78" s="8"/>
      <c r="BFY78" s="8"/>
      <c r="BFZ78" s="8"/>
    </row>
    <row r="79" spans="3:1534" s="14" customFormat="1" ht="15" x14ac:dyDescent="0.25">
      <c r="C79" s="15"/>
      <c r="D79" s="15"/>
      <c r="E79" s="15"/>
      <c r="F79" s="15"/>
      <c r="G79" s="15"/>
      <c r="H79" s="15"/>
      <c r="I79" s="15"/>
      <c r="SV79" s="8"/>
      <c r="SW79" s="8"/>
      <c r="SX79" s="8"/>
      <c r="SY79" s="8"/>
      <c r="SZ79" s="8"/>
      <c r="TA79" s="8"/>
      <c r="TB79" s="8"/>
      <c r="TC79" s="8"/>
      <c r="TD79" s="8"/>
      <c r="TE79" s="8"/>
      <c r="TF79" s="8"/>
      <c r="TG79" s="8"/>
      <c r="TH79" s="8"/>
      <c r="TI79" s="8"/>
      <c r="TJ79" s="8"/>
      <c r="TK79" s="8"/>
      <c r="TL79" s="8"/>
      <c r="TM79" s="8"/>
      <c r="TN79" s="8"/>
      <c r="TO79" s="8"/>
      <c r="TP79" s="8"/>
      <c r="TQ79" s="8"/>
      <c r="TR79" s="8"/>
      <c r="TS79" s="8"/>
      <c r="TT79" s="8"/>
      <c r="TU79" s="8"/>
      <c r="TV79" s="8"/>
      <c r="TW79" s="8"/>
      <c r="TX79" s="8"/>
      <c r="TY79" s="8"/>
      <c r="TZ79" s="8"/>
      <c r="UA79" s="8"/>
      <c r="UB79" s="8"/>
      <c r="UC79" s="8"/>
      <c r="UD79" s="8"/>
      <c r="UE79" s="8"/>
      <c r="UF79" s="8"/>
      <c r="UG79" s="8"/>
      <c r="UH79" s="8"/>
      <c r="UI79" s="8"/>
      <c r="UJ79" s="8"/>
      <c r="UK79" s="8"/>
      <c r="UL79" s="8"/>
      <c r="UM79" s="8"/>
      <c r="UN79" s="8"/>
      <c r="UO79" s="8"/>
      <c r="UP79" s="8"/>
      <c r="UQ79" s="8"/>
      <c r="UR79" s="8"/>
      <c r="US79" s="8"/>
      <c r="UT79" s="8"/>
      <c r="UU79" s="8"/>
      <c r="UV79" s="8"/>
      <c r="UW79" s="8"/>
      <c r="UX79" s="8"/>
      <c r="UY79" s="8"/>
      <c r="UZ79" s="8"/>
      <c r="VA79" s="8"/>
      <c r="VB79" s="8"/>
      <c r="VC79" s="8"/>
      <c r="VD79" s="8"/>
      <c r="VE79" s="8"/>
      <c r="VF79" s="8"/>
      <c r="VG79" s="8"/>
      <c r="VH79" s="8"/>
      <c r="VI79" s="8"/>
      <c r="VJ79" s="8"/>
      <c r="VK79" s="8"/>
      <c r="VL79" s="8"/>
      <c r="VM79" s="8"/>
      <c r="VN79" s="8"/>
      <c r="VO79" s="8"/>
      <c r="VP79" s="8"/>
      <c r="VQ79" s="8"/>
      <c r="VR79" s="8"/>
      <c r="VS79" s="8"/>
      <c r="VT79" s="8"/>
      <c r="VU79" s="8"/>
      <c r="VV79" s="8"/>
      <c r="VW79" s="8"/>
      <c r="VX79" s="8"/>
      <c r="VY79" s="8"/>
      <c r="VZ79" s="8"/>
      <c r="WA79" s="8"/>
      <c r="WB79" s="8"/>
      <c r="WC79" s="8"/>
      <c r="WD79" s="8"/>
      <c r="WE79" s="8"/>
      <c r="WF79" s="8"/>
      <c r="WG79" s="8"/>
      <c r="WH79" s="8"/>
      <c r="WI79" s="8"/>
      <c r="WJ79" s="8"/>
      <c r="WK79" s="8"/>
      <c r="WL79" s="8"/>
      <c r="WM79" s="8"/>
      <c r="WN79" s="8"/>
      <c r="WO79" s="8"/>
      <c r="WP79" s="8"/>
      <c r="WQ79" s="8"/>
      <c r="WR79" s="8"/>
      <c r="WS79" s="8"/>
      <c r="WT79" s="8"/>
      <c r="WU79" s="8"/>
      <c r="WV79" s="8"/>
      <c r="WW79" s="8"/>
      <c r="WX79" s="8"/>
      <c r="WY79" s="8"/>
      <c r="WZ79" s="8"/>
      <c r="XA79" s="8"/>
      <c r="XB79" s="8"/>
      <c r="XC79" s="8"/>
      <c r="XD79" s="8"/>
      <c r="XE79" s="8"/>
      <c r="XF79" s="8"/>
      <c r="XG79" s="8"/>
      <c r="XH79" s="8"/>
      <c r="XI79" s="8"/>
      <c r="XJ79" s="8"/>
      <c r="XK79" s="8"/>
      <c r="XL79" s="8"/>
      <c r="XM79" s="8"/>
      <c r="XN79" s="8"/>
      <c r="XO79" s="8"/>
      <c r="XP79" s="8"/>
      <c r="XQ79" s="8"/>
      <c r="XR79" s="8"/>
      <c r="XS79" s="8"/>
      <c r="XT79" s="8"/>
      <c r="XU79" s="8"/>
      <c r="XV79" s="8"/>
      <c r="XW79" s="8"/>
      <c r="XX79" s="8"/>
      <c r="XY79" s="8"/>
      <c r="XZ79" s="8"/>
      <c r="YA79" s="8"/>
      <c r="YB79" s="8"/>
      <c r="YC79" s="8"/>
      <c r="YD79" s="8"/>
      <c r="YE79" s="8"/>
      <c r="YF79" s="8"/>
      <c r="YG79" s="8"/>
      <c r="YH79" s="8"/>
      <c r="YI79" s="8"/>
      <c r="YJ79" s="8"/>
      <c r="YK79" s="8"/>
      <c r="YL79" s="8"/>
      <c r="YM79" s="8"/>
      <c r="YN79" s="8"/>
      <c r="YO79" s="8"/>
      <c r="YP79" s="8"/>
      <c r="YQ79" s="8"/>
      <c r="YR79" s="8"/>
      <c r="YS79" s="8"/>
      <c r="YT79" s="8"/>
      <c r="YU79" s="8"/>
      <c r="YV79" s="8"/>
      <c r="YW79" s="8"/>
      <c r="YX79" s="8"/>
      <c r="YY79" s="8"/>
      <c r="YZ79" s="8"/>
      <c r="ZA79" s="8"/>
      <c r="ZB79" s="8"/>
      <c r="ZC79" s="8"/>
      <c r="ZD79" s="8"/>
      <c r="ZE79" s="8"/>
      <c r="ZF79" s="8"/>
      <c r="ZG79" s="8"/>
      <c r="ZH79" s="8"/>
      <c r="ZI79" s="8"/>
      <c r="ZJ79" s="8"/>
      <c r="ZK79" s="8"/>
      <c r="ZL79" s="8"/>
      <c r="ZM79" s="8"/>
      <c r="ZN79" s="8"/>
      <c r="ZO79" s="8"/>
      <c r="ZP79" s="8"/>
      <c r="ZQ79" s="8"/>
      <c r="ZR79" s="8"/>
      <c r="ZS79" s="8"/>
      <c r="ZT79" s="8"/>
      <c r="ZU79" s="8"/>
      <c r="ZV79" s="8"/>
      <c r="ZW79" s="8"/>
      <c r="ZX79" s="8"/>
      <c r="ZY79" s="8"/>
      <c r="ZZ79" s="8"/>
      <c r="AAA79" s="8"/>
      <c r="AAB79" s="8"/>
      <c r="AAC79" s="8"/>
      <c r="AAD79" s="8"/>
      <c r="AAE79" s="8"/>
      <c r="AAF79" s="8"/>
      <c r="AAG79" s="8"/>
      <c r="AAH79" s="8"/>
      <c r="AAI79" s="8"/>
      <c r="AAJ79" s="8"/>
      <c r="AAK79" s="8"/>
      <c r="AAL79" s="8"/>
      <c r="AAM79" s="8"/>
      <c r="AAN79" s="8"/>
      <c r="AAO79" s="8"/>
      <c r="AAP79" s="8"/>
      <c r="AAQ79" s="8"/>
      <c r="AAR79" s="8"/>
      <c r="AAS79" s="8"/>
      <c r="AAT79" s="8"/>
      <c r="AAU79" s="8"/>
      <c r="AAV79" s="8"/>
      <c r="AAW79" s="8"/>
      <c r="AAX79" s="8"/>
      <c r="AAY79" s="8"/>
      <c r="AAZ79" s="8"/>
      <c r="ABA79" s="8"/>
      <c r="ABB79" s="8"/>
      <c r="ABC79" s="8"/>
      <c r="ABD79" s="8"/>
      <c r="ABE79" s="8"/>
      <c r="ABF79" s="8"/>
      <c r="ABG79" s="8"/>
      <c r="ABH79" s="8"/>
      <c r="ABI79" s="8"/>
      <c r="ABJ79" s="8"/>
      <c r="ABK79" s="8"/>
      <c r="ABL79" s="8"/>
      <c r="ABM79" s="8"/>
      <c r="ABN79" s="8"/>
      <c r="ABO79" s="8"/>
      <c r="ABP79" s="8"/>
      <c r="ABQ79" s="8"/>
      <c r="ABR79" s="8"/>
      <c r="ABS79" s="8"/>
      <c r="ABT79" s="8"/>
      <c r="ABU79" s="8"/>
      <c r="ABV79" s="8"/>
      <c r="ABW79" s="8"/>
      <c r="ABX79" s="8"/>
      <c r="ABY79" s="8"/>
      <c r="ABZ79" s="8"/>
      <c r="ACA79" s="8"/>
      <c r="ACB79" s="8"/>
      <c r="ACC79" s="8"/>
      <c r="ACD79" s="8"/>
      <c r="ACE79" s="8"/>
      <c r="ACF79" s="8"/>
      <c r="ACG79" s="8"/>
      <c r="ACH79" s="8"/>
      <c r="ACI79" s="8"/>
      <c r="ACJ79" s="8"/>
      <c r="ACK79" s="8"/>
      <c r="ACL79" s="8"/>
      <c r="ACM79" s="8"/>
      <c r="ACN79" s="8"/>
      <c r="ACO79" s="8"/>
      <c r="ACP79" s="8"/>
      <c r="ACQ79" s="8"/>
      <c r="ACR79" s="8"/>
      <c r="ACS79" s="8"/>
      <c r="ACT79" s="8"/>
      <c r="ACU79" s="8"/>
      <c r="ACV79" s="8"/>
      <c r="ACW79" s="8"/>
      <c r="ACX79" s="8"/>
      <c r="ACY79" s="8"/>
      <c r="ACZ79" s="8"/>
      <c r="ADA79" s="8"/>
      <c r="ADB79" s="8"/>
      <c r="ADC79" s="8"/>
      <c r="ADD79" s="8"/>
      <c r="ADE79" s="8"/>
      <c r="ADF79" s="8"/>
      <c r="ADG79" s="8"/>
      <c r="ADH79" s="8"/>
      <c r="ADI79" s="8"/>
      <c r="ADJ79" s="8"/>
      <c r="ADK79" s="8"/>
      <c r="ADL79" s="8"/>
      <c r="ADM79" s="8"/>
      <c r="ADN79" s="8"/>
      <c r="ADO79" s="8"/>
      <c r="ADP79" s="8"/>
      <c r="ADQ79" s="8"/>
      <c r="ADR79" s="8"/>
      <c r="ADS79" s="8"/>
      <c r="ADT79" s="8"/>
      <c r="ADU79" s="8"/>
      <c r="ADV79" s="8"/>
      <c r="ADW79" s="8"/>
      <c r="ADX79" s="8"/>
      <c r="ADY79" s="8"/>
      <c r="ADZ79" s="8"/>
      <c r="AEA79" s="8"/>
      <c r="AEB79" s="8"/>
      <c r="AEC79" s="8"/>
      <c r="AED79" s="8"/>
      <c r="AEE79" s="8"/>
      <c r="AEF79" s="8"/>
      <c r="AEG79" s="8"/>
      <c r="AEH79" s="8"/>
      <c r="AEI79" s="8"/>
      <c r="AEJ79" s="8"/>
      <c r="AEK79" s="8"/>
      <c r="AEL79" s="8"/>
      <c r="AEM79" s="8"/>
      <c r="AEN79" s="8"/>
      <c r="AEO79" s="8"/>
      <c r="AEP79" s="8"/>
      <c r="AEQ79" s="8"/>
      <c r="AER79" s="8"/>
      <c r="AES79" s="8"/>
      <c r="AET79" s="8"/>
      <c r="AEU79" s="8"/>
      <c r="AEV79" s="8"/>
      <c r="AEW79" s="8"/>
      <c r="AEX79" s="8"/>
      <c r="AEY79" s="8"/>
      <c r="AEZ79" s="8"/>
      <c r="AFA79" s="8"/>
      <c r="AFB79" s="8"/>
      <c r="AFC79" s="8"/>
      <c r="AFD79" s="8"/>
      <c r="AFE79" s="8"/>
      <c r="AFF79" s="8"/>
      <c r="AFG79" s="8"/>
      <c r="AFH79" s="8"/>
      <c r="AFI79" s="8"/>
      <c r="AFJ79" s="8"/>
      <c r="AFK79" s="8"/>
      <c r="AFL79" s="8"/>
      <c r="AFM79" s="8"/>
      <c r="AFN79" s="8"/>
      <c r="AFO79" s="8"/>
      <c r="AFP79" s="8"/>
      <c r="AFQ79" s="8"/>
      <c r="AFR79" s="8"/>
      <c r="AFS79" s="8"/>
      <c r="AFT79" s="8"/>
      <c r="AFU79" s="8"/>
      <c r="AFV79" s="8"/>
      <c r="AFW79" s="8"/>
      <c r="AFX79" s="8"/>
      <c r="AFY79" s="8"/>
      <c r="AFZ79" s="8"/>
      <c r="AGA79" s="8"/>
      <c r="AGB79" s="8"/>
      <c r="AGC79" s="8"/>
      <c r="AGD79" s="8"/>
      <c r="AGE79" s="8"/>
      <c r="AGF79" s="8"/>
      <c r="AGG79" s="8"/>
      <c r="AGH79" s="8"/>
      <c r="AGI79" s="8"/>
      <c r="AGJ79" s="8"/>
      <c r="AGK79" s="8"/>
      <c r="AGL79" s="8"/>
      <c r="AGM79" s="8"/>
      <c r="AGN79" s="8"/>
      <c r="AGO79" s="8"/>
      <c r="AGP79" s="8"/>
      <c r="AGQ79" s="8"/>
      <c r="AGR79" s="8"/>
      <c r="AGS79" s="8"/>
      <c r="AGT79" s="8"/>
      <c r="AGU79" s="8"/>
      <c r="AGV79" s="8"/>
      <c r="AGW79" s="8"/>
      <c r="AGX79" s="8"/>
      <c r="AGY79" s="8"/>
      <c r="AGZ79" s="8"/>
      <c r="AHA79" s="8"/>
      <c r="AHB79" s="8"/>
      <c r="AHC79" s="8"/>
      <c r="AHD79" s="8"/>
      <c r="AHE79" s="8"/>
      <c r="AHF79" s="8"/>
      <c r="AHG79" s="8"/>
      <c r="AHH79" s="8"/>
      <c r="AHI79" s="8"/>
      <c r="AHJ79" s="8"/>
      <c r="AHK79" s="8"/>
      <c r="AHL79" s="8"/>
      <c r="AHM79" s="8"/>
      <c r="AHN79" s="8"/>
      <c r="AHO79" s="8"/>
      <c r="AHP79" s="8"/>
      <c r="AHQ79" s="8"/>
      <c r="AHR79" s="8"/>
      <c r="AHS79" s="8"/>
      <c r="AHT79" s="8"/>
      <c r="AHU79" s="8"/>
      <c r="AHV79" s="8"/>
      <c r="AHW79" s="8"/>
      <c r="AHX79" s="8"/>
      <c r="AHY79" s="8"/>
      <c r="AHZ79" s="8"/>
      <c r="AIA79" s="8"/>
      <c r="AIB79" s="8"/>
      <c r="AIC79" s="8"/>
      <c r="AID79" s="8"/>
      <c r="AIE79" s="8"/>
      <c r="AIF79" s="8"/>
      <c r="AIG79" s="8"/>
      <c r="AIH79" s="8"/>
      <c r="AII79" s="8"/>
      <c r="AIJ79" s="8"/>
      <c r="AIK79" s="8"/>
      <c r="AIL79" s="8"/>
      <c r="AIM79" s="8"/>
      <c r="AIN79" s="8"/>
      <c r="AIO79" s="8"/>
      <c r="AIP79" s="8"/>
      <c r="AIQ79" s="8"/>
      <c r="AIR79" s="8"/>
      <c r="AIS79" s="8"/>
      <c r="AIT79" s="8"/>
      <c r="AIU79" s="8"/>
      <c r="AIV79" s="8"/>
      <c r="AIW79" s="8"/>
      <c r="AIX79" s="8"/>
      <c r="AIY79" s="8"/>
      <c r="AIZ79" s="8"/>
      <c r="AJA79" s="8"/>
      <c r="AJB79" s="8"/>
      <c r="AJC79" s="8"/>
      <c r="AJD79" s="8"/>
      <c r="AJE79" s="8"/>
      <c r="AJF79" s="8"/>
      <c r="AJG79" s="8"/>
      <c r="AJH79" s="8"/>
      <c r="AJI79" s="8"/>
      <c r="AJJ79" s="8"/>
      <c r="AJK79" s="8"/>
      <c r="AJL79" s="8"/>
      <c r="AJM79" s="8"/>
      <c r="AJN79" s="8"/>
      <c r="AJO79" s="8"/>
      <c r="AJP79" s="8"/>
      <c r="AJQ79" s="8"/>
      <c r="AJR79" s="8"/>
      <c r="AJS79" s="8"/>
      <c r="AJT79" s="8"/>
      <c r="AJU79" s="8"/>
      <c r="AJV79" s="8"/>
      <c r="AJW79" s="8"/>
      <c r="AJX79" s="8"/>
      <c r="AJY79" s="8"/>
      <c r="AJZ79" s="8"/>
      <c r="AKA79" s="8"/>
      <c r="AKB79" s="8"/>
      <c r="AKC79" s="8"/>
      <c r="AKD79" s="8"/>
      <c r="AKE79" s="8"/>
      <c r="AKF79" s="8"/>
      <c r="AKG79" s="8"/>
      <c r="AKH79" s="8"/>
      <c r="AKI79" s="8"/>
      <c r="AKJ79" s="8"/>
      <c r="AKK79" s="8"/>
      <c r="AKL79" s="8"/>
      <c r="AKM79" s="8"/>
      <c r="AKN79" s="8"/>
      <c r="AKO79" s="8"/>
      <c r="AKP79" s="8"/>
      <c r="AKQ79" s="8"/>
      <c r="AKR79" s="8"/>
      <c r="AKS79" s="8"/>
      <c r="AKT79" s="8"/>
      <c r="AKU79" s="8"/>
      <c r="AKV79" s="8"/>
      <c r="AKW79" s="8"/>
      <c r="AKX79" s="8"/>
      <c r="AKY79" s="8"/>
      <c r="AKZ79" s="8"/>
      <c r="ALA79" s="8"/>
      <c r="ALB79" s="8"/>
      <c r="ALC79" s="8"/>
      <c r="ALD79" s="8"/>
      <c r="ALE79" s="8"/>
      <c r="ALF79" s="8"/>
      <c r="ALG79" s="8"/>
      <c r="ALH79" s="8"/>
      <c r="ALI79" s="8"/>
      <c r="ALJ79" s="8"/>
      <c r="ALK79" s="8"/>
      <c r="ALL79" s="8"/>
      <c r="ALM79" s="8"/>
      <c r="ALN79" s="8"/>
      <c r="ALO79" s="8"/>
      <c r="ALP79" s="8"/>
      <c r="ALQ79" s="8"/>
      <c r="ALR79" s="8"/>
      <c r="ALS79" s="8"/>
      <c r="ALT79" s="8"/>
      <c r="ALU79" s="8"/>
      <c r="ALV79" s="8"/>
      <c r="ALW79" s="8"/>
      <c r="ALX79" s="8"/>
      <c r="ALY79" s="8"/>
      <c r="ALZ79" s="8"/>
      <c r="AMA79" s="8"/>
      <c r="AMB79" s="8"/>
      <c r="AMC79" s="8"/>
      <c r="AMD79" s="8"/>
      <c r="AME79" s="8"/>
      <c r="AMF79" s="8"/>
      <c r="AMG79" s="8"/>
      <c r="AMH79" s="8"/>
      <c r="AMI79" s="8"/>
      <c r="AMJ79" s="8"/>
      <c r="AMK79" s="8"/>
      <c r="AML79" s="8"/>
      <c r="AMM79" s="8"/>
      <c r="AMN79" s="8"/>
      <c r="AMO79" s="8"/>
      <c r="AMP79" s="8"/>
      <c r="AMQ79" s="8"/>
      <c r="AMR79" s="8"/>
      <c r="AMS79" s="8"/>
      <c r="AMT79" s="8"/>
      <c r="AMU79" s="8"/>
      <c r="AMV79" s="8"/>
      <c r="AMW79" s="8"/>
      <c r="AMX79" s="8"/>
      <c r="AMY79" s="8"/>
      <c r="AMZ79" s="8"/>
      <c r="ANA79" s="8"/>
      <c r="ANB79" s="8"/>
      <c r="ANC79" s="8"/>
      <c r="AND79" s="8"/>
      <c r="ANE79" s="8"/>
      <c r="ANF79" s="8"/>
      <c r="ANG79" s="8"/>
      <c r="ANH79" s="8"/>
      <c r="ANI79" s="8"/>
      <c r="ANJ79" s="8"/>
      <c r="ANK79" s="8"/>
      <c r="ANL79" s="8"/>
      <c r="ANM79" s="8"/>
      <c r="ANN79" s="8"/>
      <c r="ANO79" s="8"/>
      <c r="ANP79" s="8"/>
      <c r="ANQ79" s="8"/>
      <c r="ANR79" s="8"/>
      <c r="ANS79" s="8"/>
      <c r="ANT79" s="8"/>
      <c r="ANU79" s="8"/>
      <c r="ANV79" s="8"/>
      <c r="ANW79" s="8"/>
      <c r="ANX79" s="8"/>
      <c r="ANY79" s="8"/>
      <c r="ANZ79" s="8"/>
      <c r="AOA79" s="8"/>
      <c r="AOB79" s="8"/>
      <c r="AOC79" s="8"/>
      <c r="AOD79" s="8"/>
      <c r="AOE79" s="8"/>
      <c r="AOF79" s="8"/>
      <c r="AOG79" s="8"/>
      <c r="AOH79" s="8"/>
      <c r="AOI79" s="8"/>
      <c r="AOJ79" s="8"/>
      <c r="AOK79" s="8"/>
      <c r="AOL79" s="8"/>
      <c r="AOM79" s="8"/>
      <c r="AON79" s="8"/>
      <c r="AOO79" s="8"/>
      <c r="AOP79" s="8"/>
      <c r="AOQ79" s="8"/>
      <c r="AOR79" s="8"/>
      <c r="AOS79" s="8"/>
      <c r="AOT79" s="8"/>
      <c r="AOU79" s="8"/>
      <c r="AOV79" s="8"/>
      <c r="AOW79" s="8"/>
      <c r="AOX79" s="8"/>
      <c r="AOY79" s="8"/>
      <c r="AOZ79" s="8"/>
      <c r="APA79" s="8"/>
      <c r="APB79" s="8"/>
      <c r="APC79" s="8"/>
      <c r="APD79" s="8"/>
      <c r="APE79" s="8"/>
      <c r="APF79" s="8"/>
      <c r="APG79" s="8"/>
      <c r="APH79" s="8"/>
      <c r="API79" s="8"/>
      <c r="APJ79" s="8"/>
      <c r="APK79" s="8"/>
      <c r="APL79" s="8"/>
      <c r="APM79" s="8"/>
      <c r="APN79" s="8"/>
      <c r="APO79" s="8"/>
      <c r="APP79" s="8"/>
      <c r="APQ79" s="8"/>
      <c r="APR79" s="8"/>
      <c r="APS79" s="8"/>
      <c r="APT79" s="8"/>
      <c r="APU79" s="8"/>
      <c r="APV79" s="8"/>
      <c r="APW79" s="8"/>
      <c r="APX79" s="8"/>
      <c r="APY79" s="8"/>
      <c r="APZ79" s="8"/>
      <c r="AQA79" s="8"/>
      <c r="AQB79" s="8"/>
      <c r="AQC79" s="8"/>
      <c r="AQD79" s="8"/>
      <c r="AQE79" s="8"/>
      <c r="AQF79" s="8"/>
      <c r="AQG79" s="8"/>
      <c r="AQH79" s="8"/>
      <c r="AQI79" s="8"/>
      <c r="AQJ79" s="8"/>
      <c r="AQK79" s="8"/>
      <c r="AQL79" s="8"/>
      <c r="AQM79" s="8"/>
      <c r="AQN79" s="8"/>
      <c r="AQO79" s="8"/>
      <c r="AQP79" s="8"/>
      <c r="AQQ79" s="8"/>
      <c r="AQR79" s="8"/>
      <c r="AQS79" s="8"/>
      <c r="AQT79" s="8"/>
      <c r="AQU79" s="8"/>
      <c r="AQV79" s="8"/>
      <c r="AQW79" s="8"/>
      <c r="AQX79" s="8"/>
      <c r="AQY79" s="8"/>
      <c r="AQZ79" s="8"/>
      <c r="ARA79" s="8"/>
      <c r="ARB79" s="8"/>
      <c r="ARC79" s="8"/>
      <c r="ARD79" s="8"/>
      <c r="ARE79" s="8"/>
      <c r="ARF79" s="8"/>
      <c r="ARG79" s="8"/>
      <c r="ARH79" s="8"/>
      <c r="ARI79" s="8"/>
      <c r="ARJ79" s="8"/>
      <c r="ARK79" s="8"/>
      <c r="ARL79" s="8"/>
      <c r="ARM79" s="8"/>
      <c r="ARN79" s="8"/>
      <c r="ARO79" s="8"/>
      <c r="ARP79" s="8"/>
      <c r="ARQ79" s="8"/>
      <c r="ARR79" s="8"/>
      <c r="ARS79" s="8"/>
      <c r="ART79" s="8"/>
      <c r="ARU79" s="8"/>
      <c r="ARV79" s="8"/>
      <c r="ARW79" s="8"/>
      <c r="ARX79" s="8"/>
      <c r="ARY79" s="8"/>
      <c r="ARZ79" s="8"/>
      <c r="ASA79" s="8"/>
      <c r="ASB79" s="8"/>
      <c r="ASC79" s="8"/>
      <c r="ASD79" s="8"/>
      <c r="ASE79" s="8"/>
      <c r="ASF79" s="8"/>
      <c r="ASG79" s="8"/>
      <c r="ASH79" s="8"/>
      <c r="ASI79" s="8"/>
      <c r="ASJ79" s="8"/>
      <c r="ASK79" s="8"/>
      <c r="ASL79" s="8"/>
      <c r="ASM79" s="8"/>
      <c r="ASN79" s="8"/>
      <c r="ASO79" s="8"/>
      <c r="ASP79" s="8"/>
      <c r="ASQ79" s="8"/>
      <c r="ASR79" s="8"/>
      <c r="ASS79" s="8"/>
      <c r="AST79" s="8"/>
      <c r="ASU79" s="8"/>
      <c r="ASV79" s="8"/>
      <c r="ASW79" s="8"/>
      <c r="ASX79" s="8"/>
      <c r="ASY79" s="8"/>
      <c r="ASZ79" s="8"/>
      <c r="ATA79" s="8"/>
      <c r="ATB79" s="8"/>
      <c r="ATC79" s="8"/>
      <c r="ATD79" s="8"/>
      <c r="ATE79" s="8"/>
      <c r="ATF79" s="8"/>
      <c r="ATG79" s="8"/>
      <c r="ATH79" s="8"/>
      <c r="ATI79" s="8"/>
      <c r="ATJ79" s="8"/>
      <c r="ATK79" s="8"/>
      <c r="ATL79" s="8"/>
      <c r="ATM79" s="8"/>
      <c r="ATN79" s="8"/>
      <c r="ATO79" s="8"/>
      <c r="ATP79" s="8"/>
      <c r="ATQ79" s="8"/>
      <c r="ATR79" s="8"/>
      <c r="ATS79" s="8"/>
      <c r="ATT79" s="8"/>
      <c r="ATU79" s="8"/>
      <c r="ATV79" s="8"/>
      <c r="ATW79" s="8"/>
      <c r="ATX79" s="8"/>
      <c r="ATY79" s="8"/>
      <c r="ATZ79" s="8"/>
      <c r="AUA79" s="8"/>
      <c r="AUB79" s="8"/>
      <c r="AUC79" s="8"/>
      <c r="AUD79" s="8"/>
      <c r="AUE79" s="8"/>
      <c r="AUF79" s="8"/>
      <c r="AUG79" s="8"/>
      <c r="AUH79" s="8"/>
      <c r="AUI79" s="8"/>
      <c r="AUJ79" s="8"/>
      <c r="AUK79" s="8"/>
      <c r="AUL79" s="8"/>
      <c r="AUM79" s="8"/>
      <c r="AUN79" s="8"/>
      <c r="AUO79" s="8"/>
      <c r="AUP79" s="8"/>
      <c r="AUQ79" s="8"/>
      <c r="AUR79" s="8"/>
      <c r="AUS79" s="8"/>
      <c r="AUT79" s="8"/>
      <c r="AUU79" s="8"/>
      <c r="AUV79" s="8"/>
      <c r="AUW79" s="8"/>
      <c r="AUX79" s="8"/>
      <c r="AUY79" s="8"/>
      <c r="AUZ79" s="8"/>
      <c r="AVA79" s="8"/>
      <c r="AVB79" s="8"/>
      <c r="AVC79" s="8"/>
      <c r="AVD79" s="8"/>
      <c r="AVE79" s="8"/>
      <c r="AVF79" s="8"/>
      <c r="AVG79" s="8"/>
      <c r="AVH79" s="8"/>
      <c r="AVI79" s="8"/>
      <c r="AVJ79" s="8"/>
      <c r="AVK79" s="8"/>
      <c r="AVL79" s="8"/>
      <c r="AVM79" s="8"/>
      <c r="AVN79" s="8"/>
      <c r="AVO79" s="8"/>
      <c r="AVP79" s="8"/>
      <c r="AVQ79" s="8"/>
      <c r="AVR79" s="8"/>
      <c r="AVS79" s="8"/>
      <c r="AVT79" s="8"/>
      <c r="AVU79" s="8"/>
      <c r="AVV79" s="8"/>
      <c r="AVW79" s="8"/>
      <c r="AVX79" s="8"/>
      <c r="AVY79" s="8"/>
      <c r="AVZ79" s="8"/>
      <c r="AWA79" s="8"/>
      <c r="AWB79" s="8"/>
      <c r="AWC79" s="8"/>
      <c r="AWD79" s="8"/>
      <c r="AWE79" s="8"/>
      <c r="AWF79" s="8"/>
      <c r="AWG79" s="8"/>
      <c r="AWH79" s="8"/>
      <c r="AWI79" s="8"/>
      <c r="AWJ79" s="8"/>
      <c r="AWK79" s="8"/>
      <c r="AWL79" s="8"/>
      <c r="AWM79" s="8"/>
      <c r="AWN79" s="8"/>
      <c r="AWO79" s="8"/>
      <c r="AWP79" s="8"/>
      <c r="AWQ79" s="8"/>
      <c r="AWR79" s="8"/>
      <c r="AWS79" s="8"/>
      <c r="AWT79" s="8"/>
      <c r="AWU79" s="8"/>
      <c r="AWV79" s="8"/>
      <c r="AWW79" s="8"/>
      <c r="AWX79" s="8"/>
      <c r="AWY79" s="8"/>
      <c r="AWZ79" s="8"/>
      <c r="AXA79" s="8"/>
      <c r="AXB79" s="8"/>
      <c r="AXC79" s="8"/>
      <c r="AXD79" s="8"/>
      <c r="AXE79" s="8"/>
      <c r="AXF79" s="8"/>
      <c r="AXG79" s="8"/>
      <c r="AXH79" s="8"/>
      <c r="AXI79" s="8"/>
      <c r="AXJ79" s="8"/>
      <c r="AXK79" s="8"/>
      <c r="AXL79" s="8"/>
      <c r="AXM79" s="8"/>
      <c r="AXN79" s="8"/>
      <c r="AXO79" s="8"/>
      <c r="AXP79" s="8"/>
      <c r="AXQ79" s="8"/>
      <c r="AXR79" s="8"/>
      <c r="AXS79" s="8"/>
      <c r="AXT79" s="8"/>
      <c r="AXU79" s="8"/>
      <c r="AXV79" s="8"/>
      <c r="AXW79" s="8"/>
      <c r="AXX79" s="8"/>
      <c r="AXY79" s="8"/>
      <c r="AXZ79" s="8"/>
      <c r="AYA79" s="8"/>
      <c r="AYB79" s="8"/>
      <c r="AYC79" s="8"/>
      <c r="AYD79" s="8"/>
      <c r="AYE79" s="8"/>
      <c r="AYF79" s="8"/>
      <c r="AYG79" s="8"/>
      <c r="AYH79" s="8"/>
      <c r="AYI79" s="8"/>
      <c r="AYJ79" s="8"/>
      <c r="AYK79" s="8"/>
      <c r="AYL79" s="8"/>
      <c r="AYM79" s="8"/>
      <c r="AYN79" s="8"/>
      <c r="AYO79" s="8"/>
      <c r="AYP79" s="8"/>
      <c r="AYQ79" s="8"/>
      <c r="AYR79" s="8"/>
      <c r="AYS79" s="8"/>
      <c r="AYT79" s="8"/>
      <c r="AYU79" s="8"/>
      <c r="AYV79" s="8"/>
      <c r="AYW79" s="8"/>
      <c r="AYX79" s="8"/>
      <c r="AYY79" s="8"/>
      <c r="AYZ79" s="8"/>
      <c r="AZA79" s="8"/>
      <c r="AZB79" s="8"/>
      <c r="AZC79" s="8"/>
      <c r="AZD79" s="8"/>
      <c r="AZE79" s="8"/>
      <c r="AZF79" s="8"/>
      <c r="AZG79" s="8"/>
      <c r="AZH79" s="8"/>
      <c r="AZI79" s="8"/>
      <c r="AZJ79" s="8"/>
      <c r="AZK79" s="8"/>
      <c r="AZL79" s="8"/>
      <c r="AZM79" s="8"/>
      <c r="AZN79" s="8"/>
      <c r="AZO79" s="8"/>
      <c r="AZP79" s="8"/>
      <c r="AZQ79" s="8"/>
      <c r="AZR79" s="8"/>
      <c r="AZS79" s="8"/>
      <c r="AZT79" s="8"/>
      <c r="AZU79" s="8"/>
      <c r="AZV79" s="8"/>
      <c r="AZW79" s="8"/>
      <c r="AZX79" s="8"/>
      <c r="AZY79" s="8"/>
      <c r="AZZ79" s="8"/>
      <c r="BAA79" s="8"/>
      <c r="BAB79" s="8"/>
      <c r="BAC79" s="8"/>
      <c r="BAD79" s="8"/>
      <c r="BAE79" s="8"/>
      <c r="BAF79" s="8"/>
      <c r="BAG79" s="8"/>
      <c r="BAH79" s="8"/>
      <c r="BAI79" s="8"/>
      <c r="BAJ79" s="8"/>
      <c r="BAK79" s="8"/>
      <c r="BAL79" s="8"/>
      <c r="BAM79" s="8"/>
      <c r="BAN79" s="8"/>
      <c r="BAO79" s="8"/>
      <c r="BAP79" s="8"/>
      <c r="BAQ79" s="8"/>
      <c r="BAR79" s="8"/>
      <c r="BAS79" s="8"/>
      <c r="BAT79" s="8"/>
      <c r="BAU79" s="8"/>
      <c r="BAV79" s="8"/>
      <c r="BAW79" s="8"/>
      <c r="BAX79" s="8"/>
      <c r="BAY79" s="8"/>
      <c r="BAZ79" s="8"/>
      <c r="BBA79" s="8"/>
      <c r="BBB79" s="8"/>
      <c r="BBC79" s="8"/>
      <c r="BBD79" s="8"/>
      <c r="BBE79" s="8"/>
      <c r="BBF79" s="8"/>
      <c r="BBG79" s="8"/>
      <c r="BBH79" s="8"/>
      <c r="BBI79" s="8"/>
      <c r="BBJ79" s="8"/>
      <c r="BBK79" s="8"/>
      <c r="BBL79" s="8"/>
      <c r="BBM79" s="8"/>
      <c r="BBN79" s="8"/>
      <c r="BBO79" s="8"/>
      <c r="BBP79" s="8"/>
      <c r="BBQ79" s="8"/>
      <c r="BBR79" s="8"/>
      <c r="BBS79" s="8"/>
      <c r="BBT79" s="8"/>
      <c r="BBU79" s="8"/>
      <c r="BBV79" s="8"/>
      <c r="BBW79" s="8"/>
      <c r="BBX79" s="8"/>
      <c r="BBY79" s="8"/>
      <c r="BBZ79" s="8"/>
      <c r="BCA79" s="8"/>
      <c r="BCB79" s="8"/>
      <c r="BCC79" s="8"/>
      <c r="BCD79" s="8"/>
      <c r="BCE79" s="8"/>
      <c r="BCF79" s="8"/>
      <c r="BCG79" s="8"/>
      <c r="BCH79" s="8"/>
      <c r="BCI79" s="8"/>
      <c r="BCJ79" s="8"/>
      <c r="BCK79" s="8"/>
      <c r="BCL79" s="8"/>
      <c r="BCM79" s="8"/>
      <c r="BCN79" s="8"/>
      <c r="BCO79" s="8"/>
      <c r="BCP79" s="8"/>
      <c r="BCQ79" s="8"/>
      <c r="BCR79" s="8"/>
      <c r="BCS79" s="8"/>
      <c r="BCT79" s="8"/>
      <c r="BCU79" s="8"/>
      <c r="BCV79" s="8"/>
      <c r="BCW79" s="8"/>
      <c r="BCX79" s="8"/>
      <c r="BCY79" s="8"/>
      <c r="BCZ79" s="8"/>
      <c r="BDA79" s="8"/>
      <c r="BDB79" s="8"/>
      <c r="BDC79" s="8"/>
      <c r="BDD79" s="8"/>
      <c r="BDE79" s="8"/>
      <c r="BDF79" s="8"/>
      <c r="BDG79" s="8"/>
      <c r="BDH79" s="8"/>
      <c r="BDI79" s="8"/>
      <c r="BDJ79" s="8"/>
      <c r="BDK79" s="8"/>
      <c r="BDL79" s="8"/>
      <c r="BDM79" s="8"/>
      <c r="BDN79" s="8"/>
      <c r="BDO79" s="8"/>
      <c r="BDP79" s="8"/>
      <c r="BDQ79" s="8"/>
      <c r="BDR79" s="8"/>
      <c r="BDS79" s="8"/>
      <c r="BDT79" s="8"/>
      <c r="BDU79" s="8"/>
      <c r="BDV79" s="8"/>
      <c r="BDW79" s="8"/>
      <c r="BDX79" s="8"/>
      <c r="BDY79" s="8"/>
      <c r="BDZ79" s="8"/>
      <c r="BEA79" s="8"/>
      <c r="BEB79" s="8"/>
      <c r="BEC79" s="8"/>
      <c r="BED79" s="8"/>
      <c r="BEE79" s="8"/>
      <c r="BEF79" s="8"/>
      <c r="BEG79" s="8"/>
      <c r="BEH79" s="8"/>
      <c r="BEI79" s="8"/>
      <c r="BEJ79" s="8"/>
      <c r="BEK79" s="8"/>
      <c r="BEL79" s="8"/>
      <c r="BEM79" s="8"/>
      <c r="BEN79" s="8"/>
      <c r="BEO79" s="8"/>
      <c r="BEP79" s="8"/>
      <c r="BEQ79" s="8"/>
      <c r="BER79" s="8"/>
      <c r="BES79" s="8"/>
      <c r="BET79" s="8"/>
      <c r="BEU79" s="8"/>
      <c r="BEV79" s="8"/>
      <c r="BEW79" s="8"/>
      <c r="BEX79" s="8"/>
      <c r="BEY79" s="8"/>
      <c r="BEZ79" s="8"/>
      <c r="BFA79" s="8"/>
      <c r="BFB79" s="8"/>
      <c r="BFC79" s="8"/>
      <c r="BFD79" s="8"/>
      <c r="BFE79" s="8"/>
      <c r="BFF79" s="8"/>
      <c r="BFG79" s="8"/>
      <c r="BFH79" s="8"/>
      <c r="BFI79" s="8"/>
      <c r="BFJ79" s="8"/>
      <c r="BFK79" s="8"/>
      <c r="BFL79" s="8"/>
      <c r="BFM79" s="8"/>
      <c r="BFN79" s="8"/>
      <c r="BFO79" s="8"/>
      <c r="BFP79" s="8"/>
      <c r="BFQ79" s="8"/>
      <c r="BFR79" s="8"/>
      <c r="BFS79" s="8"/>
      <c r="BFT79" s="8"/>
      <c r="BFU79" s="8"/>
      <c r="BFV79" s="8"/>
      <c r="BFW79" s="8"/>
      <c r="BFX79" s="8"/>
      <c r="BFY79" s="8"/>
      <c r="BFZ79" s="8"/>
    </row>
    <row r="80" spans="3:1534" s="14" customFormat="1" ht="15" x14ac:dyDescent="0.25">
      <c r="C80" s="15"/>
      <c r="D80" s="15"/>
      <c r="E80" s="15"/>
      <c r="F80" s="15"/>
      <c r="G80" s="15"/>
      <c r="H80" s="15"/>
      <c r="I80" s="15"/>
      <c r="SV80" s="8"/>
      <c r="SW80" s="8"/>
      <c r="SX80" s="8"/>
      <c r="SY80" s="8"/>
      <c r="SZ80" s="8"/>
      <c r="TA80" s="8"/>
      <c r="TB80" s="8"/>
      <c r="TC80" s="8"/>
      <c r="TD80" s="8"/>
      <c r="TE80" s="8"/>
      <c r="TF80" s="8"/>
      <c r="TG80" s="8"/>
      <c r="TH80" s="8"/>
      <c r="TI80" s="8"/>
      <c r="TJ80" s="8"/>
      <c r="TK80" s="8"/>
      <c r="TL80" s="8"/>
      <c r="TM80" s="8"/>
      <c r="TN80" s="8"/>
      <c r="TO80" s="8"/>
      <c r="TP80" s="8"/>
      <c r="TQ80" s="8"/>
      <c r="TR80" s="8"/>
      <c r="TS80" s="8"/>
      <c r="TT80" s="8"/>
      <c r="TU80" s="8"/>
      <c r="TV80" s="8"/>
      <c r="TW80" s="8"/>
      <c r="TX80" s="8"/>
      <c r="TY80" s="8"/>
      <c r="TZ80" s="8"/>
      <c r="UA80" s="8"/>
      <c r="UB80" s="8"/>
      <c r="UC80" s="8"/>
      <c r="UD80" s="8"/>
      <c r="UE80" s="8"/>
      <c r="UF80" s="8"/>
      <c r="UG80" s="8"/>
      <c r="UH80" s="8"/>
      <c r="UI80" s="8"/>
      <c r="UJ80" s="8"/>
      <c r="UK80" s="8"/>
      <c r="UL80" s="8"/>
      <c r="UM80" s="8"/>
      <c r="UN80" s="8"/>
      <c r="UO80" s="8"/>
      <c r="UP80" s="8"/>
      <c r="UQ80" s="8"/>
      <c r="UR80" s="8"/>
      <c r="US80" s="8"/>
      <c r="UT80" s="8"/>
      <c r="UU80" s="8"/>
      <c r="UV80" s="8"/>
      <c r="UW80" s="8"/>
      <c r="UX80" s="8"/>
      <c r="UY80" s="8"/>
      <c r="UZ80" s="8"/>
      <c r="VA80" s="8"/>
      <c r="VB80" s="8"/>
      <c r="VC80" s="8"/>
      <c r="VD80" s="8"/>
      <c r="VE80" s="8"/>
      <c r="VF80" s="8"/>
      <c r="VG80" s="8"/>
      <c r="VH80" s="8"/>
      <c r="VI80" s="8"/>
      <c r="VJ80" s="8"/>
      <c r="VK80" s="8"/>
      <c r="VL80" s="8"/>
      <c r="VM80" s="8"/>
      <c r="VN80" s="8"/>
      <c r="VO80" s="8"/>
      <c r="VP80" s="8"/>
      <c r="VQ80" s="8"/>
      <c r="VR80" s="8"/>
      <c r="VS80" s="8"/>
      <c r="VT80" s="8"/>
      <c r="VU80" s="8"/>
      <c r="VV80" s="8"/>
      <c r="VW80" s="8"/>
      <c r="VX80" s="8"/>
      <c r="VY80" s="8"/>
      <c r="VZ80" s="8"/>
      <c r="WA80" s="8"/>
      <c r="WB80" s="8"/>
      <c r="WC80" s="8"/>
      <c r="WD80" s="8"/>
      <c r="WE80" s="8"/>
      <c r="WF80" s="8"/>
      <c r="WG80" s="8"/>
      <c r="WH80" s="8"/>
      <c r="WI80" s="8"/>
      <c r="WJ80" s="8"/>
      <c r="WK80" s="8"/>
      <c r="WL80" s="8"/>
      <c r="WM80" s="8"/>
      <c r="WN80" s="8"/>
      <c r="WO80" s="8"/>
      <c r="WP80" s="8"/>
      <c r="WQ80" s="8"/>
      <c r="WR80" s="8"/>
      <c r="WS80" s="8"/>
      <c r="WT80" s="8"/>
      <c r="WU80" s="8"/>
      <c r="WV80" s="8"/>
      <c r="WW80" s="8"/>
      <c r="WX80" s="8"/>
      <c r="WY80" s="8"/>
      <c r="WZ80" s="8"/>
      <c r="XA80" s="8"/>
      <c r="XB80" s="8"/>
      <c r="XC80" s="8"/>
      <c r="XD80" s="8"/>
      <c r="XE80" s="8"/>
      <c r="XF80" s="8"/>
      <c r="XG80" s="8"/>
      <c r="XH80" s="8"/>
      <c r="XI80" s="8"/>
      <c r="XJ80" s="8"/>
      <c r="XK80" s="8"/>
      <c r="XL80" s="8"/>
      <c r="XM80" s="8"/>
      <c r="XN80" s="8"/>
      <c r="XO80" s="8"/>
      <c r="XP80" s="8"/>
      <c r="XQ80" s="8"/>
      <c r="XR80" s="8"/>
      <c r="XS80" s="8"/>
      <c r="XT80" s="8"/>
      <c r="XU80" s="8"/>
      <c r="XV80" s="8"/>
      <c r="XW80" s="8"/>
      <c r="XX80" s="8"/>
      <c r="XY80" s="8"/>
      <c r="XZ80" s="8"/>
      <c r="YA80" s="8"/>
      <c r="YB80" s="8"/>
      <c r="YC80" s="8"/>
      <c r="YD80" s="8"/>
      <c r="YE80" s="8"/>
      <c r="YF80" s="8"/>
      <c r="YG80" s="8"/>
      <c r="YH80" s="8"/>
      <c r="YI80" s="8"/>
      <c r="YJ80" s="8"/>
      <c r="YK80" s="8"/>
      <c r="YL80" s="8"/>
      <c r="YM80" s="8"/>
      <c r="YN80" s="8"/>
      <c r="YO80" s="8"/>
      <c r="YP80" s="8"/>
      <c r="YQ80" s="8"/>
      <c r="YR80" s="8"/>
      <c r="YS80" s="8"/>
      <c r="YT80" s="8"/>
      <c r="YU80" s="8"/>
      <c r="YV80" s="8"/>
      <c r="YW80" s="8"/>
      <c r="YX80" s="8"/>
      <c r="YY80" s="8"/>
      <c r="YZ80" s="8"/>
      <c r="ZA80" s="8"/>
      <c r="ZB80" s="8"/>
      <c r="ZC80" s="8"/>
      <c r="ZD80" s="8"/>
      <c r="ZE80" s="8"/>
      <c r="ZF80" s="8"/>
      <c r="ZG80" s="8"/>
      <c r="ZH80" s="8"/>
      <c r="ZI80" s="8"/>
      <c r="ZJ80" s="8"/>
      <c r="ZK80" s="8"/>
      <c r="ZL80" s="8"/>
      <c r="ZM80" s="8"/>
      <c r="ZN80" s="8"/>
      <c r="ZO80" s="8"/>
      <c r="ZP80" s="8"/>
      <c r="ZQ80" s="8"/>
      <c r="ZR80" s="8"/>
      <c r="ZS80" s="8"/>
      <c r="ZT80" s="8"/>
      <c r="ZU80" s="8"/>
      <c r="ZV80" s="8"/>
      <c r="ZW80" s="8"/>
      <c r="ZX80" s="8"/>
      <c r="ZY80" s="8"/>
      <c r="ZZ80" s="8"/>
      <c r="AAA80" s="8"/>
      <c r="AAB80" s="8"/>
      <c r="AAC80" s="8"/>
      <c r="AAD80" s="8"/>
      <c r="AAE80" s="8"/>
      <c r="AAF80" s="8"/>
      <c r="AAG80" s="8"/>
      <c r="AAH80" s="8"/>
      <c r="AAI80" s="8"/>
      <c r="AAJ80" s="8"/>
      <c r="AAK80" s="8"/>
      <c r="AAL80" s="8"/>
      <c r="AAM80" s="8"/>
      <c r="AAN80" s="8"/>
      <c r="AAO80" s="8"/>
      <c r="AAP80" s="8"/>
      <c r="AAQ80" s="8"/>
      <c r="AAR80" s="8"/>
      <c r="AAS80" s="8"/>
      <c r="AAT80" s="8"/>
      <c r="AAU80" s="8"/>
      <c r="AAV80" s="8"/>
      <c r="AAW80" s="8"/>
      <c r="AAX80" s="8"/>
      <c r="AAY80" s="8"/>
      <c r="AAZ80" s="8"/>
      <c r="ABA80" s="8"/>
      <c r="ABB80" s="8"/>
      <c r="ABC80" s="8"/>
      <c r="ABD80" s="8"/>
      <c r="ABE80" s="8"/>
      <c r="ABF80" s="8"/>
      <c r="ABG80" s="8"/>
      <c r="ABH80" s="8"/>
      <c r="ABI80" s="8"/>
      <c r="ABJ80" s="8"/>
      <c r="ABK80" s="8"/>
      <c r="ABL80" s="8"/>
      <c r="ABM80" s="8"/>
      <c r="ABN80" s="8"/>
      <c r="ABO80" s="8"/>
      <c r="ABP80" s="8"/>
      <c r="ABQ80" s="8"/>
      <c r="ABR80" s="8"/>
      <c r="ABS80" s="8"/>
      <c r="ABT80" s="8"/>
      <c r="ABU80" s="8"/>
      <c r="ABV80" s="8"/>
      <c r="ABW80" s="8"/>
      <c r="ABX80" s="8"/>
      <c r="ABY80" s="8"/>
      <c r="ABZ80" s="8"/>
      <c r="ACA80" s="8"/>
      <c r="ACB80" s="8"/>
      <c r="ACC80" s="8"/>
      <c r="ACD80" s="8"/>
      <c r="ACE80" s="8"/>
      <c r="ACF80" s="8"/>
      <c r="ACG80" s="8"/>
      <c r="ACH80" s="8"/>
      <c r="ACI80" s="8"/>
      <c r="ACJ80" s="8"/>
      <c r="ACK80" s="8"/>
      <c r="ACL80" s="8"/>
      <c r="ACM80" s="8"/>
      <c r="ACN80" s="8"/>
      <c r="ACO80" s="8"/>
      <c r="ACP80" s="8"/>
      <c r="ACQ80" s="8"/>
      <c r="ACR80" s="8"/>
      <c r="ACS80" s="8"/>
      <c r="ACT80" s="8"/>
      <c r="ACU80" s="8"/>
      <c r="ACV80" s="8"/>
      <c r="ACW80" s="8"/>
      <c r="ACX80" s="8"/>
      <c r="ACY80" s="8"/>
      <c r="ACZ80" s="8"/>
      <c r="ADA80" s="8"/>
      <c r="ADB80" s="8"/>
      <c r="ADC80" s="8"/>
      <c r="ADD80" s="8"/>
      <c r="ADE80" s="8"/>
      <c r="ADF80" s="8"/>
      <c r="ADG80" s="8"/>
      <c r="ADH80" s="8"/>
      <c r="ADI80" s="8"/>
      <c r="ADJ80" s="8"/>
      <c r="ADK80" s="8"/>
      <c r="ADL80" s="8"/>
      <c r="ADM80" s="8"/>
      <c r="ADN80" s="8"/>
      <c r="ADO80" s="8"/>
      <c r="ADP80" s="8"/>
      <c r="ADQ80" s="8"/>
      <c r="ADR80" s="8"/>
      <c r="ADS80" s="8"/>
      <c r="ADT80" s="8"/>
      <c r="ADU80" s="8"/>
      <c r="ADV80" s="8"/>
      <c r="ADW80" s="8"/>
      <c r="ADX80" s="8"/>
      <c r="ADY80" s="8"/>
      <c r="ADZ80" s="8"/>
      <c r="AEA80" s="8"/>
      <c r="AEB80" s="8"/>
      <c r="AEC80" s="8"/>
      <c r="AED80" s="8"/>
      <c r="AEE80" s="8"/>
      <c r="AEF80" s="8"/>
      <c r="AEG80" s="8"/>
      <c r="AEH80" s="8"/>
      <c r="AEI80" s="8"/>
      <c r="AEJ80" s="8"/>
      <c r="AEK80" s="8"/>
      <c r="AEL80" s="8"/>
      <c r="AEM80" s="8"/>
      <c r="AEN80" s="8"/>
      <c r="AEO80" s="8"/>
      <c r="AEP80" s="8"/>
      <c r="AEQ80" s="8"/>
      <c r="AER80" s="8"/>
      <c r="AES80" s="8"/>
      <c r="AET80" s="8"/>
      <c r="AEU80" s="8"/>
      <c r="AEV80" s="8"/>
      <c r="AEW80" s="8"/>
      <c r="AEX80" s="8"/>
      <c r="AEY80" s="8"/>
      <c r="AEZ80" s="8"/>
      <c r="AFA80" s="8"/>
      <c r="AFB80" s="8"/>
      <c r="AFC80" s="8"/>
      <c r="AFD80" s="8"/>
      <c r="AFE80" s="8"/>
      <c r="AFF80" s="8"/>
      <c r="AFG80" s="8"/>
      <c r="AFH80" s="8"/>
      <c r="AFI80" s="8"/>
      <c r="AFJ80" s="8"/>
      <c r="AFK80" s="8"/>
      <c r="AFL80" s="8"/>
      <c r="AFM80" s="8"/>
      <c r="AFN80" s="8"/>
      <c r="AFO80" s="8"/>
      <c r="AFP80" s="8"/>
      <c r="AFQ80" s="8"/>
      <c r="AFR80" s="8"/>
      <c r="AFS80" s="8"/>
      <c r="AFT80" s="8"/>
      <c r="AFU80" s="8"/>
      <c r="AFV80" s="8"/>
      <c r="AFW80" s="8"/>
      <c r="AFX80" s="8"/>
      <c r="AFY80" s="8"/>
      <c r="AFZ80" s="8"/>
      <c r="AGA80" s="8"/>
      <c r="AGB80" s="8"/>
      <c r="AGC80" s="8"/>
      <c r="AGD80" s="8"/>
      <c r="AGE80" s="8"/>
      <c r="AGF80" s="8"/>
      <c r="AGG80" s="8"/>
      <c r="AGH80" s="8"/>
      <c r="AGI80" s="8"/>
      <c r="AGJ80" s="8"/>
      <c r="AGK80" s="8"/>
      <c r="AGL80" s="8"/>
      <c r="AGM80" s="8"/>
      <c r="AGN80" s="8"/>
      <c r="AGO80" s="8"/>
      <c r="AGP80" s="8"/>
      <c r="AGQ80" s="8"/>
      <c r="AGR80" s="8"/>
      <c r="AGS80" s="8"/>
      <c r="AGT80" s="8"/>
      <c r="AGU80" s="8"/>
      <c r="AGV80" s="8"/>
      <c r="AGW80" s="8"/>
      <c r="AGX80" s="8"/>
      <c r="AGY80" s="8"/>
      <c r="AGZ80" s="8"/>
      <c r="AHA80" s="8"/>
      <c r="AHB80" s="8"/>
      <c r="AHC80" s="8"/>
      <c r="AHD80" s="8"/>
      <c r="AHE80" s="8"/>
      <c r="AHF80" s="8"/>
      <c r="AHG80" s="8"/>
      <c r="AHH80" s="8"/>
      <c r="AHI80" s="8"/>
      <c r="AHJ80" s="8"/>
      <c r="AHK80" s="8"/>
      <c r="AHL80" s="8"/>
      <c r="AHM80" s="8"/>
      <c r="AHN80" s="8"/>
      <c r="AHO80" s="8"/>
      <c r="AHP80" s="8"/>
      <c r="AHQ80" s="8"/>
      <c r="AHR80" s="8"/>
      <c r="AHS80" s="8"/>
      <c r="AHT80" s="8"/>
      <c r="AHU80" s="8"/>
      <c r="AHV80" s="8"/>
      <c r="AHW80" s="8"/>
      <c r="AHX80" s="8"/>
      <c r="AHY80" s="8"/>
      <c r="AHZ80" s="8"/>
      <c r="AIA80" s="8"/>
      <c r="AIB80" s="8"/>
      <c r="AIC80" s="8"/>
      <c r="AID80" s="8"/>
      <c r="AIE80" s="8"/>
      <c r="AIF80" s="8"/>
      <c r="AIG80" s="8"/>
      <c r="AIH80" s="8"/>
      <c r="AII80" s="8"/>
      <c r="AIJ80" s="8"/>
      <c r="AIK80" s="8"/>
      <c r="AIL80" s="8"/>
      <c r="AIM80" s="8"/>
      <c r="AIN80" s="8"/>
      <c r="AIO80" s="8"/>
      <c r="AIP80" s="8"/>
      <c r="AIQ80" s="8"/>
      <c r="AIR80" s="8"/>
      <c r="AIS80" s="8"/>
      <c r="AIT80" s="8"/>
      <c r="AIU80" s="8"/>
      <c r="AIV80" s="8"/>
      <c r="AIW80" s="8"/>
      <c r="AIX80" s="8"/>
      <c r="AIY80" s="8"/>
      <c r="AIZ80" s="8"/>
      <c r="AJA80" s="8"/>
      <c r="AJB80" s="8"/>
      <c r="AJC80" s="8"/>
      <c r="AJD80" s="8"/>
      <c r="AJE80" s="8"/>
      <c r="AJF80" s="8"/>
      <c r="AJG80" s="8"/>
      <c r="AJH80" s="8"/>
      <c r="AJI80" s="8"/>
      <c r="AJJ80" s="8"/>
      <c r="AJK80" s="8"/>
      <c r="AJL80" s="8"/>
      <c r="AJM80" s="8"/>
      <c r="AJN80" s="8"/>
      <c r="AJO80" s="8"/>
      <c r="AJP80" s="8"/>
      <c r="AJQ80" s="8"/>
      <c r="AJR80" s="8"/>
      <c r="AJS80" s="8"/>
      <c r="AJT80" s="8"/>
      <c r="AJU80" s="8"/>
      <c r="AJV80" s="8"/>
      <c r="AJW80" s="8"/>
      <c r="AJX80" s="8"/>
      <c r="AJY80" s="8"/>
      <c r="AJZ80" s="8"/>
      <c r="AKA80" s="8"/>
      <c r="AKB80" s="8"/>
      <c r="AKC80" s="8"/>
      <c r="AKD80" s="8"/>
      <c r="AKE80" s="8"/>
      <c r="AKF80" s="8"/>
      <c r="AKG80" s="8"/>
      <c r="AKH80" s="8"/>
      <c r="AKI80" s="8"/>
      <c r="AKJ80" s="8"/>
      <c r="AKK80" s="8"/>
      <c r="AKL80" s="8"/>
      <c r="AKM80" s="8"/>
      <c r="AKN80" s="8"/>
      <c r="AKO80" s="8"/>
      <c r="AKP80" s="8"/>
      <c r="AKQ80" s="8"/>
      <c r="AKR80" s="8"/>
      <c r="AKS80" s="8"/>
      <c r="AKT80" s="8"/>
      <c r="AKU80" s="8"/>
      <c r="AKV80" s="8"/>
      <c r="AKW80" s="8"/>
      <c r="AKX80" s="8"/>
      <c r="AKY80" s="8"/>
      <c r="AKZ80" s="8"/>
      <c r="ALA80" s="8"/>
      <c r="ALB80" s="8"/>
      <c r="ALC80" s="8"/>
      <c r="ALD80" s="8"/>
      <c r="ALE80" s="8"/>
      <c r="ALF80" s="8"/>
      <c r="ALG80" s="8"/>
      <c r="ALH80" s="8"/>
      <c r="ALI80" s="8"/>
      <c r="ALJ80" s="8"/>
      <c r="ALK80" s="8"/>
      <c r="ALL80" s="8"/>
      <c r="ALM80" s="8"/>
      <c r="ALN80" s="8"/>
      <c r="ALO80" s="8"/>
      <c r="ALP80" s="8"/>
      <c r="ALQ80" s="8"/>
      <c r="ALR80" s="8"/>
      <c r="ALS80" s="8"/>
      <c r="ALT80" s="8"/>
      <c r="ALU80" s="8"/>
      <c r="ALV80" s="8"/>
      <c r="ALW80" s="8"/>
      <c r="ALX80" s="8"/>
      <c r="ALY80" s="8"/>
      <c r="ALZ80" s="8"/>
      <c r="AMA80" s="8"/>
      <c r="AMB80" s="8"/>
      <c r="AMC80" s="8"/>
      <c r="AMD80" s="8"/>
      <c r="AME80" s="8"/>
      <c r="AMF80" s="8"/>
      <c r="AMG80" s="8"/>
      <c r="AMH80" s="8"/>
      <c r="AMI80" s="8"/>
      <c r="AMJ80" s="8"/>
      <c r="AMK80" s="8"/>
      <c r="AML80" s="8"/>
      <c r="AMM80" s="8"/>
      <c r="AMN80" s="8"/>
      <c r="AMO80" s="8"/>
      <c r="AMP80" s="8"/>
      <c r="AMQ80" s="8"/>
      <c r="AMR80" s="8"/>
      <c r="AMS80" s="8"/>
      <c r="AMT80" s="8"/>
      <c r="AMU80" s="8"/>
      <c r="AMV80" s="8"/>
      <c r="AMW80" s="8"/>
      <c r="AMX80" s="8"/>
      <c r="AMY80" s="8"/>
      <c r="AMZ80" s="8"/>
      <c r="ANA80" s="8"/>
      <c r="ANB80" s="8"/>
      <c r="ANC80" s="8"/>
      <c r="AND80" s="8"/>
      <c r="ANE80" s="8"/>
      <c r="ANF80" s="8"/>
      <c r="ANG80" s="8"/>
      <c r="ANH80" s="8"/>
      <c r="ANI80" s="8"/>
      <c r="ANJ80" s="8"/>
      <c r="ANK80" s="8"/>
      <c r="ANL80" s="8"/>
      <c r="ANM80" s="8"/>
      <c r="ANN80" s="8"/>
      <c r="ANO80" s="8"/>
      <c r="ANP80" s="8"/>
      <c r="ANQ80" s="8"/>
      <c r="ANR80" s="8"/>
      <c r="ANS80" s="8"/>
      <c r="ANT80" s="8"/>
      <c r="ANU80" s="8"/>
      <c r="ANV80" s="8"/>
      <c r="ANW80" s="8"/>
      <c r="ANX80" s="8"/>
      <c r="ANY80" s="8"/>
      <c r="ANZ80" s="8"/>
      <c r="AOA80" s="8"/>
      <c r="AOB80" s="8"/>
      <c r="AOC80" s="8"/>
      <c r="AOD80" s="8"/>
      <c r="AOE80" s="8"/>
      <c r="AOF80" s="8"/>
      <c r="AOG80" s="8"/>
      <c r="AOH80" s="8"/>
      <c r="AOI80" s="8"/>
      <c r="AOJ80" s="8"/>
      <c r="AOK80" s="8"/>
      <c r="AOL80" s="8"/>
      <c r="AOM80" s="8"/>
      <c r="AON80" s="8"/>
      <c r="AOO80" s="8"/>
      <c r="AOP80" s="8"/>
      <c r="AOQ80" s="8"/>
      <c r="AOR80" s="8"/>
      <c r="AOS80" s="8"/>
      <c r="AOT80" s="8"/>
      <c r="AOU80" s="8"/>
      <c r="AOV80" s="8"/>
      <c r="AOW80" s="8"/>
      <c r="AOX80" s="8"/>
      <c r="AOY80" s="8"/>
      <c r="AOZ80" s="8"/>
      <c r="APA80" s="8"/>
      <c r="APB80" s="8"/>
      <c r="APC80" s="8"/>
      <c r="APD80" s="8"/>
      <c r="APE80" s="8"/>
      <c r="APF80" s="8"/>
      <c r="APG80" s="8"/>
      <c r="APH80" s="8"/>
      <c r="API80" s="8"/>
      <c r="APJ80" s="8"/>
      <c r="APK80" s="8"/>
      <c r="APL80" s="8"/>
      <c r="APM80" s="8"/>
      <c r="APN80" s="8"/>
      <c r="APO80" s="8"/>
      <c r="APP80" s="8"/>
      <c r="APQ80" s="8"/>
      <c r="APR80" s="8"/>
      <c r="APS80" s="8"/>
      <c r="APT80" s="8"/>
      <c r="APU80" s="8"/>
      <c r="APV80" s="8"/>
      <c r="APW80" s="8"/>
      <c r="APX80" s="8"/>
      <c r="APY80" s="8"/>
      <c r="APZ80" s="8"/>
      <c r="AQA80" s="8"/>
      <c r="AQB80" s="8"/>
      <c r="AQC80" s="8"/>
      <c r="AQD80" s="8"/>
      <c r="AQE80" s="8"/>
      <c r="AQF80" s="8"/>
      <c r="AQG80" s="8"/>
      <c r="AQH80" s="8"/>
      <c r="AQI80" s="8"/>
      <c r="AQJ80" s="8"/>
      <c r="AQK80" s="8"/>
      <c r="AQL80" s="8"/>
      <c r="AQM80" s="8"/>
      <c r="AQN80" s="8"/>
      <c r="AQO80" s="8"/>
      <c r="AQP80" s="8"/>
      <c r="AQQ80" s="8"/>
      <c r="AQR80" s="8"/>
      <c r="AQS80" s="8"/>
      <c r="AQT80" s="8"/>
      <c r="AQU80" s="8"/>
      <c r="AQV80" s="8"/>
      <c r="AQW80" s="8"/>
      <c r="AQX80" s="8"/>
      <c r="AQY80" s="8"/>
      <c r="AQZ80" s="8"/>
      <c r="ARA80" s="8"/>
      <c r="ARB80" s="8"/>
      <c r="ARC80" s="8"/>
      <c r="ARD80" s="8"/>
      <c r="ARE80" s="8"/>
      <c r="ARF80" s="8"/>
      <c r="ARG80" s="8"/>
      <c r="ARH80" s="8"/>
      <c r="ARI80" s="8"/>
      <c r="ARJ80" s="8"/>
      <c r="ARK80" s="8"/>
      <c r="ARL80" s="8"/>
      <c r="ARM80" s="8"/>
      <c r="ARN80" s="8"/>
      <c r="ARO80" s="8"/>
      <c r="ARP80" s="8"/>
      <c r="ARQ80" s="8"/>
      <c r="ARR80" s="8"/>
      <c r="ARS80" s="8"/>
      <c r="ART80" s="8"/>
      <c r="ARU80" s="8"/>
      <c r="ARV80" s="8"/>
      <c r="ARW80" s="8"/>
      <c r="ARX80" s="8"/>
      <c r="ARY80" s="8"/>
      <c r="ARZ80" s="8"/>
      <c r="ASA80" s="8"/>
      <c r="ASB80" s="8"/>
      <c r="ASC80" s="8"/>
      <c r="ASD80" s="8"/>
      <c r="ASE80" s="8"/>
      <c r="ASF80" s="8"/>
      <c r="ASG80" s="8"/>
      <c r="ASH80" s="8"/>
      <c r="ASI80" s="8"/>
      <c r="ASJ80" s="8"/>
      <c r="ASK80" s="8"/>
      <c r="ASL80" s="8"/>
      <c r="ASM80" s="8"/>
      <c r="ASN80" s="8"/>
      <c r="ASO80" s="8"/>
      <c r="ASP80" s="8"/>
      <c r="ASQ80" s="8"/>
      <c r="ASR80" s="8"/>
      <c r="ASS80" s="8"/>
      <c r="AST80" s="8"/>
      <c r="ASU80" s="8"/>
      <c r="ASV80" s="8"/>
      <c r="ASW80" s="8"/>
      <c r="ASX80" s="8"/>
      <c r="ASY80" s="8"/>
      <c r="ASZ80" s="8"/>
      <c r="ATA80" s="8"/>
      <c r="ATB80" s="8"/>
      <c r="ATC80" s="8"/>
      <c r="ATD80" s="8"/>
      <c r="ATE80" s="8"/>
      <c r="ATF80" s="8"/>
      <c r="ATG80" s="8"/>
      <c r="ATH80" s="8"/>
      <c r="ATI80" s="8"/>
      <c r="ATJ80" s="8"/>
      <c r="ATK80" s="8"/>
      <c r="ATL80" s="8"/>
      <c r="ATM80" s="8"/>
      <c r="ATN80" s="8"/>
      <c r="ATO80" s="8"/>
      <c r="ATP80" s="8"/>
      <c r="ATQ80" s="8"/>
      <c r="ATR80" s="8"/>
      <c r="ATS80" s="8"/>
      <c r="ATT80" s="8"/>
      <c r="ATU80" s="8"/>
      <c r="ATV80" s="8"/>
      <c r="ATW80" s="8"/>
      <c r="ATX80" s="8"/>
      <c r="ATY80" s="8"/>
      <c r="ATZ80" s="8"/>
      <c r="AUA80" s="8"/>
      <c r="AUB80" s="8"/>
      <c r="AUC80" s="8"/>
      <c r="AUD80" s="8"/>
      <c r="AUE80" s="8"/>
      <c r="AUF80" s="8"/>
      <c r="AUG80" s="8"/>
      <c r="AUH80" s="8"/>
      <c r="AUI80" s="8"/>
      <c r="AUJ80" s="8"/>
      <c r="AUK80" s="8"/>
      <c r="AUL80" s="8"/>
      <c r="AUM80" s="8"/>
      <c r="AUN80" s="8"/>
      <c r="AUO80" s="8"/>
      <c r="AUP80" s="8"/>
      <c r="AUQ80" s="8"/>
      <c r="AUR80" s="8"/>
      <c r="AUS80" s="8"/>
      <c r="AUT80" s="8"/>
      <c r="AUU80" s="8"/>
      <c r="AUV80" s="8"/>
      <c r="AUW80" s="8"/>
      <c r="AUX80" s="8"/>
      <c r="AUY80" s="8"/>
      <c r="AUZ80" s="8"/>
      <c r="AVA80" s="8"/>
      <c r="AVB80" s="8"/>
      <c r="AVC80" s="8"/>
      <c r="AVD80" s="8"/>
      <c r="AVE80" s="8"/>
      <c r="AVF80" s="8"/>
      <c r="AVG80" s="8"/>
      <c r="AVH80" s="8"/>
      <c r="AVI80" s="8"/>
      <c r="AVJ80" s="8"/>
      <c r="AVK80" s="8"/>
      <c r="AVL80" s="8"/>
      <c r="AVM80" s="8"/>
      <c r="AVN80" s="8"/>
      <c r="AVO80" s="8"/>
      <c r="AVP80" s="8"/>
      <c r="AVQ80" s="8"/>
      <c r="AVR80" s="8"/>
      <c r="AVS80" s="8"/>
      <c r="AVT80" s="8"/>
      <c r="AVU80" s="8"/>
      <c r="AVV80" s="8"/>
      <c r="AVW80" s="8"/>
      <c r="AVX80" s="8"/>
      <c r="AVY80" s="8"/>
      <c r="AVZ80" s="8"/>
      <c r="AWA80" s="8"/>
      <c r="AWB80" s="8"/>
      <c r="AWC80" s="8"/>
      <c r="AWD80" s="8"/>
      <c r="AWE80" s="8"/>
      <c r="AWF80" s="8"/>
      <c r="AWG80" s="8"/>
      <c r="AWH80" s="8"/>
      <c r="AWI80" s="8"/>
      <c r="AWJ80" s="8"/>
      <c r="AWK80" s="8"/>
      <c r="AWL80" s="8"/>
      <c r="AWM80" s="8"/>
      <c r="AWN80" s="8"/>
      <c r="AWO80" s="8"/>
      <c r="AWP80" s="8"/>
      <c r="AWQ80" s="8"/>
      <c r="AWR80" s="8"/>
      <c r="AWS80" s="8"/>
      <c r="AWT80" s="8"/>
      <c r="AWU80" s="8"/>
      <c r="AWV80" s="8"/>
      <c r="AWW80" s="8"/>
      <c r="AWX80" s="8"/>
      <c r="AWY80" s="8"/>
      <c r="AWZ80" s="8"/>
      <c r="AXA80" s="8"/>
      <c r="AXB80" s="8"/>
      <c r="AXC80" s="8"/>
      <c r="AXD80" s="8"/>
      <c r="AXE80" s="8"/>
      <c r="AXF80" s="8"/>
      <c r="AXG80" s="8"/>
      <c r="AXH80" s="8"/>
      <c r="AXI80" s="8"/>
      <c r="AXJ80" s="8"/>
      <c r="AXK80" s="8"/>
      <c r="AXL80" s="8"/>
      <c r="AXM80" s="8"/>
      <c r="AXN80" s="8"/>
      <c r="AXO80" s="8"/>
      <c r="AXP80" s="8"/>
      <c r="AXQ80" s="8"/>
      <c r="AXR80" s="8"/>
      <c r="AXS80" s="8"/>
      <c r="AXT80" s="8"/>
      <c r="AXU80" s="8"/>
      <c r="AXV80" s="8"/>
      <c r="AXW80" s="8"/>
      <c r="AXX80" s="8"/>
      <c r="AXY80" s="8"/>
      <c r="AXZ80" s="8"/>
      <c r="AYA80" s="8"/>
      <c r="AYB80" s="8"/>
      <c r="AYC80" s="8"/>
      <c r="AYD80" s="8"/>
      <c r="AYE80" s="8"/>
      <c r="AYF80" s="8"/>
      <c r="AYG80" s="8"/>
      <c r="AYH80" s="8"/>
      <c r="AYI80" s="8"/>
      <c r="AYJ80" s="8"/>
      <c r="AYK80" s="8"/>
      <c r="AYL80" s="8"/>
      <c r="AYM80" s="8"/>
      <c r="AYN80" s="8"/>
      <c r="AYO80" s="8"/>
      <c r="AYP80" s="8"/>
      <c r="AYQ80" s="8"/>
      <c r="AYR80" s="8"/>
      <c r="AYS80" s="8"/>
      <c r="AYT80" s="8"/>
      <c r="AYU80" s="8"/>
      <c r="AYV80" s="8"/>
      <c r="AYW80" s="8"/>
      <c r="AYX80" s="8"/>
      <c r="AYY80" s="8"/>
      <c r="AYZ80" s="8"/>
      <c r="AZA80" s="8"/>
      <c r="AZB80" s="8"/>
      <c r="AZC80" s="8"/>
      <c r="AZD80" s="8"/>
      <c r="AZE80" s="8"/>
      <c r="AZF80" s="8"/>
      <c r="AZG80" s="8"/>
      <c r="AZH80" s="8"/>
      <c r="AZI80" s="8"/>
      <c r="AZJ80" s="8"/>
      <c r="AZK80" s="8"/>
      <c r="AZL80" s="8"/>
      <c r="AZM80" s="8"/>
      <c r="AZN80" s="8"/>
      <c r="AZO80" s="8"/>
      <c r="AZP80" s="8"/>
      <c r="AZQ80" s="8"/>
      <c r="AZR80" s="8"/>
      <c r="AZS80" s="8"/>
      <c r="AZT80" s="8"/>
      <c r="AZU80" s="8"/>
      <c r="AZV80" s="8"/>
      <c r="AZW80" s="8"/>
      <c r="AZX80" s="8"/>
      <c r="AZY80" s="8"/>
      <c r="AZZ80" s="8"/>
      <c r="BAA80" s="8"/>
      <c r="BAB80" s="8"/>
      <c r="BAC80" s="8"/>
      <c r="BAD80" s="8"/>
      <c r="BAE80" s="8"/>
      <c r="BAF80" s="8"/>
      <c r="BAG80" s="8"/>
      <c r="BAH80" s="8"/>
      <c r="BAI80" s="8"/>
      <c r="BAJ80" s="8"/>
      <c r="BAK80" s="8"/>
      <c r="BAL80" s="8"/>
      <c r="BAM80" s="8"/>
      <c r="BAN80" s="8"/>
      <c r="BAO80" s="8"/>
      <c r="BAP80" s="8"/>
      <c r="BAQ80" s="8"/>
      <c r="BAR80" s="8"/>
      <c r="BAS80" s="8"/>
      <c r="BAT80" s="8"/>
      <c r="BAU80" s="8"/>
      <c r="BAV80" s="8"/>
      <c r="BAW80" s="8"/>
      <c r="BAX80" s="8"/>
      <c r="BAY80" s="8"/>
      <c r="BAZ80" s="8"/>
      <c r="BBA80" s="8"/>
      <c r="BBB80" s="8"/>
      <c r="BBC80" s="8"/>
      <c r="BBD80" s="8"/>
      <c r="BBE80" s="8"/>
      <c r="BBF80" s="8"/>
      <c r="BBG80" s="8"/>
      <c r="BBH80" s="8"/>
      <c r="BBI80" s="8"/>
      <c r="BBJ80" s="8"/>
      <c r="BBK80" s="8"/>
      <c r="BBL80" s="8"/>
      <c r="BBM80" s="8"/>
      <c r="BBN80" s="8"/>
      <c r="BBO80" s="8"/>
      <c r="BBP80" s="8"/>
      <c r="BBQ80" s="8"/>
      <c r="BBR80" s="8"/>
      <c r="BBS80" s="8"/>
      <c r="BBT80" s="8"/>
      <c r="BBU80" s="8"/>
      <c r="BBV80" s="8"/>
      <c r="BBW80" s="8"/>
      <c r="BBX80" s="8"/>
      <c r="BBY80" s="8"/>
      <c r="BBZ80" s="8"/>
      <c r="BCA80" s="8"/>
      <c r="BCB80" s="8"/>
      <c r="BCC80" s="8"/>
      <c r="BCD80" s="8"/>
      <c r="BCE80" s="8"/>
      <c r="BCF80" s="8"/>
      <c r="BCG80" s="8"/>
      <c r="BCH80" s="8"/>
      <c r="BCI80" s="8"/>
      <c r="BCJ80" s="8"/>
      <c r="BCK80" s="8"/>
      <c r="BCL80" s="8"/>
      <c r="BCM80" s="8"/>
      <c r="BCN80" s="8"/>
      <c r="BCO80" s="8"/>
      <c r="BCP80" s="8"/>
      <c r="BCQ80" s="8"/>
      <c r="BCR80" s="8"/>
      <c r="BCS80" s="8"/>
      <c r="BCT80" s="8"/>
      <c r="BCU80" s="8"/>
      <c r="BCV80" s="8"/>
      <c r="BCW80" s="8"/>
      <c r="BCX80" s="8"/>
      <c r="BCY80" s="8"/>
      <c r="BCZ80" s="8"/>
      <c r="BDA80" s="8"/>
      <c r="BDB80" s="8"/>
      <c r="BDC80" s="8"/>
      <c r="BDD80" s="8"/>
      <c r="BDE80" s="8"/>
      <c r="BDF80" s="8"/>
      <c r="BDG80" s="8"/>
      <c r="BDH80" s="8"/>
      <c r="BDI80" s="8"/>
      <c r="BDJ80" s="8"/>
      <c r="BDK80" s="8"/>
      <c r="BDL80" s="8"/>
      <c r="BDM80" s="8"/>
      <c r="BDN80" s="8"/>
      <c r="BDO80" s="8"/>
      <c r="BDP80" s="8"/>
      <c r="BDQ80" s="8"/>
      <c r="BDR80" s="8"/>
      <c r="BDS80" s="8"/>
      <c r="BDT80" s="8"/>
      <c r="BDU80" s="8"/>
      <c r="BDV80" s="8"/>
      <c r="BDW80" s="8"/>
      <c r="BDX80" s="8"/>
      <c r="BDY80" s="8"/>
      <c r="BDZ80" s="8"/>
      <c r="BEA80" s="8"/>
      <c r="BEB80" s="8"/>
      <c r="BEC80" s="8"/>
      <c r="BED80" s="8"/>
      <c r="BEE80" s="8"/>
      <c r="BEF80" s="8"/>
      <c r="BEG80" s="8"/>
      <c r="BEH80" s="8"/>
      <c r="BEI80" s="8"/>
      <c r="BEJ80" s="8"/>
      <c r="BEK80" s="8"/>
      <c r="BEL80" s="8"/>
      <c r="BEM80" s="8"/>
      <c r="BEN80" s="8"/>
      <c r="BEO80" s="8"/>
      <c r="BEP80" s="8"/>
      <c r="BEQ80" s="8"/>
      <c r="BER80" s="8"/>
      <c r="BES80" s="8"/>
      <c r="BET80" s="8"/>
      <c r="BEU80" s="8"/>
      <c r="BEV80" s="8"/>
      <c r="BEW80" s="8"/>
      <c r="BEX80" s="8"/>
      <c r="BEY80" s="8"/>
      <c r="BEZ80" s="8"/>
      <c r="BFA80" s="8"/>
      <c r="BFB80" s="8"/>
      <c r="BFC80" s="8"/>
      <c r="BFD80" s="8"/>
      <c r="BFE80" s="8"/>
      <c r="BFF80" s="8"/>
      <c r="BFG80" s="8"/>
      <c r="BFH80" s="8"/>
      <c r="BFI80" s="8"/>
      <c r="BFJ80" s="8"/>
      <c r="BFK80" s="8"/>
      <c r="BFL80" s="8"/>
      <c r="BFM80" s="8"/>
      <c r="BFN80" s="8"/>
      <c r="BFO80" s="8"/>
      <c r="BFP80" s="8"/>
      <c r="BFQ80" s="8"/>
      <c r="BFR80" s="8"/>
      <c r="BFS80" s="8"/>
      <c r="BFT80" s="8"/>
      <c r="BFU80" s="8"/>
      <c r="BFV80" s="8"/>
      <c r="BFW80" s="8"/>
      <c r="BFX80" s="8"/>
      <c r="BFY80" s="8"/>
      <c r="BFZ80" s="8"/>
    </row>
    <row r="81" spans="3:1534" s="14" customFormat="1" ht="15" x14ac:dyDescent="0.25">
      <c r="C81" s="15"/>
      <c r="D81" s="15"/>
      <c r="E81" s="15"/>
      <c r="F81" s="15"/>
      <c r="G81" s="15"/>
      <c r="H81" s="15"/>
      <c r="I81" s="15"/>
      <c r="SV81" s="8"/>
      <c r="SW81" s="8"/>
      <c r="SX81" s="8"/>
      <c r="SY81" s="8"/>
      <c r="SZ81" s="8"/>
      <c r="TA81" s="8"/>
      <c r="TB81" s="8"/>
      <c r="TC81" s="8"/>
      <c r="TD81" s="8"/>
      <c r="TE81" s="8"/>
      <c r="TF81" s="8"/>
      <c r="TG81" s="8"/>
      <c r="TH81" s="8"/>
      <c r="TI81" s="8"/>
      <c r="TJ81" s="8"/>
      <c r="TK81" s="8"/>
      <c r="TL81" s="8"/>
      <c r="TM81" s="8"/>
      <c r="TN81" s="8"/>
      <c r="TO81" s="8"/>
      <c r="TP81" s="8"/>
      <c r="TQ81" s="8"/>
      <c r="TR81" s="8"/>
      <c r="TS81" s="8"/>
      <c r="TT81" s="8"/>
      <c r="TU81" s="8"/>
      <c r="TV81" s="8"/>
      <c r="TW81" s="8"/>
      <c r="TX81" s="8"/>
      <c r="TY81" s="8"/>
      <c r="TZ81" s="8"/>
      <c r="UA81" s="8"/>
      <c r="UB81" s="8"/>
      <c r="UC81" s="8"/>
      <c r="UD81" s="8"/>
      <c r="UE81" s="8"/>
      <c r="UF81" s="8"/>
      <c r="UG81" s="8"/>
      <c r="UH81" s="8"/>
      <c r="UI81" s="8"/>
      <c r="UJ81" s="8"/>
      <c r="UK81" s="8"/>
      <c r="UL81" s="8"/>
      <c r="UM81" s="8"/>
      <c r="UN81" s="8"/>
      <c r="UO81" s="8"/>
      <c r="UP81" s="8"/>
      <c r="UQ81" s="8"/>
      <c r="UR81" s="8"/>
      <c r="US81" s="8"/>
      <c r="UT81" s="8"/>
      <c r="UU81" s="8"/>
      <c r="UV81" s="8"/>
      <c r="UW81" s="8"/>
      <c r="UX81" s="8"/>
      <c r="UY81" s="8"/>
      <c r="UZ81" s="8"/>
      <c r="VA81" s="8"/>
      <c r="VB81" s="8"/>
      <c r="VC81" s="8"/>
      <c r="VD81" s="8"/>
      <c r="VE81" s="8"/>
      <c r="VF81" s="8"/>
      <c r="VG81" s="8"/>
      <c r="VH81" s="8"/>
      <c r="VI81" s="8"/>
      <c r="VJ81" s="8"/>
      <c r="VK81" s="8"/>
      <c r="VL81" s="8"/>
      <c r="VM81" s="8"/>
      <c r="VN81" s="8"/>
      <c r="VO81" s="8"/>
      <c r="VP81" s="8"/>
      <c r="VQ81" s="8"/>
      <c r="VR81" s="8"/>
      <c r="VS81" s="8"/>
      <c r="VT81" s="8"/>
      <c r="VU81" s="8"/>
      <c r="VV81" s="8"/>
      <c r="VW81" s="8"/>
      <c r="VX81" s="8"/>
      <c r="VY81" s="8"/>
      <c r="VZ81" s="8"/>
      <c r="WA81" s="8"/>
      <c r="WB81" s="8"/>
      <c r="WC81" s="8"/>
      <c r="WD81" s="8"/>
      <c r="WE81" s="8"/>
      <c r="WF81" s="8"/>
      <c r="WG81" s="8"/>
      <c r="WH81" s="8"/>
      <c r="WI81" s="8"/>
      <c r="WJ81" s="8"/>
      <c r="WK81" s="8"/>
      <c r="WL81" s="8"/>
      <c r="WM81" s="8"/>
      <c r="WN81" s="8"/>
      <c r="WO81" s="8"/>
      <c r="WP81" s="8"/>
      <c r="WQ81" s="8"/>
      <c r="WR81" s="8"/>
      <c r="WS81" s="8"/>
      <c r="WT81" s="8"/>
      <c r="WU81" s="8"/>
      <c r="WV81" s="8"/>
      <c r="WW81" s="8"/>
      <c r="WX81" s="8"/>
      <c r="WY81" s="8"/>
      <c r="WZ81" s="8"/>
      <c r="XA81" s="8"/>
      <c r="XB81" s="8"/>
      <c r="XC81" s="8"/>
      <c r="XD81" s="8"/>
      <c r="XE81" s="8"/>
      <c r="XF81" s="8"/>
      <c r="XG81" s="8"/>
      <c r="XH81" s="8"/>
      <c r="XI81" s="8"/>
      <c r="XJ81" s="8"/>
      <c r="XK81" s="8"/>
      <c r="XL81" s="8"/>
      <c r="XM81" s="8"/>
      <c r="XN81" s="8"/>
      <c r="XO81" s="8"/>
      <c r="XP81" s="8"/>
      <c r="XQ81" s="8"/>
      <c r="XR81" s="8"/>
      <c r="XS81" s="8"/>
      <c r="XT81" s="8"/>
      <c r="XU81" s="8"/>
      <c r="XV81" s="8"/>
      <c r="XW81" s="8"/>
      <c r="XX81" s="8"/>
      <c r="XY81" s="8"/>
      <c r="XZ81" s="8"/>
      <c r="YA81" s="8"/>
      <c r="YB81" s="8"/>
      <c r="YC81" s="8"/>
      <c r="YD81" s="8"/>
      <c r="YE81" s="8"/>
      <c r="YF81" s="8"/>
      <c r="YG81" s="8"/>
      <c r="YH81" s="8"/>
      <c r="YI81" s="8"/>
      <c r="YJ81" s="8"/>
      <c r="YK81" s="8"/>
      <c r="YL81" s="8"/>
      <c r="YM81" s="8"/>
      <c r="YN81" s="8"/>
      <c r="YO81" s="8"/>
      <c r="YP81" s="8"/>
      <c r="YQ81" s="8"/>
      <c r="YR81" s="8"/>
      <c r="YS81" s="8"/>
      <c r="YT81" s="8"/>
      <c r="YU81" s="8"/>
      <c r="YV81" s="8"/>
      <c r="YW81" s="8"/>
      <c r="YX81" s="8"/>
      <c r="YY81" s="8"/>
      <c r="YZ81" s="8"/>
      <c r="ZA81" s="8"/>
      <c r="ZB81" s="8"/>
      <c r="ZC81" s="8"/>
      <c r="ZD81" s="8"/>
      <c r="ZE81" s="8"/>
      <c r="ZF81" s="8"/>
      <c r="ZG81" s="8"/>
      <c r="ZH81" s="8"/>
      <c r="ZI81" s="8"/>
      <c r="ZJ81" s="8"/>
      <c r="ZK81" s="8"/>
      <c r="ZL81" s="8"/>
      <c r="ZM81" s="8"/>
      <c r="ZN81" s="8"/>
      <c r="ZO81" s="8"/>
      <c r="ZP81" s="8"/>
      <c r="ZQ81" s="8"/>
      <c r="ZR81" s="8"/>
      <c r="ZS81" s="8"/>
      <c r="ZT81" s="8"/>
      <c r="ZU81" s="8"/>
      <c r="ZV81" s="8"/>
      <c r="ZW81" s="8"/>
      <c r="ZX81" s="8"/>
      <c r="ZY81" s="8"/>
      <c r="ZZ81" s="8"/>
      <c r="AAA81" s="8"/>
      <c r="AAB81" s="8"/>
      <c r="AAC81" s="8"/>
      <c r="AAD81" s="8"/>
      <c r="AAE81" s="8"/>
      <c r="AAF81" s="8"/>
      <c r="AAG81" s="8"/>
      <c r="AAH81" s="8"/>
      <c r="AAI81" s="8"/>
      <c r="AAJ81" s="8"/>
      <c r="AAK81" s="8"/>
      <c r="AAL81" s="8"/>
      <c r="AAM81" s="8"/>
      <c r="AAN81" s="8"/>
      <c r="AAO81" s="8"/>
      <c r="AAP81" s="8"/>
      <c r="AAQ81" s="8"/>
      <c r="AAR81" s="8"/>
      <c r="AAS81" s="8"/>
      <c r="AAT81" s="8"/>
      <c r="AAU81" s="8"/>
      <c r="AAV81" s="8"/>
      <c r="AAW81" s="8"/>
      <c r="AAX81" s="8"/>
      <c r="AAY81" s="8"/>
      <c r="AAZ81" s="8"/>
      <c r="ABA81" s="8"/>
      <c r="ABB81" s="8"/>
      <c r="ABC81" s="8"/>
      <c r="ABD81" s="8"/>
      <c r="ABE81" s="8"/>
      <c r="ABF81" s="8"/>
      <c r="ABG81" s="8"/>
      <c r="ABH81" s="8"/>
      <c r="ABI81" s="8"/>
      <c r="ABJ81" s="8"/>
      <c r="ABK81" s="8"/>
      <c r="ABL81" s="8"/>
      <c r="ABM81" s="8"/>
      <c r="ABN81" s="8"/>
      <c r="ABO81" s="8"/>
      <c r="ABP81" s="8"/>
      <c r="ABQ81" s="8"/>
      <c r="ABR81" s="8"/>
      <c r="ABS81" s="8"/>
      <c r="ABT81" s="8"/>
      <c r="ABU81" s="8"/>
      <c r="ABV81" s="8"/>
      <c r="ABW81" s="8"/>
      <c r="ABX81" s="8"/>
      <c r="ABY81" s="8"/>
      <c r="ABZ81" s="8"/>
      <c r="ACA81" s="8"/>
      <c r="ACB81" s="8"/>
      <c r="ACC81" s="8"/>
      <c r="ACD81" s="8"/>
      <c r="ACE81" s="8"/>
      <c r="ACF81" s="8"/>
      <c r="ACG81" s="8"/>
      <c r="ACH81" s="8"/>
      <c r="ACI81" s="8"/>
      <c r="ACJ81" s="8"/>
      <c r="ACK81" s="8"/>
      <c r="ACL81" s="8"/>
      <c r="ACM81" s="8"/>
      <c r="ACN81" s="8"/>
      <c r="ACO81" s="8"/>
      <c r="ACP81" s="8"/>
      <c r="ACQ81" s="8"/>
      <c r="ACR81" s="8"/>
      <c r="ACS81" s="8"/>
      <c r="ACT81" s="8"/>
      <c r="ACU81" s="8"/>
      <c r="ACV81" s="8"/>
      <c r="ACW81" s="8"/>
      <c r="ACX81" s="8"/>
      <c r="ACY81" s="8"/>
      <c r="ACZ81" s="8"/>
      <c r="ADA81" s="8"/>
      <c r="ADB81" s="8"/>
      <c r="ADC81" s="8"/>
      <c r="ADD81" s="8"/>
      <c r="ADE81" s="8"/>
      <c r="ADF81" s="8"/>
      <c r="ADG81" s="8"/>
      <c r="ADH81" s="8"/>
      <c r="ADI81" s="8"/>
      <c r="ADJ81" s="8"/>
      <c r="ADK81" s="8"/>
      <c r="ADL81" s="8"/>
      <c r="ADM81" s="8"/>
      <c r="ADN81" s="8"/>
      <c r="ADO81" s="8"/>
      <c r="ADP81" s="8"/>
      <c r="ADQ81" s="8"/>
      <c r="ADR81" s="8"/>
      <c r="ADS81" s="8"/>
      <c r="ADT81" s="8"/>
      <c r="ADU81" s="8"/>
      <c r="ADV81" s="8"/>
      <c r="ADW81" s="8"/>
      <c r="ADX81" s="8"/>
      <c r="ADY81" s="8"/>
      <c r="ADZ81" s="8"/>
      <c r="AEA81" s="8"/>
      <c r="AEB81" s="8"/>
      <c r="AEC81" s="8"/>
      <c r="AED81" s="8"/>
      <c r="AEE81" s="8"/>
      <c r="AEF81" s="8"/>
      <c r="AEG81" s="8"/>
      <c r="AEH81" s="8"/>
      <c r="AEI81" s="8"/>
      <c r="AEJ81" s="8"/>
      <c r="AEK81" s="8"/>
      <c r="AEL81" s="8"/>
      <c r="AEM81" s="8"/>
      <c r="AEN81" s="8"/>
      <c r="AEO81" s="8"/>
      <c r="AEP81" s="8"/>
      <c r="AEQ81" s="8"/>
      <c r="AER81" s="8"/>
      <c r="AES81" s="8"/>
      <c r="AET81" s="8"/>
      <c r="AEU81" s="8"/>
      <c r="AEV81" s="8"/>
      <c r="AEW81" s="8"/>
      <c r="AEX81" s="8"/>
      <c r="AEY81" s="8"/>
      <c r="AEZ81" s="8"/>
      <c r="AFA81" s="8"/>
      <c r="AFB81" s="8"/>
      <c r="AFC81" s="8"/>
      <c r="AFD81" s="8"/>
      <c r="AFE81" s="8"/>
      <c r="AFF81" s="8"/>
      <c r="AFG81" s="8"/>
      <c r="AFH81" s="8"/>
      <c r="AFI81" s="8"/>
      <c r="AFJ81" s="8"/>
      <c r="AFK81" s="8"/>
      <c r="AFL81" s="8"/>
      <c r="AFM81" s="8"/>
      <c r="AFN81" s="8"/>
      <c r="AFO81" s="8"/>
      <c r="AFP81" s="8"/>
      <c r="AFQ81" s="8"/>
      <c r="AFR81" s="8"/>
      <c r="AFS81" s="8"/>
      <c r="AFT81" s="8"/>
      <c r="AFU81" s="8"/>
      <c r="AFV81" s="8"/>
      <c r="AFW81" s="8"/>
      <c r="AFX81" s="8"/>
      <c r="AFY81" s="8"/>
      <c r="AFZ81" s="8"/>
      <c r="AGA81" s="8"/>
      <c r="AGB81" s="8"/>
      <c r="AGC81" s="8"/>
      <c r="AGD81" s="8"/>
      <c r="AGE81" s="8"/>
      <c r="AGF81" s="8"/>
      <c r="AGG81" s="8"/>
      <c r="AGH81" s="8"/>
      <c r="AGI81" s="8"/>
      <c r="AGJ81" s="8"/>
      <c r="AGK81" s="8"/>
      <c r="AGL81" s="8"/>
      <c r="AGM81" s="8"/>
      <c r="AGN81" s="8"/>
      <c r="AGO81" s="8"/>
      <c r="AGP81" s="8"/>
      <c r="AGQ81" s="8"/>
      <c r="AGR81" s="8"/>
      <c r="AGS81" s="8"/>
      <c r="AGT81" s="8"/>
      <c r="AGU81" s="8"/>
      <c r="AGV81" s="8"/>
      <c r="AGW81" s="8"/>
      <c r="AGX81" s="8"/>
      <c r="AGY81" s="8"/>
      <c r="AGZ81" s="8"/>
      <c r="AHA81" s="8"/>
      <c r="AHB81" s="8"/>
      <c r="AHC81" s="8"/>
      <c r="AHD81" s="8"/>
      <c r="AHE81" s="8"/>
      <c r="AHF81" s="8"/>
      <c r="AHG81" s="8"/>
      <c r="AHH81" s="8"/>
      <c r="AHI81" s="8"/>
      <c r="AHJ81" s="8"/>
      <c r="AHK81" s="8"/>
      <c r="AHL81" s="8"/>
      <c r="AHM81" s="8"/>
      <c r="AHN81" s="8"/>
      <c r="AHO81" s="8"/>
      <c r="AHP81" s="8"/>
      <c r="AHQ81" s="8"/>
      <c r="AHR81" s="8"/>
      <c r="AHS81" s="8"/>
      <c r="AHT81" s="8"/>
      <c r="AHU81" s="8"/>
      <c r="AHV81" s="8"/>
      <c r="AHW81" s="8"/>
      <c r="AHX81" s="8"/>
      <c r="AHY81" s="8"/>
      <c r="AHZ81" s="8"/>
      <c r="AIA81" s="8"/>
      <c r="AIB81" s="8"/>
      <c r="AIC81" s="8"/>
      <c r="AID81" s="8"/>
      <c r="AIE81" s="8"/>
      <c r="AIF81" s="8"/>
      <c r="AIG81" s="8"/>
      <c r="AIH81" s="8"/>
      <c r="AII81" s="8"/>
      <c r="AIJ81" s="8"/>
      <c r="AIK81" s="8"/>
      <c r="AIL81" s="8"/>
      <c r="AIM81" s="8"/>
      <c r="AIN81" s="8"/>
      <c r="AIO81" s="8"/>
      <c r="AIP81" s="8"/>
      <c r="AIQ81" s="8"/>
      <c r="AIR81" s="8"/>
      <c r="AIS81" s="8"/>
      <c r="AIT81" s="8"/>
      <c r="AIU81" s="8"/>
      <c r="AIV81" s="8"/>
      <c r="AIW81" s="8"/>
      <c r="AIX81" s="8"/>
      <c r="AIY81" s="8"/>
      <c r="AIZ81" s="8"/>
      <c r="AJA81" s="8"/>
      <c r="AJB81" s="8"/>
      <c r="AJC81" s="8"/>
      <c r="AJD81" s="8"/>
      <c r="AJE81" s="8"/>
      <c r="AJF81" s="8"/>
      <c r="AJG81" s="8"/>
      <c r="AJH81" s="8"/>
      <c r="AJI81" s="8"/>
      <c r="AJJ81" s="8"/>
      <c r="AJK81" s="8"/>
      <c r="AJL81" s="8"/>
      <c r="AJM81" s="8"/>
      <c r="AJN81" s="8"/>
      <c r="AJO81" s="8"/>
      <c r="AJP81" s="8"/>
      <c r="AJQ81" s="8"/>
      <c r="AJR81" s="8"/>
      <c r="AJS81" s="8"/>
      <c r="AJT81" s="8"/>
      <c r="AJU81" s="8"/>
      <c r="AJV81" s="8"/>
      <c r="AJW81" s="8"/>
      <c r="AJX81" s="8"/>
      <c r="AJY81" s="8"/>
      <c r="AJZ81" s="8"/>
      <c r="AKA81" s="8"/>
      <c r="AKB81" s="8"/>
      <c r="AKC81" s="8"/>
      <c r="AKD81" s="8"/>
      <c r="AKE81" s="8"/>
      <c r="AKF81" s="8"/>
      <c r="AKG81" s="8"/>
      <c r="AKH81" s="8"/>
      <c r="AKI81" s="8"/>
      <c r="AKJ81" s="8"/>
      <c r="AKK81" s="8"/>
      <c r="AKL81" s="8"/>
      <c r="AKM81" s="8"/>
      <c r="AKN81" s="8"/>
      <c r="AKO81" s="8"/>
      <c r="AKP81" s="8"/>
      <c r="AKQ81" s="8"/>
      <c r="AKR81" s="8"/>
      <c r="AKS81" s="8"/>
      <c r="AKT81" s="8"/>
      <c r="AKU81" s="8"/>
      <c r="AKV81" s="8"/>
      <c r="AKW81" s="8"/>
      <c r="AKX81" s="8"/>
      <c r="AKY81" s="8"/>
      <c r="AKZ81" s="8"/>
      <c r="ALA81" s="8"/>
      <c r="ALB81" s="8"/>
      <c r="ALC81" s="8"/>
      <c r="ALD81" s="8"/>
      <c r="ALE81" s="8"/>
      <c r="ALF81" s="8"/>
      <c r="ALG81" s="8"/>
      <c r="ALH81" s="8"/>
      <c r="ALI81" s="8"/>
      <c r="ALJ81" s="8"/>
      <c r="ALK81" s="8"/>
      <c r="ALL81" s="8"/>
      <c r="ALM81" s="8"/>
      <c r="ALN81" s="8"/>
      <c r="ALO81" s="8"/>
      <c r="ALP81" s="8"/>
      <c r="ALQ81" s="8"/>
      <c r="ALR81" s="8"/>
      <c r="ALS81" s="8"/>
      <c r="ALT81" s="8"/>
      <c r="ALU81" s="8"/>
      <c r="ALV81" s="8"/>
      <c r="ALW81" s="8"/>
      <c r="ALX81" s="8"/>
      <c r="ALY81" s="8"/>
      <c r="ALZ81" s="8"/>
      <c r="AMA81" s="8"/>
      <c r="AMB81" s="8"/>
      <c r="AMC81" s="8"/>
      <c r="AMD81" s="8"/>
      <c r="AME81" s="8"/>
      <c r="AMF81" s="8"/>
      <c r="AMG81" s="8"/>
      <c r="AMH81" s="8"/>
      <c r="AMI81" s="8"/>
      <c r="AMJ81" s="8"/>
      <c r="AMK81" s="8"/>
      <c r="AML81" s="8"/>
      <c r="AMM81" s="8"/>
      <c r="AMN81" s="8"/>
      <c r="AMO81" s="8"/>
      <c r="AMP81" s="8"/>
      <c r="AMQ81" s="8"/>
      <c r="AMR81" s="8"/>
      <c r="AMS81" s="8"/>
      <c r="AMT81" s="8"/>
      <c r="AMU81" s="8"/>
      <c r="AMV81" s="8"/>
      <c r="AMW81" s="8"/>
      <c r="AMX81" s="8"/>
      <c r="AMY81" s="8"/>
      <c r="AMZ81" s="8"/>
      <c r="ANA81" s="8"/>
      <c r="ANB81" s="8"/>
      <c r="ANC81" s="8"/>
      <c r="AND81" s="8"/>
      <c r="ANE81" s="8"/>
      <c r="ANF81" s="8"/>
      <c r="ANG81" s="8"/>
      <c r="ANH81" s="8"/>
      <c r="ANI81" s="8"/>
      <c r="ANJ81" s="8"/>
      <c r="ANK81" s="8"/>
      <c r="ANL81" s="8"/>
      <c r="ANM81" s="8"/>
      <c r="ANN81" s="8"/>
      <c r="ANO81" s="8"/>
      <c r="ANP81" s="8"/>
      <c r="ANQ81" s="8"/>
      <c r="ANR81" s="8"/>
      <c r="ANS81" s="8"/>
      <c r="ANT81" s="8"/>
      <c r="ANU81" s="8"/>
      <c r="ANV81" s="8"/>
      <c r="ANW81" s="8"/>
      <c r="ANX81" s="8"/>
      <c r="ANY81" s="8"/>
      <c r="ANZ81" s="8"/>
      <c r="AOA81" s="8"/>
      <c r="AOB81" s="8"/>
      <c r="AOC81" s="8"/>
      <c r="AOD81" s="8"/>
      <c r="AOE81" s="8"/>
      <c r="AOF81" s="8"/>
      <c r="AOG81" s="8"/>
      <c r="AOH81" s="8"/>
      <c r="AOI81" s="8"/>
      <c r="AOJ81" s="8"/>
      <c r="AOK81" s="8"/>
      <c r="AOL81" s="8"/>
      <c r="AOM81" s="8"/>
      <c r="AON81" s="8"/>
      <c r="AOO81" s="8"/>
      <c r="AOP81" s="8"/>
      <c r="AOQ81" s="8"/>
      <c r="AOR81" s="8"/>
      <c r="AOS81" s="8"/>
      <c r="AOT81" s="8"/>
      <c r="AOU81" s="8"/>
      <c r="AOV81" s="8"/>
      <c r="AOW81" s="8"/>
      <c r="AOX81" s="8"/>
      <c r="AOY81" s="8"/>
      <c r="AOZ81" s="8"/>
      <c r="APA81" s="8"/>
      <c r="APB81" s="8"/>
      <c r="APC81" s="8"/>
      <c r="APD81" s="8"/>
      <c r="APE81" s="8"/>
      <c r="APF81" s="8"/>
      <c r="APG81" s="8"/>
      <c r="APH81" s="8"/>
      <c r="API81" s="8"/>
      <c r="APJ81" s="8"/>
      <c r="APK81" s="8"/>
      <c r="APL81" s="8"/>
      <c r="APM81" s="8"/>
      <c r="APN81" s="8"/>
      <c r="APO81" s="8"/>
      <c r="APP81" s="8"/>
      <c r="APQ81" s="8"/>
      <c r="APR81" s="8"/>
      <c r="APS81" s="8"/>
      <c r="APT81" s="8"/>
      <c r="APU81" s="8"/>
      <c r="APV81" s="8"/>
      <c r="APW81" s="8"/>
      <c r="APX81" s="8"/>
      <c r="APY81" s="8"/>
      <c r="APZ81" s="8"/>
      <c r="AQA81" s="8"/>
      <c r="AQB81" s="8"/>
      <c r="AQC81" s="8"/>
      <c r="AQD81" s="8"/>
      <c r="AQE81" s="8"/>
      <c r="AQF81" s="8"/>
      <c r="AQG81" s="8"/>
      <c r="AQH81" s="8"/>
      <c r="AQI81" s="8"/>
      <c r="AQJ81" s="8"/>
      <c r="AQK81" s="8"/>
      <c r="AQL81" s="8"/>
      <c r="AQM81" s="8"/>
      <c r="AQN81" s="8"/>
      <c r="AQO81" s="8"/>
      <c r="AQP81" s="8"/>
      <c r="AQQ81" s="8"/>
      <c r="AQR81" s="8"/>
      <c r="AQS81" s="8"/>
      <c r="AQT81" s="8"/>
      <c r="AQU81" s="8"/>
      <c r="AQV81" s="8"/>
      <c r="AQW81" s="8"/>
      <c r="AQX81" s="8"/>
      <c r="AQY81" s="8"/>
      <c r="AQZ81" s="8"/>
      <c r="ARA81" s="8"/>
      <c r="ARB81" s="8"/>
      <c r="ARC81" s="8"/>
      <c r="ARD81" s="8"/>
      <c r="ARE81" s="8"/>
      <c r="ARF81" s="8"/>
      <c r="ARG81" s="8"/>
      <c r="ARH81" s="8"/>
      <c r="ARI81" s="8"/>
      <c r="ARJ81" s="8"/>
      <c r="ARK81" s="8"/>
      <c r="ARL81" s="8"/>
      <c r="ARM81" s="8"/>
      <c r="ARN81" s="8"/>
      <c r="ARO81" s="8"/>
      <c r="ARP81" s="8"/>
      <c r="ARQ81" s="8"/>
      <c r="ARR81" s="8"/>
      <c r="ARS81" s="8"/>
      <c r="ART81" s="8"/>
      <c r="ARU81" s="8"/>
      <c r="ARV81" s="8"/>
      <c r="ARW81" s="8"/>
      <c r="ARX81" s="8"/>
      <c r="ARY81" s="8"/>
      <c r="ARZ81" s="8"/>
      <c r="ASA81" s="8"/>
      <c r="ASB81" s="8"/>
      <c r="ASC81" s="8"/>
      <c r="ASD81" s="8"/>
      <c r="ASE81" s="8"/>
      <c r="ASF81" s="8"/>
      <c r="ASG81" s="8"/>
      <c r="ASH81" s="8"/>
      <c r="ASI81" s="8"/>
      <c r="ASJ81" s="8"/>
      <c r="ASK81" s="8"/>
      <c r="ASL81" s="8"/>
      <c r="ASM81" s="8"/>
      <c r="ASN81" s="8"/>
      <c r="ASO81" s="8"/>
      <c r="ASP81" s="8"/>
      <c r="ASQ81" s="8"/>
      <c r="ASR81" s="8"/>
      <c r="ASS81" s="8"/>
      <c r="AST81" s="8"/>
      <c r="ASU81" s="8"/>
      <c r="ASV81" s="8"/>
      <c r="ASW81" s="8"/>
      <c r="ASX81" s="8"/>
      <c r="ASY81" s="8"/>
      <c r="ASZ81" s="8"/>
      <c r="ATA81" s="8"/>
      <c r="ATB81" s="8"/>
      <c r="ATC81" s="8"/>
      <c r="ATD81" s="8"/>
      <c r="ATE81" s="8"/>
      <c r="ATF81" s="8"/>
      <c r="ATG81" s="8"/>
      <c r="ATH81" s="8"/>
      <c r="ATI81" s="8"/>
      <c r="ATJ81" s="8"/>
      <c r="ATK81" s="8"/>
      <c r="ATL81" s="8"/>
      <c r="ATM81" s="8"/>
      <c r="ATN81" s="8"/>
      <c r="ATO81" s="8"/>
      <c r="ATP81" s="8"/>
      <c r="ATQ81" s="8"/>
      <c r="ATR81" s="8"/>
      <c r="ATS81" s="8"/>
      <c r="ATT81" s="8"/>
      <c r="ATU81" s="8"/>
      <c r="ATV81" s="8"/>
      <c r="ATW81" s="8"/>
      <c r="ATX81" s="8"/>
      <c r="ATY81" s="8"/>
      <c r="ATZ81" s="8"/>
      <c r="AUA81" s="8"/>
      <c r="AUB81" s="8"/>
      <c r="AUC81" s="8"/>
      <c r="AUD81" s="8"/>
      <c r="AUE81" s="8"/>
      <c r="AUF81" s="8"/>
      <c r="AUG81" s="8"/>
      <c r="AUH81" s="8"/>
      <c r="AUI81" s="8"/>
      <c r="AUJ81" s="8"/>
      <c r="AUK81" s="8"/>
      <c r="AUL81" s="8"/>
      <c r="AUM81" s="8"/>
      <c r="AUN81" s="8"/>
      <c r="AUO81" s="8"/>
      <c r="AUP81" s="8"/>
      <c r="AUQ81" s="8"/>
      <c r="AUR81" s="8"/>
      <c r="AUS81" s="8"/>
      <c r="AUT81" s="8"/>
      <c r="AUU81" s="8"/>
      <c r="AUV81" s="8"/>
      <c r="AUW81" s="8"/>
      <c r="AUX81" s="8"/>
      <c r="AUY81" s="8"/>
      <c r="AUZ81" s="8"/>
      <c r="AVA81" s="8"/>
      <c r="AVB81" s="8"/>
      <c r="AVC81" s="8"/>
      <c r="AVD81" s="8"/>
      <c r="AVE81" s="8"/>
      <c r="AVF81" s="8"/>
      <c r="AVG81" s="8"/>
      <c r="AVH81" s="8"/>
      <c r="AVI81" s="8"/>
      <c r="AVJ81" s="8"/>
      <c r="AVK81" s="8"/>
      <c r="AVL81" s="8"/>
      <c r="AVM81" s="8"/>
      <c r="AVN81" s="8"/>
      <c r="AVO81" s="8"/>
      <c r="AVP81" s="8"/>
      <c r="AVQ81" s="8"/>
      <c r="AVR81" s="8"/>
      <c r="AVS81" s="8"/>
      <c r="AVT81" s="8"/>
      <c r="AVU81" s="8"/>
      <c r="AVV81" s="8"/>
      <c r="AVW81" s="8"/>
      <c r="AVX81" s="8"/>
      <c r="AVY81" s="8"/>
      <c r="AVZ81" s="8"/>
      <c r="AWA81" s="8"/>
      <c r="AWB81" s="8"/>
      <c r="AWC81" s="8"/>
      <c r="AWD81" s="8"/>
      <c r="AWE81" s="8"/>
      <c r="AWF81" s="8"/>
      <c r="AWG81" s="8"/>
      <c r="AWH81" s="8"/>
      <c r="AWI81" s="8"/>
      <c r="AWJ81" s="8"/>
      <c r="AWK81" s="8"/>
      <c r="AWL81" s="8"/>
      <c r="AWM81" s="8"/>
      <c r="AWN81" s="8"/>
      <c r="AWO81" s="8"/>
      <c r="AWP81" s="8"/>
      <c r="AWQ81" s="8"/>
      <c r="AWR81" s="8"/>
      <c r="AWS81" s="8"/>
      <c r="AWT81" s="8"/>
      <c r="AWU81" s="8"/>
      <c r="AWV81" s="8"/>
      <c r="AWW81" s="8"/>
      <c r="AWX81" s="8"/>
      <c r="AWY81" s="8"/>
      <c r="AWZ81" s="8"/>
      <c r="AXA81" s="8"/>
      <c r="AXB81" s="8"/>
      <c r="AXC81" s="8"/>
      <c r="AXD81" s="8"/>
      <c r="AXE81" s="8"/>
      <c r="AXF81" s="8"/>
      <c r="AXG81" s="8"/>
      <c r="AXH81" s="8"/>
      <c r="AXI81" s="8"/>
      <c r="AXJ81" s="8"/>
      <c r="AXK81" s="8"/>
      <c r="AXL81" s="8"/>
      <c r="AXM81" s="8"/>
      <c r="AXN81" s="8"/>
      <c r="AXO81" s="8"/>
      <c r="AXP81" s="8"/>
      <c r="AXQ81" s="8"/>
      <c r="AXR81" s="8"/>
      <c r="AXS81" s="8"/>
      <c r="AXT81" s="8"/>
      <c r="AXU81" s="8"/>
      <c r="AXV81" s="8"/>
      <c r="AXW81" s="8"/>
      <c r="AXX81" s="8"/>
      <c r="AXY81" s="8"/>
      <c r="AXZ81" s="8"/>
      <c r="AYA81" s="8"/>
      <c r="AYB81" s="8"/>
      <c r="AYC81" s="8"/>
      <c r="AYD81" s="8"/>
      <c r="AYE81" s="8"/>
      <c r="AYF81" s="8"/>
      <c r="AYG81" s="8"/>
      <c r="AYH81" s="8"/>
      <c r="AYI81" s="8"/>
      <c r="AYJ81" s="8"/>
      <c r="AYK81" s="8"/>
      <c r="AYL81" s="8"/>
      <c r="AYM81" s="8"/>
      <c r="AYN81" s="8"/>
      <c r="AYO81" s="8"/>
      <c r="AYP81" s="8"/>
      <c r="AYQ81" s="8"/>
      <c r="AYR81" s="8"/>
      <c r="AYS81" s="8"/>
      <c r="AYT81" s="8"/>
      <c r="AYU81" s="8"/>
      <c r="AYV81" s="8"/>
      <c r="AYW81" s="8"/>
      <c r="AYX81" s="8"/>
      <c r="AYY81" s="8"/>
      <c r="AYZ81" s="8"/>
      <c r="AZA81" s="8"/>
      <c r="AZB81" s="8"/>
      <c r="AZC81" s="8"/>
      <c r="AZD81" s="8"/>
      <c r="AZE81" s="8"/>
      <c r="AZF81" s="8"/>
      <c r="AZG81" s="8"/>
      <c r="AZH81" s="8"/>
      <c r="AZI81" s="8"/>
      <c r="AZJ81" s="8"/>
      <c r="AZK81" s="8"/>
      <c r="AZL81" s="8"/>
      <c r="AZM81" s="8"/>
      <c r="AZN81" s="8"/>
      <c r="AZO81" s="8"/>
      <c r="AZP81" s="8"/>
      <c r="AZQ81" s="8"/>
      <c r="AZR81" s="8"/>
      <c r="AZS81" s="8"/>
      <c r="AZT81" s="8"/>
      <c r="AZU81" s="8"/>
      <c r="AZV81" s="8"/>
      <c r="AZW81" s="8"/>
      <c r="AZX81" s="8"/>
      <c r="AZY81" s="8"/>
      <c r="AZZ81" s="8"/>
      <c r="BAA81" s="8"/>
      <c r="BAB81" s="8"/>
      <c r="BAC81" s="8"/>
      <c r="BAD81" s="8"/>
      <c r="BAE81" s="8"/>
      <c r="BAF81" s="8"/>
      <c r="BAG81" s="8"/>
      <c r="BAH81" s="8"/>
      <c r="BAI81" s="8"/>
      <c r="BAJ81" s="8"/>
      <c r="BAK81" s="8"/>
      <c r="BAL81" s="8"/>
      <c r="BAM81" s="8"/>
      <c r="BAN81" s="8"/>
      <c r="BAO81" s="8"/>
      <c r="BAP81" s="8"/>
      <c r="BAQ81" s="8"/>
      <c r="BAR81" s="8"/>
      <c r="BAS81" s="8"/>
      <c r="BAT81" s="8"/>
      <c r="BAU81" s="8"/>
      <c r="BAV81" s="8"/>
      <c r="BAW81" s="8"/>
      <c r="BAX81" s="8"/>
      <c r="BAY81" s="8"/>
      <c r="BAZ81" s="8"/>
      <c r="BBA81" s="8"/>
      <c r="BBB81" s="8"/>
      <c r="BBC81" s="8"/>
      <c r="BBD81" s="8"/>
      <c r="BBE81" s="8"/>
      <c r="BBF81" s="8"/>
      <c r="BBG81" s="8"/>
      <c r="BBH81" s="8"/>
      <c r="BBI81" s="8"/>
      <c r="BBJ81" s="8"/>
      <c r="BBK81" s="8"/>
      <c r="BBL81" s="8"/>
      <c r="BBM81" s="8"/>
      <c r="BBN81" s="8"/>
      <c r="BBO81" s="8"/>
      <c r="BBP81" s="8"/>
      <c r="BBQ81" s="8"/>
      <c r="BBR81" s="8"/>
      <c r="BBS81" s="8"/>
      <c r="BBT81" s="8"/>
      <c r="BBU81" s="8"/>
      <c r="BBV81" s="8"/>
      <c r="BBW81" s="8"/>
      <c r="BBX81" s="8"/>
      <c r="BBY81" s="8"/>
      <c r="BBZ81" s="8"/>
      <c r="BCA81" s="8"/>
      <c r="BCB81" s="8"/>
      <c r="BCC81" s="8"/>
      <c r="BCD81" s="8"/>
      <c r="BCE81" s="8"/>
      <c r="BCF81" s="8"/>
      <c r="BCG81" s="8"/>
      <c r="BCH81" s="8"/>
      <c r="BCI81" s="8"/>
      <c r="BCJ81" s="8"/>
      <c r="BCK81" s="8"/>
      <c r="BCL81" s="8"/>
      <c r="BCM81" s="8"/>
      <c r="BCN81" s="8"/>
      <c r="BCO81" s="8"/>
      <c r="BCP81" s="8"/>
      <c r="BCQ81" s="8"/>
      <c r="BCR81" s="8"/>
      <c r="BCS81" s="8"/>
      <c r="BCT81" s="8"/>
      <c r="BCU81" s="8"/>
      <c r="BCV81" s="8"/>
      <c r="BCW81" s="8"/>
      <c r="BCX81" s="8"/>
      <c r="BCY81" s="8"/>
      <c r="BCZ81" s="8"/>
      <c r="BDA81" s="8"/>
      <c r="BDB81" s="8"/>
      <c r="BDC81" s="8"/>
      <c r="BDD81" s="8"/>
      <c r="BDE81" s="8"/>
      <c r="BDF81" s="8"/>
      <c r="BDG81" s="8"/>
      <c r="BDH81" s="8"/>
      <c r="BDI81" s="8"/>
      <c r="BDJ81" s="8"/>
      <c r="BDK81" s="8"/>
      <c r="BDL81" s="8"/>
      <c r="BDM81" s="8"/>
      <c r="BDN81" s="8"/>
      <c r="BDO81" s="8"/>
      <c r="BDP81" s="8"/>
      <c r="BDQ81" s="8"/>
      <c r="BDR81" s="8"/>
      <c r="BDS81" s="8"/>
      <c r="BDT81" s="8"/>
      <c r="BDU81" s="8"/>
      <c r="BDV81" s="8"/>
      <c r="BDW81" s="8"/>
      <c r="BDX81" s="8"/>
      <c r="BDY81" s="8"/>
      <c r="BDZ81" s="8"/>
      <c r="BEA81" s="8"/>
      <c r="BEB81" s="8"/>
      <c r="BEC81" s="8"/>
      <c r="BED81" s="8"/>
      <c r="BEE81" s="8"/>
      <c r="BEF81" s="8"/>
      <c r="BEG81" s="8"/>
      <c r="BEH81" s="8"/>
      <c r="BEI81" s="8"/>
      <c r="BEJ81" s="8"/>
      <c r="BEK81" s="8"/>
      <c r="BEL81" s="8"/>
      <c r="BEM81" s="8"/>
      <c r="BEN81" s="8"/>
      <c r="BEO81" s="8"/>
      <c r="BEP81" s="8"/>
      <c r="BEQ81" s="8"/>
      <c r="BER81" s="8"/>
      <c r="BES81" s="8"/>
      <c r="BET81" s="8"/>
      <c r="BEU81" s="8"/>
      <c r="BEV81" s="8"/>
      <c r="BEW81" s="8"/>
      <c r="BEX81" s="8"/>
      <c r="BEY81" s="8"/>
      <c r="BEZ81" s="8"/>
      <c r="BFA81" s="8"/>
      <c r="BFB81" s="8"/>
      <c r="BFC81" s="8"/>
      <c r="BFD81" s="8"/>
      <c r="BFE81" s="8"/>
      <c r="BFF81" s="8"/>
      <c r="BFG81" s="8"/>
      <c r="BFH81" s="8"/>
      <c r="BFI81" s="8"/>
      <c r="BFJ81" s="8"/>
      <c r="BFK81" s="8"/>
      <c r="BFL81" s="8"/>
      <c r="BFM81" s="8"/>
      <c r="BFN81" s="8"/>
      <c r="BFO81" s="8"/>
      <c r="BFP81" s="8"/>
      <c r="BFQ81" s="8"/>
      <c r="BFR81" s="8"/>
      <c r="BFS81" s="8"/>
      <c r="BFT81" s="8"/>
      <c r="BFU81" s="8"/>
      <c r="BFV81" s="8"/>
      <c r="BFW81" s="8"/>
      <c r="BFX81" s="8"/>
      <c r="BFY81" s="8"/>
      <c r="BFZ81" s="8"/>
    </row>
    <row r="82" spans="3:1534" s="14" customFormat="1" ht="15" x14ac:dyDescent="0.25">
      <c r="C82" s="15"/>
      <c r="D82" s="15"/>
      <c r="E82" s="15"/>
      <c r="F82" s="15"/>
      <c r="G82" s="15"/>
      <c r="H82" s="15"/>
      <c r="I82" s="15"/>
      <c r="SV82" s="8"/>
      <c r="SW82" s="8"/>
      <c r="SX82" s="8"/>
      <c r="SY82" s="8"/>
      <c r="SZ82" s="8"/>
      <c r="TA82" s="8"/>
      <c r="TB82" s="8"/>
      <c r="TC82" s="8"/>
      <c r="TD82" s="8"/>
      <c r="TE82" s="8"/>
      <c r="TF82" s="8"/>
      <c r="TG82" s="8"/>
      <c r="TH82" s="8"/>
      <c r="TI82" s="8"/>
      <c r="TJ82" s="8"/>
      <c r="TK82" s="8"/>
      <c r="TL82" s="8"/>
      <c r="TM82" s="8"/>
      <c r="TN82" s="8"/>
      <c r="TO82" s="8"/>
      <c r="TP82" s="8"/>
      <c r="TQ82" s="8"/>
      <c r="TR82" s="8"/>
      <c r="TS82" s="8"/>
      <c r="TT82" s="8"/>
      <c r="TU82" s="8"/>
      <c r="TV82" s="8"/>
      <c r="TW82" s="8"/>
      <c r="TX82" s="8"/>
      <c r="TY82" s="8"/>
      <c r="TZ82" s="8"/>
      <c r="UA82" s="8"/>
      <c r="UB82" s="8"/>
      <c r="UC82" s="8"/>
      <c r="UD82" s="8"/>
      <c r="UE82" s="8"/>
      <c r="UF82" s="8"/>
      <c r="UG82" s="8"/>
      <c r="UH82" s="8"/>
      <c r="UI82" s="8"/>
      <c r="UJ82" s="8"/>
      <c r="UK82" s="8"/>
      <c r="UL82" s="8"/>
      <c r="UM82" s="8"/>
      <c r="UN82" s="8"/>
      <c r="UO82" s="8"/>
      <c r="UP82" s="8"/>
      <c r="UQ82" s="8"/>
      <c r="UR82" s="8"/>
      <c r="US82" s="8"/>
      <c r="UT82" s="8"/>
      <c r="UU82" s="8"/>
      <c r="UV82" s="8"/>
      <c r="UW82" s="8"/>
      <c r="UX82" s="8"/>
      <c r="UY82" s="8"/>
      <c r="UZ82" s="8"/>
      <c r="VA82" s="8"/>
      <c r="VB82" s="8"/>
      <c r="VC82" s="8"/>
      <c r="VD82" s="8"/>
      <c r="VE82" s="8"/>
      <c r="VF82" s="8"/>
      <c r="VG82" s="8"/>
      <c r="VH82" s="8"/>
      <c r="VI82" s="8"/>
      <c r="VJ82" s="8"/>
      <c r="VK82" s="8"/>
      <c r="VL82" s="8"/>
      <c r="VM82" s="8"/>
      <c r="VN82" s="8"/>
      <c r="VO82" s="8"/>
      <c r="VP82" s="8"/>
      <c r="VQ82" s="8"/>
      <c r="VR82" s="8"/>
      <c r="VS82" s="8"/>
      <c r="VT82" s="8"/>
      <c r="VU82" s="8"/>
      <c r="VV82" s="8"/>
      <c r="VW82" s="8"/>
      <c r="VX82" s="8"/>
      <c r="VY82" s="8"/>
      <c r="VZ82" s="8"/>
      <c r="WA82" s="8"/>
      <c r="WB82" s="8"/>
      <c r="WC82" s="8"/>
      <c r="WD82" s="8"/>
      <c r="WE82" s="8"/>
      <c r="WF82" s="8"/>
      <c r="WG82" s="8"/>
      <c r="WH82" s="8"/>
      <c r="WI82" s="8"/>
      <c r="WJ82" s="8"/>
      <c r="WK82" s="8"/>
      <c r="WL82" s="8"/>
      <c r="WM82" s="8"/>
      <c r="WN82" s="8"/>
      <c r="WO82" s="8"/>
      <c r="WP82" s="8"/>
      <c r="WQ82" s="8"/>
      <c r="WR82" s="8"/>
      <c r="WS82" s="8"/>
      <c r="WT82" s="8"/>
      <c r="WU82" s="8"/>
      <c r="WV82" s="8"/>
      <c r="WW82" s="8"/>
      <c r="WX82" s="8"/>
      <c r="WY82" s="8"/>
      <c r="WZ82" s="8"/>
      <c r="XA82" s="8"/>
      <c r="XB82" s="8"/>
      <c r="XC82" s="8"/>
      <c r="XD82" s="8"/>
      <c r="XE82" s="8"/>
      <c r="XF82" s="8"/>
      <c r="XG82" s="8"/>
      <c r="XH82" s="8"/>
      <c r="XI82" s="8"/>
      <c r="XJ82" s="8"/>
      <c r="XK82" s="8"/>
      <c r="XL82" s="8"/>
      <c r="XM82" s="8"/>
      <c r="XN82" s="8"/>
      <c r="XO82" s="8"/>
      <c r="XP82" s="8"/>
      <c r="XQ82" s="8"/>
      <c r="XR82" s="8"/>
      <c r="XS82" s="8"/>
      <c r="XT82" s="8"/>
      <c r="XU82" s="8"/>
      <c r="XV82" s="8"/>
      <c r="XW82" s="8"/>
      <c r="XX82" s="8"/>
      <c r="XY82" s="8"/>
      <c r="XZ82" s="8"/>
      <c r="YA82" s="8"/>
      <c r="YB82" s="8"/>
      <c r="YC82" s="8"/>
      <c r="YD82" s="8"/>
      <c r="YE82" s="8"/>
      <c r="YF82" s="8"/>
      <c r="YG82" s="8"/>
      <c r="YH82" s="8"/>
      <c r="YI82" s="8"/>
      <c r="YJ82" s="8"/>
      <c r="YK82" s="8"/>
      <c r="YL82" s="8"/>
      <c r="YM82" s="8"/>
      <c r="YN82" s="8"/>
      <c r="YO82" s="8"/>
      <c r="YP82" s="8"/>
      <c r="YQ82" s="8"/>
      <c r="YR82" s="8"/>
      <c r="YS82" s="8"/>
      <c r="YT82" s="8"/>
      <c r="YU82" s="8"/>
      <c r="YV82" s="8"/>
      <c r="YW82" s="8"/>
      <c r="YX82" s="8"/>
      <c r="YY82" s="8"/>
      <c r="YZ82" s="8"/>
      <c r="ZA82" s="8"/>
      <c r="ZB82" s="8"/>
      <c r="ZC82" s="8"/>
      <c r="ZD82" s="8"/>
      <c r="ZE82" s="8"/>
      <c r="ZF82" s="8"/>
      <c r="ZG82" s="8"/>
      <c r="ZH82" s="8"/>
      <c r="ZI82" s="8"/>
      <c r="ZJ82" s="8"/>
      <c r="ZK82" s="8"/>
      <c r="ZL82" s="8"/>
      <c r="ZM82" s="8"/>
      <c r="ZN82" s="8"/>
      <c r="ZO82" s="8"/>
      <c r="ZP82" s="8"/>
      <c r="ZQ82" s="8"/>
      <c r="ZR82" s="8"/>
      <c r="ZS82" s="8"/>
      <c r="ZT82" s="8"/>
      <c r="ZU82" s="8"/>
      <c r="ZV82" s="8"/>
      <c r="ZW82" s="8"/>
      <c r="ZX82" s="8"/>
      <c r="ZY82" s="8"/>
      <c r="ZZ82" s="8"/>
      <c r="AAA82" s="8"/>
      <c r="AAB82" s="8"/>
      <c r="AAC82" s="8"/>
      <c r="AAD82" s="8"/>
      <c r="AAE82" s="8"/>
      <c r="AAF82" s="8"/>
      <c r="AAG82" s="8"/>
      <c r="AAH82" s="8"/>
      <c r="AAI82" s="8"/>
      <c r="AAJ82" s="8"/>
      <c r="AAK82" s="8"/>
      <c r="AAL82" s="8"/>
      <c r="AAM82" s="8"/>
      <c r="AAN82" s="8"/>
      <c r="AAO82" s="8"/>
      <c r="AAP82" s="8"/>
      <c r="AAQ82" s="8"/>
      <c r="AAR82" s="8"/>
      <c r="AAS82" s="8"/>
      <c r="AAT82" s="8"/>
      <c r="AAU82" s="8"/>
      <c r="AAV82" s="8"/>
      <c r="AAW82" s="8"/>
      <c r="AAX82" s="8"/>
      <c r="AAY82" s="8"/>
      <c r="AAZ82" s="8"/>
      <c r="ABA82" s="8"/>
      <c r="ABB82" s="8"/>
      <c r="ABC82" s="8"/>
      <c r="ABD82" s="8"/>
      <c r="ABE82" s="8"/>
      <c r="ABF82" s="8"/>
      <c r="ABG82" s="8"/>
      <c r="ABH82" s="8"/>
      <c r="ABI82" s="8"/>
      <c r="ABJ82" s="8"/>
      <c r="ABK82" s="8"/>
      <c r="ABL82" s="8"/>
      <c r="ABM82" s="8"/>
      <c r="ABN82" s="8"/>
      <c r="ABO82" s="8"/>
      <c r="ABP82" s="8"/>
      <c r="ABQ82" s="8"/>
      <c r="ABR82" s="8"/>
      <c r="ABS82" s="8"/>
      <c r="ABT82" s="8"/>
      <c r="ABU82" s="8"/>
      <c r="ABV82" s="8"/>
      <c r="ABW82" s="8"/>
      <c r="ABX82" s="8"/>
      <c r="ABY82" s="8"/>
      <c r="ABZ82" s="8"/>
      <c r="ACA82" s="8"/>
      <c r="ACB82" s="8"/>
      <c r="ACC82" s="8"/>
      <c r="ACD82" s="8"/>
      <c r="ACE82" s="8"/>
      <c r="ACF82" s="8"/>
      <c r="ACG82" s="8"/>
      <c r="ACH82" s="8"/>
      <c r="ACI82" s="8"/>
      <c r="ACJ82" s="8"/>
      <c r="ACK82" s="8"/>
      <c r="ACL82" s="8"/>
      <c r="ACM82" s="8"/>
      <c r="ACN82" s="8"/>
      <c r="ACO82" s="8"/>
      <c r="ACP82" s="8"/>
      <c r="ACQ82" s="8"/>
      <c r="ACR82" s="8"/>
      <c r="ACS82" s="8"/>
      <c r="ACT82" s="8"/>
      <c r="ACU82" s="8"/>
      <c r="ACV82" s="8"/>
      <c r="ACW82" s="8"/>
      <c r="ACX82" s="8"/>
      <c r="ACY82" s="8"/>
      <c r="ACZ82" s="8"/>
      <c r="ADA82" s="8"/>
      <c r="ADB82" s="8"/>
      <c r="ADC82" s="8"/>
      <c r="ADD82" s="8"/>
      <c r="ADE82" s="8"/>
      <c r="ADF82" s="8"/>
      <c r="ADG82" s="8"/>
      <c r="ADH82" s="8"/>
      <c r="ADI82" s="8"/>
      <c r="ADJ82" s="8"/>
      <c r="ADK82" s="8"/>
      <c r="ADL82" s="8"/>
      <c r="ADM82" s="8"/>
      <c r="ADN82" s="8"/>
      <c r="ADO82" s="8"/>
      <c r="ADP82" s="8"/>
      <c r="ADQ82" s="8"/>
      <c r="ADR82" s="8"/>
      <c r="ADS82" s="8"/>
      <c r="ADT82" s="8"/>
      <c r="ADU82" s="8"/>
      <c r="ADV82" s="8"/>
      <c r="ADW82" s="8"/>
      <c r="ADX82" s="8"/>
      <c r="ADY82" s="8"/>
      <c r="ADZ82" s="8"/>
      <c r="AEA82" s="8"/>
      <c r="AEB82" s="8"/>
      <c r="AEC82" s="8"/>
      <c r="AED82" s="8"/>
      <c r="AEE82" s="8"/>
      <c r="AEF82" s="8"/>
      <c r="AEG82" s="8"/>
      <c r="AEH82" s="8"/>
      <c r="AEI82" s="8"/>
      <c r="AEJ82" s="8"/>
      <c r="AEK82" s="8"/>
      <c r="AEL82" s="8"/>
      <c r="AEM82" s="8"/>
      <c r="AEN82" s="8"/>
      <c r="AEO82" s="8"/>
      <c r="AEP82" s="8"/>
      <c r="AEQ82" s="8"/>
      <c r="AER82" s="8"/>
      <c r="AES82" s="8"/>
      <c r="AET82" s="8"/>
      <c r="AEU82" s="8"/>
      <c r="AEV82" s="8"/>
      <c r="AEW82" s="8"/>
      <c r="AEX82" s="8"/>
      <c r="AEY82" s="8"/>
      <c r="AEZ82" s="8"/>
      <c r="AFA82" s="8"/>
      <c r="AFB82" s="8"/>
      <c r="AFC82" s="8"/>
      <c r="AFD82" s="8"/>
      <c r="AFE82" s="8"/>
      <c r="AFF82" s="8"/>
      <c r="AFG82" s="8"/>
      <c r="AFH82" s="8"/>
      <c r="AFI82" s="8"/>
      <c r="AFJ82" s="8"/>
      <c r="AFK82" s="8"/>
      <c r="AFL82" s="8"/>
      <c r="AFM82" s="8"/>
      <c r="AFN82" s="8"/>
      <c r="AFO82" s="8"/>
      <c r="AFP82" s="8"/>
      <c r="AFQ82" s="8"/>
      <c r="AFR82" s="8"/>
      <c r="AFS82" s="8"/>
      <c r="AFT82" s="8"/>
      <c r="AFU82" s="8"/>
      <c r="AFV82" s="8"/>
      <c r="AFW82" s="8"/>
      <c r="AFX82" s="8"/>
      <c r="AFY82" s="8"/>
      <c r="AFZ82" s="8"/>
      <c r="AGA82" s="8"/>
      <c r="AGB82" s="8"/>
      <c r="AGC82" s="8"/>
      <c r="AGD82" s="8"/>
      <c r="AGE82" s="8"/>
      <c r="AGF82" s="8"/>
      <c r="AGG82" s="8"/>
      <c r="AGH82" s="8"/>
      <c r="AGI82" s="8"/>
      <c r="AGJ82" s="8"/>
      <c r="AGK82" s="8"/>
      <c r="AGL82" s="8"/>
      <c r="AGM82" s="8"/>
      <c r="AGN82" s="8"/>
      <c r="AGO82" s="8"/>
      <c r="AGP82" s="8"/>
      <c r="AGQ82" s="8"/>
      <c r="AGR82" s="8"/>
      <c r="AGS82" s="8"/>
      <c r="AGT82" s="8"/>
      <c r="AGU82" s="8"/>
      <c r="AGV82" s="8"/>
      <c r="AGW82" s="8"/>
      <c r="AGX82" s="8"/>
      <c r="AGY82" s="8"/>
      <c r="AGZ82" s="8"/>
      <c r="AHA82" s="8"/>
      <c r="AHB82" s="8"/>
      <c r="AHC82" s="8"/>
      <c r="AHD82" s="8"/>
      <c r="AHE82" s="8"/>
      <c r="AHF82" s="8"/>
      <c r="AHG82" s="8"/>
      <c r="AHH82" s="8"/>
      <c r="AHI82" s="8"/>
      <c r="AHJ82" s="8"/>
      <c r="AHK82" s="8"/>
      <c r="AHL82" s="8"/>
      <c r="AHM82" s="8"/>
      <c r="AHN82" s="8"/>
      <c r="AHO82" s="8"/>
      <c r="AHP82" s="8"/>
      <c r="AHQ82" s="8"/>
      <c r="AHR82" s="8"/>
      <c r="AHS82" s="8"/>
      <c r="AHT82" s="8"/>
      <c r="AHU82" s="8"/>
      <c r="AHV82" s="8"/>
      <c r="AHW82" s="8"/>
      <c r="AHX82" s="8"/>
      <c r="AHY82" s="8"/>
      <c r="AHZ82" s="8"/>
      <c r="AIA82" s="8"/>
      <c r="AIB82" s="8"/>
      <c r="AIC82" s="8"/>
      <c r="AID82" s="8"/>
      <c r="AIE82" s="8"/>
      <c r="AIF82" s="8"/>
      <c r="AIG82" s="8"/>
      <c r="AIH82" s="8"/>
      <c r="AII82" s="8"/>
      <c r="AIJ82" s="8"/>
      <c r="AIK82" s="8"/>
      <c r="AIL82" s="8"/>
      <c r="AIM82" s="8"/>
      <c r="AIN82" s="8"/>
      <c r="AIO82" s="8"/>
      <c r="AIP82" s="8"/>
      <c r="AIQ82" s="8"/>
      <c r="AIR82" s="8"/>
      <c r="AIS82" s="8"/>
      <c r="AIT82" s="8"/>
      <c r="AIU82" s="8"/>
      <c r="AIV82" s="8"/>
      <c r="AIW82" s="8"/>
      <c r="AIX82" s="8"/>
      <c r="AIY82" s="8"/>
      <c r="AIZ82" s="8"/>
      <c r="AJA82" s="8"/>
      <c r="AJB82" s="8"/>
      <c r="AJC82" s="8"/>
      <c r="AJD82" s="8"/>
      <c r="AJE82" s="8"/>
      <c r="AJF82" s="8"/>
      <c r="AJG82" s="8"/>
      <c r="AJH82" s="8"/>
      <c r="AJI82" s="8"/>
      <c r="AJJ82" s="8"/>
      <c r="AJK82" s="8"/>
      <c r="AJL82" s="8"/>
      <c r="AJM82" s="8"/>
      <c r="AJN82" s="8"/>
      <c r="AJO82" s="8"/>
      <c r="AJP82" s="8"/>
      <c r="AJQ82" s="8"/>
      <c r="AJR82" s="8"/>
      <c r="AJS82" s="8"/>
      <c r="AJT82" s="8"/>
      <c r="AJU82" s="8"/>
      <c r="AJV82" s="8"/>
      <c r="AJW82" s="8"/>
      <c r="AJX82" s="8"/>
      <c r="AJY82" s="8"/>
      <c r="AJZ82" s="8"/>
      <c r="AKA82" s="8"/>
      <c r="AKB82" s="8"/>
      <c r="AKC82" s="8"/>
      <c r="AKD82" s="8"/>
      <c r="AKE82" s="8"/>
      <c r="AKF82" s="8"/>
      <c r="AKG82" s="8"/>
      <c r="AKH82" s="8"/>
      <c r="AKI82" s="8"/>
      <c r="AKJ82" s="8"/>
      <c r="AKK82" s="8"/>
      <c r="AKL82" s="8"/>
      <c r="AKM82" s="8"/>
      <c r="AKN82" s="8"/>
      <c r="AKO82" s="8"/>
      <c r="AKP82" s="8"/>
      <c r="AKQ82" s="8"/>
      <c r="AKR82" s="8"/>
      <c r="AKS82" s="8"/>
      <c r="AKT82" s="8"/>
      <c r="AKU82" s="8"/>
      <c r="AKV82" s="8"/>
      <c r="AKW82" s="8"/>
      <c r="AKX82" s="8"/>
      <c r="AKY82" s="8"/>
      <c r="AKZ82" s="8"/>
      <c r="ALA82" s="8"/>
      <c r="ALB82" s="8"/>
      <c r="ALC82" s="8"/>
      <c r="ALD82" s="8"/>
      <c r="ALE82" s="8"/>
      <c r="ALF82" s="8"/>
      <c r="ALG82" s="8"/>
      <c r="ALH82" s="8"/>
      <c r="ALI82" s="8"/>
      <c r="ALJ82" s="8"/>
      <c r="ALK82" s="8"/>
      <c r="ALL82" s="8"/>
      <c r="ALM82" s="8"/>
      <c r="ALN82" s="8"/>
      <c r="ALO82" s="8"/>
      <c r="ALP82" s="8"/>
      <c r="ALQ82" s="8"/>
      <c r="ALR82" s="8"/>
      <c r="ALS82" s="8"/>
      <c r="ALT82" s="8"/>
      <c r="ALU82" s="8"/>
      <c r="ALV82" s="8"/>
      <c r="ALW82" s="8"/>
      <c r="ALX82" s="8"/>
      <c r="ALY82" s="8"/>
      <c r="ALZ82" s="8"/>
      <c r="AMA82" s="8"/>
      <c r="AMB82" s="8"/>
      <c r="AMC82" s="8"/>
      <c r="AMD82" s="8"/>
      <c r="AME82" s="8"/>
      <c r="AMF82" s="8"/>
      <c r="AMG82" s="8"/>
      <c r="AMH82" s="8"/>
      <c r="AMI82" s="8"/>
      <c r="AMJ82" s="8"/>
      <c r="AMK82" s="8"/>
      <c r="AML82" s="8"/>
      <c r="AMM82" s="8"/>
      <c r="AMN82" s="8"/>
      <c r="AMO82" s="8"/>
      <c r="AMP82" s="8"/>
      <c r="AMQ82" s="8"/>
      <c r="AMR82" s="8"/>
      <c r="AMS82" s="8"/>
      <c r="AMT82" s="8"/>
      <c r="AMU82" s="8"/>
      <c r="AMV82" s="8"/>
      <c r="AMW82" s="8"/>
      <c r="AMX82" s="8"/>
      <c r="AMY82" s="8"/>
      <c r="AMZ82" s="8"/>
      <c r="ANA82" s="8"/>
      <c r="ANB82" s="8"/>
      <c r="ANC82" s="8"/>
      <c r="AND82" s="8"/>
      <c r="ANE82" s="8"/>
      <c r="ANF82" s="8"/>
      <c r="ANG82" s="8"/>
      <c r="ANH82" s="8"/>
      <c r="ANI82" s="8"/>
      <c r="ANJ82" s="8"/>
      <c r="ANK82" s="8"/>
      <c r="ANL82" s="8"/>
      <c r="ANM82" s="8"/>
      <c r="ANN82" s="8"/>
      <c r="ANO82" s="8"/>
      <c r="ANP82" s="8"/>
      <c r="ANQ82" s="8"/>
      <c r="ANR82" s="8"/>
      <c r="ANS82" s="8"/>
      <c r="ANT82" s="8"/>
      <c r="ANU82" s="8"/>
      <c r="ANV82" s="8"/>
      <c r="ANW82" s="8"/>
      <c r="ANX82" s="8"/>
      <c r="ANY82" s="8"/>
      <c r="ANZ82" s="8"/>
      <c r="AOA82" s="8"/>
      <c r="AOB82" s="8"/>
      <c r="AOC82" s="8"/>
      <c r="AOD82" s="8"/>
      <c r="AOE82" s="8"/>
      <c r="AOF82" s="8"/>
      <c r="AOG82" s="8"/>
      <c r="AOH82" s="8"/>
      <c r="AOI82" s="8"/>
      <c r="AOJ82" s="8"/>
      <c r="AOK82" s="8"/>
      <c r="AOL82" s="8"/>
      <c r="AOM82" s="8"/>
      <c r="AON82" s="8"/>
      <c r="AOO82" s="8"/>
      <c r="AOP82" s="8"/>
      <c r="AOQ82" s="8"/>
      <c r="AOR82" s="8"/>
      <c r="AOS82" s="8"/>
      <c r="AOT82" s="8"/>
      <c r="AOU82" s="8"/>
      <c r="AOV82" s="8"/>
      <c r="AOW82" s="8"/>
      <c r="AOX82" s="8"/>
      <c r="AOY82" s="8"/>
      <c r="AOZ82" s="8"/>
      <c r="APA82" s="8"/>
      <c r="APB82" s="8"/>
      <c r="APC82" s="8"/>
      <c r="APD82" s="8"/>
      <c r="APE82" s="8"/>
      <c r="APF82" s="8"/>
      <c r="APG82" s="8"/>
      <c r="APH82" s="8"/>
      <c r="API82" s="8"/>
      <c r="APJ82" s="8"/>
      <c r="APK82" s="8"/>
      <c r="APL82" s="8"/>
      <c r="APM82" s="8"/>
      <c r="APN82" s="8"/>
      <c r="APO82" s="8"/>
      <c r="APP82" s="8"/>
      <c r="APQ82" s="8"/>
      <c r="APR82" s="8"/>
      <c r="APS82" s="8"/>
      <c r="APT82" s="8"/>
      <c r="APU82" s="8"/>
      <c r="APV82" s="8"/>
      <c r="APW82" s="8"/>
      <c r="APX82" s="8"/>
      <c r="APY82" s="8"/>
      <c r="APZ82" s="8"/>
      <c r="AQA82" s="8"/>
      <c r="AQB82" s="8"/>
      <c r="AQC82" s="8"/>
      <c r="AQD82" s="8"/>
      <c r="AQE82" s="8"/>
      <c r="AQF82" s="8"/>
      <c r="AQG82" s="8"/>
      <c r="AQH82" s="8"/>
      <c r="AQI82" s="8"/>
      <c r="AQJ82" s="8"/>
      <c r="AQK82" s="8"/>
      <c r="AQL82" s="8"/>
      <c r="AQM82" s="8"/>
      <c r="AQN82" s="8"/>
      <c r="AQO82" s="8"/>
      <c r="AQP82" s="8"/>
      <c r="AQQ82" s="8"/>
      <c r="AQR82" s="8"/>
      <c r="AQS82" s="8"/>
      <c r="AQT82" s="8"/>
      <c r="AQU82" s="8"/>
      <c r="AQV82" s="8"/>
      <c r="AQW82" s="8"/>
      <c r="AQX82" s="8"/>
      <c r="AQY82" s="8"/>
      <c r="AQZ82" s="8"/>
      <c r="ARA82" s="8"/>
      <c r="ARB82" s="8"/>
      <c r="ARC82" s="8"/>
      <c r="ARD82" s="8"/>
      <c r="ARE82" s="8"/>
      <c r="ARF82" s="8"/>
      <c r="ARG82" s="8"/>
      <c r="ARH82" s="8"/>
      <c r="ARI82" s="8"/>
      <c r="ARJ82" s="8"/>
      <c r="ARK82" s="8"/>
      <c r="ARL82" s="8"/>
      <c r="ARM82" s="8"/>
      <c r="ARN82" s="8"/>
      <c r="ARO82" s="8"/>
      <c r="ARP82" s="8"/>
      <c r="ARQ82" s="8"/>
      <c r="ARR82" s="8"/>
      <c r="ARS82" s="8"/>
      <c r="ART82" s="8"/>
      <c r="ARU82" s="8"/>
      <c r="ARV82" s="8"/>
      <c r="ARW82" s="8"/>
      <c r="ARX82" s="8"/>
      <c r="ARY82" s="8"/>
      <c r="ARZ82" s="8"/>
      <c r="ASA82" s="8"/>
      <c r="ASB82" s="8"/>
      <c r="ASC82" s="8"/>
      <c r="ASD82" s="8"/>
      <c r="ASE82" s="8"/>
      <c r="ASF82" s="8"/>
      <c r="ASG82" s="8"/>
      <c r="ASH82" s="8"/>
      <c r="ASI82" s="8"/>
      <c r="ASJ82" s="8"/>
      <c r="ASK82" s="8"/>
      <c r="ASL82" s="8"/>
      <c r="ASM82" s="8"/>
      <c r="ASN82" s="8"/>
      <c r="ASO82" s="8"/>
      <c r="ASP82" s="8"/>
      <c r="ASQ82" s="8"/>
      <c r="ASR82" s="8"/>
      <c r="ASS82" s="8"/>
      <c r="AST82" s="8"/>
      <c r="ASU82" s="8"/>
      <c r="ASV82" s="8"/>
      <c r="ASW82" s="8"/>
      <c r="ASX82" s="8"/>
      <c r="ASY82" s="8"/>
      <c r="ASZ82" s="8"/>
      <c r="ATA82" s="8"/>
      <c r="ATB82" s="8"/>
      <c r="ATC82" s="8"/>
      <c r="ATD82" s="8"/>
      <c r="ATE82" s="8"/>
      <c r="ATF82" s="8"/>
      <c r="ATG82" s="8"/>
      <c r="ATH82" s="8"/>
      <c r="ATI82" s="8"/>
      <c r="ATJ82" s="8"/>
      <c r="ATK82" s="8"/>
      <c r="ATL82" s="8"/>
      <c r="ATM82" s="8"/>
      <c r="ATN82" s="8"/>
      <c r="ATO82" s="8"/>
      <c r="ATP82" s="8"/>
      <c r="ATQ82" s="8"/>
      <c r="ATR82" s="8"/>
      <c r="ATS82" s="8"/>
      <c r="ATT82" s="8"/>
      <c r="ATU82" s="8"/>
      <c r="ATV82" s="8"/>
      <c r="ATW82" s="8"/>
      <c r="ATX82" s="8"/>
      <c r="ATY82" s="8"/>
      <c r="ATZ82" s="8"/>
      <c r="AUA82" s="8"/>
      <c r="AUB82" s="8"/>
      <c r="AUC82" s="8"/>
      <c r="AUD82" s="8"/>
      <c r="AUE82" s="8"/>
      <c r="AUF82" s="8"/>
      <c r="AUG82" s="8"/>
      <c r="AUH82" s="8"/>
      <c r="AUI82" s="8"/>
      <c r="AUJ82" s="8"/>
      <c r="AUK82" s="8"/>
      <c r="AUL82" s="8"/>
      <c r="AUM82" s="8"/>
      <c r="AUN82" s="8"/>
      <c r="AUO82" s="8"/>
      <c r="AUP82" s="8"/>
      <c r="AUQ82" s="8"/>
      <c r="AUR82" s="8"/>
      <c r="AUS82" s="8"/>
      <c r="AUT82" s="8"/>
      <c r="AUU82" s="8"/>
      <c r="AUV82" s="8"/>
      <c r="AUW82" s="8"/>
      <c r="AUX82" s="8"/>
      <c r="AUY82" s="8"/>
      <c r="AUZ82" s="8"/>
      <c r="AVA82" s="8"/>
      <c r="AVB82" s="8"/>
      <c r="AVC82" s="8"/>
      <c r="AVD82" s="8"/>
      <c r="AVE82" s="8"/>
      <c r="AVF82" s="8"/>
      <c r="AVG82" s="8"/>
      <c r="AVH82" s="8"/>
      <c r="AVI82" s="8"/>
      <c r="AVJ82" s="8"/>
      <c r="AVK82" s="8"/>
      <c r="AVL82" s="8"/>
      <c r="AVM82" s="8"/>
      <c r="AVN82" s="8"/>
      <c r="AVO82" s="8"/>
      <c r="AVP82" s="8"/>
      <c r="AVQ82" s="8"/>
      <c r="AVR82" s="8"/>
      <c r="AVS82" s="8"/>
      <c r="AVT82" s="8"/>
      <c r="AVU82" s="8"/>
      <c r="AVV82" s="8"/>
      <c r="AVW82" s="8"/>
      <c r="AVX82" s="8"/>
      <c r="AVY82" s="8"/>
      <c r="AVZ82" s="8"/>
      <c r="AWA82" s="8"/>
      <c r="AWB82" s="8"/>
      <c r="AWC82" s="8"/>
      <c r="AWD82" s="8"/>
      <c r="AWE82" s="8"/>
      <c r="AWF82" s="8"/>
      <c r="AWG82" s="8"/>
      <c r="AWH82" s="8"/>
      <c r="AWI82" s="8"/>
      <c r="AWJ82" s="8"/>
      <c r="AWK82" s="8"/>
      <c r="AWL82" s="8"/>
      <c r="AWM82" s="8"/>
      <c r="AWN82" s="8"/>
      <c r="AWO82" s="8"/>
      <c r="AWP82" s="8"/>
      <c r="AWQ82" s="8"/>
      <c r="AWR82" s="8"/>
      <c r="AWS82" s="8"/>
      <c r="AWT82" s="8"/>
      <c r="AWU82" s="8"/>
      <c r="AWV82" s="8"/>
      <c r="AWW82" s="8"/>
      <c r="AWX82" s="8"/>
      <c r="AWY82" s="8"/>
      <c r="AWZ82" s="8"/>
      <c r="AXA82" s="8"/>
      <c r="AXB82" s="8"/>
      <c r="AXC82" s="8"/>
      <c r="AXD82" s="8"/>
      <c r="AXE82" s="8"/>
      <c r="AXF82" s="8"/>
      <c r="AXG82" s="8"/>
      <c r="AXH82" s="8"/>
      <c r="AXI82" s="8"/>
      <c r="AXJ82" s="8"/>
      <c r="AXK82" s="8"/>
      <c r="AXL82" s="8"/>
      <c r="AXM82" s="8"/>
      <c r="AXN82" s="8"/>
      <c r="AXO82" s="8"/>
      <c r="AXP82" s="8"/>
      <c r="AXQ82" s="8"/>
      <c r="AXR82" s="8"/>
      <c r="AXS82" s="8"/>
      <c r="AXT82" s="8"/>
      <c r="AXU82" s="8"/>
      <c r="AXV82" s="8"/>
      <c r="AXW82" s="8"/>
      <c r="AXX82" s="8"/>
      <c r="AXY82" s="8"/>
      <c r="AXZ82" s="8"/>
      <c r="AYA82" s="8"/>
      <c r="AYB82" s="8"/>
      <c r="AYC82" s="8"/>
      <c r="AYD82" s="8"/>
      <c r="AYE82" s="8"/>
      <c r="AYF82" s="8"/>
      <c r="AYG82" s="8"/>
      <c r="AYH82" s="8"/>
      <c r="AYI82" s="8"/>
      <c r="AYJ82" s="8"/>
      <c r="AYK82" s="8"/>
      <c r="AYL82" s="8"/>
      <c r="AYM82" s="8"/>
      <c r="AYN82" s="8"/>
      <c r="AYO82" s="8"/>
      <c r="AYP82" s="8"/>
      <c r="AYQ82" s="8"/>
      <c r="AYR82" s="8"/>
      <c r="AYS82" s="8"/>
      <c r="AYT82" s="8"/>
      <c r="AYU82" s="8"/>
      <c r="AYV82" s="8"/>
      <c r="AYW82" s="8"/>
      <c r="AYX82" s="8"/>
      <c r="AYY82" s="8"/>
      <c r="AYZ82" s="8"/>
      <c r="AZA82" s="8"/>
      <c r="AZB82" s="8"/>
      <c r="AZC82" s="8"/>
      <c r="AZD82" s="8"/>
      <c r="AZE82" s="8"/>
      <c r="AZF82" s="8"/>
      <c r="AZG82" s="8"/>
      <c r="AZH82" s="8"/>
      <c r="AZI82" s="8"/>
      <c r="AZJ82" s="8"/>
      <c r="AZK82" s="8"/>
      <c r="AZL82" s="8"/>
      <c r="AZM82" s="8"/>
      <c r="AZN82" s="8"/>
      <c r="AZO82" s="8"/>
      <c r="AZP82" s="8"/>
      <c r="AZQ82" s="8"/>
      <c r="AZR82" s="8"/>
      <c r="AZS82" s="8"/>
      <c r="AZT82" s="8"/>
      <c r="AZU82" s="8"/>
      <c r="AZV82" s="8"/>
      <c r="AZW82" s="8"/>
      <c r="AZX82" s="8"/>
      <c r="AZY82" s="8"/>
      <c r="AZZ82" s="8"/>
      <c r="BAA82" s="8"/>
      <c r="BAB82" s="8"/>
      <c r="BAC82" s="8"/>
      <c r="BAD82" s="8"/>
      <c r="BAE82" s="8"/>
      <c r="BAF82" s="8"/>
      <c r="BAG82" s="8"/>
      <c r="BAH82" s="8"/>
      <c r="BAI82" s="8"/>
      <c r="BAJ82" s="8"/>
      <c r="BAK82" s="8"/>
      <c r="BAL82" s="8"/>
      <c r="BAM82" s="8"/>
      <c r="BAN82" s="8"/>
      <c r="BAO82" s="8"/>
      <c r="BAP82" s="8"/>
      <c r="BAQ82" s="8"/>
      <c r="BAR82" s="8"/>
      <c r="BAS82" s="8"/>
      <c r="BAT82" s="8"/>
      <c r="BAU82" s="8"/>
      <c r="BAV82" s="8"/>
      <c r="BAW82" s="8"/>
      <c r="BAX82" s="8"/>
      <c r="BAY82" s="8"/>
      <c r="BAZ82" s="8"/>
      <c r="BBA82" s="8"/>
      <c r="BBB82" s="8"/>
      <c r="BBC82" s="8"/>
      <c r="BBD82" s="8"/>
      <c r="BBE82" s="8"/>
      <c r="BBF82" s="8"/>
      <c r="BBG82" s="8"/>
      <c r="BBH82" s="8"/>
      <c r="BBI82" s="8"/>
      <c r="BBJ82" s="8"/>
      <c r="BBK82" s="8"/>
      <c r="BBL82" s="8"/>
      <c r="BBM82" s="8"/>
      <c r="BBN82" s="8"/>
      <c r="BBO82" s="8"/>
      <c r="BBP82" s="8"/>
      <c r="BBQ82" s="8"/>
      <c r="BBR82" s="8"/>
      <c r="BBS82" s="8"/>
      <c r="BBT82" s="8"/>
      <c r="BBU82" s="8"/>
      <c r="BBV82" s="8"/>
      <c r="BBW82" s="8"/>
      <c r="BBX82" s="8"/>
      <c r="BBY82" s="8"/>
      <c r="BBZ82" s="8"/>
      <c r="BCA82" s="8"/>
      <c r="BCB82" s="8"/>
      <c r="BCC82" s="8"/>
      <c r="BCD82" s="8"/>
      <c r="BCE82" s="8"/>
      <c r="BCF82" s="8"/>
      <c r="BCG82" s="8"/>
      <c r="BCH82" s="8"/>
      <c r="BCI82" s="8"/>
      <c r="BCJ82" s="8"/>
      <c r="BCK82" s="8"/>
      <c r="BCL82" s="8"/>
      <c r="BCM82" s="8"/>
      <c r="BCN82" s="8"/>
      <c r="BCO82" s="8"/>
      <c r="BCP82" s="8"/>
      <c r="BCQ82" s="8"/>
      <c r="BCR82" s="8"/>
      <c r="BCS82" s="8"/>
      <c r="BCT82" s="8"/>
      <c r="BCU82" s="8"/>
      <c r="BCV82" s="8"/>
      <c r="BCW82" s="8"/>
      <c r="BCX82" s="8"/>
      <c r="BCY82" s="8"/>
      <c r="BCZ82" s="8"/>
      <c r="BDA82" s="8"/>
      <c r="BDB82" s="8"/>
      <c r="BDC82" s="8"/>
      <c r="BDD82" s="8"/>
      <c r="BDE82" s="8"/>
      <c r="BDF82" s="8"/>
      <c r="BDG82" s="8"/>
      <c r="BDH82" s="8"/>
      <c r="BDI82" s="8"/>
      <c r="BDJ82" s="8"/>
      <c r="BDK82" s="8"/>
      <c r="BDL82" s="8"/>
      <c r="BDM82" s="8"/>
      <c r="BDN82" s="8"/>
      <c r="BDO82" s="8"/>
      <c r="BDP82" s="8"/>
      <c r="BDQ82" s="8"/>
      <c r="BDR82" s="8"/>
      <c r="BDS82" s="8"/>
      <c r="BDT82" s="8"/>
      <c r="BDU82" s="8"/>
      <c r="BDV82" s="8"/>
      <c r="BDW82" s="8"/>
      <c r="BDX82" s="8"/>
      <c r="BDY82" s="8"/>
      <c r="BDZ82" s="8"/>
      <c r="BEA82" s="8"/>
      <c r="BEB82" s="8"/>
      <c r="BEC82" s="8"/>
      <c r="BED82" s="8"/>
      <c r="BEE82" s="8"/>
      <c r="BEF82" s="8"/>
      <c r="BEG82" s="8"/>
      <c r="BEH82" s="8"/>
      <c r="BEI82" s="8"/>
      <c r="BEJ82" s="8"/>
      <c r="BEK82" s="8"/>
      <c r="BEL82" s="8"/>
      <c r="BEM82" s="8"/>
      <c r="BEN82" s="8"/>
      <c r="BEO82" s="8"/>
      <c r="BEP82" s="8"/>
      <c r="BEQ82" s="8"/>
      <c r="BER82" s="8"/>
      <c r="BES82" s="8"/>
      <c r="BET82" s="8"/>
      <c r="BEU82" s="8"/>
      <c r="BEV82" s="8"/>
      <c r="BEW82" s="8"/>
      <c r="BEX82" s="8"/>
      <c r="BEY82" s="8"/>
      <c r="BEZ82" s="8"/>
      <c r="BFA82" s="8"/>
      <c r="BFB82" s="8"/>
      <c r="BFC82" s="8"/>
      <c r="BFD82" s="8"/>
      <c r="BFE82" s="8"/>
      <c r="BFF82" s="8"/>
      <c r="BFG82" s="8"/>
      <c r="BFH82" s="8"/>
      <c r="BFI82" s="8"/>
      <c r="BFJ82" s="8"/>
      <c r="BFK82" s="8"/>
      <c r="BFL82" s="8"/>
      <c r="BFM82" s="8"/>
      <c r="BFN82" s="8"/>
      <c r="BFO82" s="8"/>
      <c r="BFP82" s="8"/>
      <c r="BFQ82" s="8"/>
      <c r="BFR82" s="8"/>
      <c r="BFS82" s="8"/>
      <c r="BFT82" s="8"/>
      <c r="BFU82" s="8"/>
      <c r="BFV82" s="8"/>
      <c r="BFW82" s="8"/>
      <c r="BFX82" s="8"/>
      <c r="BFY82" s="8"/>
      <c r="BFZ82" s="8"/>
    </row>
    <row r="83" spans="3:1534" s="14" customFormat="1" ht="15" x14ac:dyDescent="0.25">
      <c r="C83" s="15"/>
      <c r="D83" s="15"/>
      <c r="E83" s="15"/>
      <c r="F83" s="15"/>
      <c r="G83" s="15"/>
      <c r="H83" s="15"/>
      <c r="I83" s="15"/>
      <c r="SV83" s="8"/>
      <c r="SW83" s="8"/>
      <c r="SX83" s="8"/>
      <c r="SY83" s="8"/>
      <c r="SZ83" s="8"/>
      <c r="TA83" s="8"/>
      <c r="TB83" s="8"/>
      <c r="TC83" s="8"/>
      <c r="TD83" s="8"/>
      <c r="TE83" s="8"/>
      <c r="TF83" s="8"/>
      <c r="TG83" s="8"/>
      <c r="TH83" s="8"/>
      <c r="TI83" s="8"/>
      <c r="TJ83" s="8"/>
      <c r="TK83" s="8"/>
      <c r="TL83" s="8"/>
      <c r="TM83" s="8"/>
      <c r="TN83" s="8"/>
      <c r="TO83" s="8"/>
      <c r="TP83" s="8"/>
      <c r="TQ83" s="8"/>
      <c r="TR83" s="8"/>
      <c r="TS83" s="8"/>
      <c r="TT83" s="8"/>
      <c r="TU83" s="8"/>
      <c r="TV83" s="8"/>
      <c r="TW83" s="8"/>
      <c r="TX83" s="8"/>
      <c r="TY83" s="8"/>
      <c r="TZ83" s="8"/>
      <c r="UA83" s="8"/>
      <c r="UB83" s="8"/>
      <c r="UC83" s="8"/>
      <c r="UD83" s="8"/>
      <c r="UE83" s="8"/>
      <c r="UF83" s="8"/>
      <c r="UG83" s="8"/>
      <c r="UH83" s="8"/>
      <c r="UI83" s="8"/>
      <c r="UJ83" s="8"/>
      <c r="UK83" s="8"/>
      <c r="UL83" s="8"/>
      <c r="UM83" s="8"/>
      <c r="UN83" s="8"/>
      <c r="UO83" s="8"/>
      <c r="UP83" s="8"/>
      <c r="UQ83" s="8"/>
      <c r="UR83" s="8"/>
      <c r="US83" s="8"/>
      <c r="UT83" s="8"/>
      <c r="UU83" s="8"/>
      <c r="UV83" s="8"/>
      <c r="UW83" s="8"/>
      <c r="UX83" s="8"/>
      <c r="UY83" s="8"/>
      <c r="UZ83" s="8"/>
      <c r="VA83" s="8"/>
      <c r="VB83" s="8"/>
      <c r="VC83" s="8"/>
      <c r="VD83" s="8"/>
      <c r="VE83" s="8"/>
      <c r="VF83" s="8"/>
      <c r="VG83" s="8"/>
      <c r="VH83" s="8"/>
      <c r="VI83" s="8"/>
      <c r="VJ83" s="8"/>
      <c r="VK83" s="8"/>
      <c r="VL83" s="8"/>
      <c r="VM83" s="8"/>
      <c r="VN83" s="8"/>
      <c r="VO83" s="8"/>
      <c r="VP83" s="8"/>
      <c r="VQ83" s="8"/>
      <c r="VR83" s="8"/>
      <c r="VS83" s="8"/>
      <c r="VT83" s="8"/>
      <c r="VU83" s="8"/>
      <c r="VV83" s="8"/>
      <c r="VW83" s="8"/>
      <c r="VX83" s="8"/>
      <c r="VY83" s="8"/>
      <c r="VZ83" s="8"/>
      <c r="WA83" s="8"/>
      <c r="WB83" s="8"/>
      <c r="WC83" s="8"/>
      <c r="WD83" s="8"/>
      <c r="WE83" s="8"/>
      <c r="WF83" s="8"/>
      <c r="WG83" s="8"/>
      <c r="WH83" s="8"/>
      <c r="WI83" s="8"/>
      <c r="WJ83" s="8"/>
      <c r="WK83" s="8"/>
      <c r="WL83" s="8"/>
      <c r="WM83" s="8"/>
      <c r="WN83" s="8"/>
      <c r="WO83" s="8"/>
      <c r="WP83" s="8"/>
      <c r="WQ83" s="8"/>
      <c r="WR83" s="8"/>
      <c r="WS83" s="8"/>
      <c r="WT83" s="8"/>
      <c r="WU83" s="8"/>
      <c r="WV83" s="8"/>
      <c r="WW83" s="8"/>
      <c r="WX83" s="8"/>
      <c r="WY83" s="8"/>
      <c r="WZ83" s="8"/>
      <c r="XA83" s="8"/>
      <c r="XB83" s="8"/>
      <c r="XC83" s="8"/>
      <c r="XD83" s="8"/>
      <c r="XE83" s="8"/>
      <c r="XF83" s="8"/>
      <c r="XG83" s="8"/>
      <c r="XH83" s="8"/>
      <c r="XI83" s="8"/>
      <c r="XJ83" s="8"/>
      <c r="XK83" s="8"/>
      <c r="XL83" s="8"/>
      <c r="XM83" s="8"/>
      <c r="XN83" s="8"/>
      <c r="XO83" s="8"/>
      <c r="XP83" s="8"/>
      <c r="XQ83" s="8"/>
      <c r="XR83" s="8"/>
      <c r="XS83" s="8"/>
      <c r="XT83" s="8"/>
      <c r="XU83" s="8"/>
      <c r="XV83" s="8"/>
      <c r="XW83" s="8"/>
      <c r="XX83" s="8"/>
      <c r="XY83" s="8"/>
      <c r="XZ83" s="8"/>
      <c r="YA83" s="8"/>
      <c r="YB83" s="8"/>
      <c r="YC83" s="8"/>
      <c r="YD83" s="8"/>
      <c r="YE83" s="8"/>
      <c r="YF83" s="8"/>
      <c r="YG83" s="8"/>
      <c r="YH83" s="8"/>
      <c r="YI83" s="8"/>
      <c r="YJ83" s="8"/>
      <c r="YK83" s="8"/>
      <c r="YL83" s="8"/>
      <c r="YM83" s="8"/>
      <c r="YN83" s="8"/>
      <c r="YO83" s="8"/>
      <c r="YP83" s="8"/>
      <c r="YQ83" s="8"/>
      <c r="YR83" s="8"/>
      <c r="YS83" s="8"/>
      <c r="YT83" s="8"/>
      <c r="YU83" s="8"/>
      <c r="YV83" s="8"/>
      <c r="YW83" s="8"/>
      <c r="YX83" s="8"/>
      <c r="YY83" s="8"/>
      <c r="YZ83" s="8"/>
      <c r="ZA83" s="8"/>
      <c r="ZB83" s="8"/>
      <c r="ZC83" s="8"/>
      <c r="ZD83" s="8"/>
      <c r="ZE83" s="8"/>
      <c r="ZF83" s="8"/>
      <c r="ZG83" s="8"/>
      <c r="ZH83" s="8"/>
      <c r="ZI83" s="8"/>
      <c r="ZJ83" s="8"/>
      <c r="ZK83" s="8"/>
      <c r="ZL83" s="8"/>
      <c r="ZM83" s="8"/>
      <c r="ZN83" s="8"/>
      <c r="ZO83" s="8"/>
      <c r="ZP83" s="8"/>
      <c r="ZQ83" s="8"/>
      <c r="ZR83" s="8"/>
      <c r="ZS83" s="8"/>
      <c r="ZT83" s="8"/>
      <c r="ZU83" s="8"/>
      <c r="ZV83" s="8"/>
      <c r="ZW83" s="8"/>
      <c r="ZX83" s="8"/>
      <c r="ZY83" s="8"/>
      <c r="ZZ83" s="8"/>
      <c r="AAA83" s="8"/>
      <c r="AAB83" s="8"/>
      <c r="AAC83" s="8"/>
      <c r="AAD83" s="8"/>
      <c r="AAE83" s="8"/>
      <c r="AAF83" s="8"/>
      <c r="AAG83" s="8"/>
      <c r="AAH83" s="8"/>
      <c r="AAI83" s="8"/>
      <c r="AAJ83" s="8"/>
      <c r="AAK83" s="8"/>
      <c r="AAL83" s="8"/>
      <c r="AAM83" s="8"/>
      <c r="AAN83" s="8"/>
      <c r="AAO83" s="8"/>
      <c r="AAP83" s="8"/>
      <c r="AAQ83" s="8"/>
      <c r="AAR83" s="8"/>
      <c r="AAS83" s="8"/>
      <c r="AAT83" s="8"/>
      <c r="AAU83" s="8"/>
      <c r="AAV83" s="8"/>
      <c r="AAW83" s="8"/>
      <c r="AAX83" s="8"/>
      <c r="AAY83" s="8"/>
      <c r="AAZ83" s="8"/>
      <c r="ABA83" s="8"/>
      <c r="ABB83" s="8"/>
      <c r="ABC83" s="8"/>
      <c r="ABD83" s="8"/>
      <c r="ABE83" s="8"/>
      <c r="ABF83" s="8"/>
      <c r="ABG83" s="8"/>
      <c r="ABH83" s="8"/>
      <c r="ABI83" s="8"/>
      <c r="ABJ83" s="8"/>
      <c r="ABK83" s="8"/>
      <c r="ABL83" s="8"/>
      <c r="ABM83" s="8"/>
      <c r="ABN83" s="8"/>
      <c r="ABO83" s="8"/>
      <c r="ABP83" s="8"/>
      <c r="ABQ83" s="8"/>
      <c r="ABR83" s="8"/>
      <c r="ABS83" s="8"/>
      <c r="ABT83" s="8"/>
      <c r="ABU83" s="8"/>
      <c r="ABV83" s="8"/>
      <c r="ABW83" s="8"/>
      <c r="ABX83" s="8"/>
      <c r="ABY83" s="8"/>
      <c r="ABZ83" s="8"/>
      <c r="ACA83" s="8"/>
      <c r="ACB83" s="8"/>
      <c r="ACC83" s="8"/>
      <c r="ACD83" s="8"/>
      <c r="ACE83" s="8"/>
      <c r="ACF83" s="8"/>
      <c r="ACG83" s="8"/>
      <c r="ACH83" s="8"/>
      <c r="ACI83" s="8"/>
      <c r="ACJ83" s="8"/>
      <c r="ACK83" s="8"/>
      <c r="ACL83" s="8"/>
      <c r="ACM83" s="8"/>
      <c r="ACN83" s="8"/>
      <c r="ACO83" s="8"/>
      <c r="ACP83" s="8"/>
      <c r="ACQ83" s="8"/>
      <c r="ACR83" s="8"/>
      <c r="ACS83" s="8"/>
      <c r="ACT83" s="8"/>
      <c r="ACU83" s="8"/>
      <c r="ACV83" s="8"/>
      <c r="ACW83" s="8"/>
      <c r="ACX83" s="8"/>
      <c r="ACY83" s="8"/>
      <c r="ACZ83" s="8"/>
      <c r="ADA83" s="8"/>
      <c r="ADB83" s="8"/>
      <c r="ADC83" s="8"/>
      <c r="ADD83" s="8"/>
      <c r="ADE83" s="8"/>
      <c r="ADF83" s="8"/>
      <c r="ADG83" s="8"/>
      <c r="ADH83" s="8"/>
      <c r="ADI83" s="8"/>
      <c r="ADJ83" s="8"/>
      <c r="ADK83" s="8"/>
      <c r="ADL83" s="8"/>
      <c r="ADM83" s="8"/>
      <c r="ADN83" s="8"/>
      <c r="ADO83" s="8"/>
      <c r="ADP83" s="8"/>
      <c r="ADQ83" s="8"/>
      <c r="ADR83" s="8"/>
      <c r="ADS83" s="8"/>
      <c r="ADT83" s="8"/>
      <c r="ADU83" s="8"/>
      <c r="ADV83" s="8"/>
      <c r="ADW83" s="8"/>
      <c r="ADX83" s="8"/>
      <c r="ADY83" s="8"/>
      <c r="ADZ83" s="8"/>
      <c r="AEA83" s="8"/>
      <c r="AEB83" s="8"/>
      <c r="AEC83" s="8"/>
      <c r="AED83" s="8"/>
      <c r="AEE83" s="8"/>
      <c r="AEF83" s="8"/>
      <c r="AEG83" s="8"/>
      <c r="AEH83" s="8"/>
      <c r="AEI83" s="8"/>
      <c r="AEJ83" s="8"/>
      <c r="AEK83" s="8"/>
      <c r="AEL83" s="8"/>
      <c r="AEM83" s="8"/>
      <c r="AEN83" s="8"/>
      <c r="AEO83" s="8"/>
      <c r="AEP83" s="8"/>
      <c r="AEQ83" s="8"/>
      <c r="AER83" s="8"/>
      <c r="AES83" s="8"/>
      <c r="AET83" s="8"/>
      <c r="AEU83" s="8"/>
      <c r="AEV83" s="8"/>
      <c r="AEW83" s="8"/>
      <c r="AEX83" s="8"/>
      <c r="AEY83" s="8"/>
      <c r="AEZ83" s="8"/>
      <c r="AFA83" s="8"/>
      <c r="AFB83" s="8"/>
      <c r="AFC83" s="8"/>
      <c r="AFD83" s="8"/>
      <c r="AFE83" s="8"/>
      <c r="AFF83" s="8"/>
      <c r="AFG83" s="8"/>
      <c r="AFH83" s="8"/>
      <c r="AFI83" s="8"/>
      <c r="AFJ83" s="8"/>
      <c r="AFK83" s="8"/>
      <c r="AFL83" s="8"/>
      <c r="AFM83" s="8"/>
      <c r="AFN83" s="8"/>
      <c r="AFO83" s="8"/>
      <c r="AFP83" s="8"/>
      <c r="AFQ83" s="8"/>
      <c r="AFR83" s="8"/>
      <c r="AFS83" s="8"/>
      <c r="AFT83" s="8"/>
      <c r="AFU83" s="8"/>
      <c r="AFV83" s="8"/>
      <c r="AFW83" s="8"/>
      <c r="AFX83" s="8"/>
      <c r="AFY83" s="8"/>
      <c r="AFZ83" s="8"/>
      <c r="AGA83" s="8"/>
      <c r="AGB83" s="8"/>
      <c r="AGC83" s="8"/>
      <c r="AGD83" s="8"/>
      <c r="AGE83" s="8"/>
      <c r="AGF83" s="8"/>
      <c r="AGG83" s="8"/>
      <c r="AGH83" s="8"/>
      <c r="AGI83" s="8"/>
      <c r="AGJ83" s="8"/>
      <c r="AGK83" s="8"/>
      <c r="AGL83" s="8"/>
      <c r="AGM83" s="8"/>
      <c r="AGN83" s="8"/>
      <c r="AGO83" s="8"/>
      <c r="AGP83" s="8"/>
      <c r="AGQ83" s="8"/>
      <c r="AGR83" s="8"/>
      <c r="AGS83" s="8"/>
      <c r="AGT83" s="8"/>
      <c r="AGU83" s="8"/>
      <c r="AGV83" s="8"/>
      <c r="AGW83" s="8"/>
      <c r="AGX83" s="8"/>
      <c r="AGY83" s="8"/>
      <c r="AGZ83" s="8"/>
      <c r="AHA83" s="8"/>
      <c r="AHB83" s="8"/>
      <c r="AHC83" s="8"/>
      <c r="AHD83" s="8"/>
      <c r="AHE83" s="8"/>
      <c r="AHF83" s="8"/>
      <c r="AHG83" s="8"/>
      <c r="AHH83" s="8"/>
      <c r="AHI83" s="8"/>
      <c r="AHJ83" s="8"/>
      <c r="AHK83" s="8"/>
      <c r="AHL83" s="8"/>
      <c r="AHM83" s="8"/>
      <c r="AHN83" s="8"/>
      <c r="AHO83" s="8"/>
      <c r="AHP83" s="8"/>
      <c r="AHQ83" s="8"/>
      <c r="AHR83" s="8"/>
      <c r="AHS83" s="8"/>
      <c r="AHT83" s="8"/>
      <c r="AHU83" s="8"/>
      <c r="AHV83" s="8"/>
      <c r="AHW83" s="8"/>
      <c r="AHX83" s="8"/>
      <c r="AHY83" s="8"/>
      <c r="AHZ83" s="8"/>
      <c r="AIA83" s="8"/>
      <c r="AIB83" s="8"/>
      <c r="AIC83" s="8"/>
      <c r="AID83" s="8"/>
      <c r="AIE83" s="8"/>
      <c r="AIF83" s="8"/>
      <c r="AIG83" s="8"/>
      <c r="AIH83" s="8"/>
      <c r="AII83" s="8"/>
      <c r="AIJ83" s="8"/>
      <c r="AIK83" s="8"/>
      <c r="AIL83" s="8"/>
      <c r="AIM83" s="8"/>
      <c r="AIN83" s="8"/>
      <c r="AIO83" s="8"/>
      <c r="AIP83" s="8"/>
      <c r="AIQ83" s="8"/>
      <c r="AIR83" s="8"/>
      <c r="AIS83" s="8"/>
      <c r="AIT83" s="8"/>
      <c r="AIU83" s="8"/>
      <c r="AIV83" s="8"/>
      <c r="AIW83" s="8"/>
      <c r="AIX83" s="8"/>
      <c r="AIY83" s="8"/>
      <c r="AIZ83" s="8"/>
      <c r="AJA83" s="8"/>
      <c r="AJB83" s="8"/>
      <c r="AJC83" s="8"/>
      <c r="AJD83" s="8"/>
      <c r="AJE83" s="8"/>
      <c r="AJF83" s="8"/>
      <c r="AJG83" s="8"/>
      <c r="AJH83" s="8"/>
      <c r="AJI83" s="8"/>
      <c r="AJJ83" s="8"/>
      <c r="AJK83" s="8"/>
      <c r="AJL83" s="8"/>
      <c r="AJM83" s="8"/>
      <c r="AJN83" s="8"/>
      <c r="AJO83" s="8"/>
      <c r="AJP83" s="8"/>
      <c r="AJQ83" s="8"/>
      <c r="AJR83" s="8"/>
      <c r="AJS83" s="8"/>
      <c r="AJT83" s="8"/>
      <c r="AJU83" s="8"/>
      <c r="AJV83" s="8"/>
      <c r="AJW83" s="8"/>
      <c r="AJX83" s="8"/>
      <c r="AJY83" s="8"/>
      <c r="AJZ83" s="8"/>
      <c r="AKA83" s="8"/>
      <c r="AKB83" s="8"/>
      <c r="AKC83" s="8"/>
      <c r="AKD83" s="8"/>
      <c r="AKE83" s="8"/>
      <c r="AKF83" s="8"/>
      <c r="AKG83" s="8"/>
      <c r="AKH83" s="8"/>
      <c r="AKI83" s="8"/>
      <c r="AKJ83" s="8"/>
      <c r="AKK83" s="8"/>
      <c r="AKL83" s="8"/>
      <c r="AKM83" s="8"/>
      <c r="AKN83" s="8"/>
      <c r="AKO83" s="8"/>
      <c r="AKP83" s="8"/>
      <c r="AKQ83" s="8"/>
      <c r="AKR83" s="8"/>
      <c r="AKS83" s="8"/>
      <c r="AKT83" s="8"/>
      <c r="AKU83" s="8"/>
      <c r="AKV83" s="8"/>
      <c r="AKW83" s="8"/>
      <c r="AKX83" s="8"/>
      <c r="AKY83" s="8"/>
      <c r="AKZ83" s="8"/>
      <c r="ALA83" s="8"/>
      <c r="ALB83" s="8"/>
      <c r="ALC83" s="8"/>
      <c r="ALD83" s="8"/>
      <c r="ALE83" s="8"/>
      <c r="ALF83" s="8"/>
      <c r="ALG83" s="8"/>
      <c r="ALH83" s="8"/>
      <c r="ALI83" s="8"/>
      <c r="ALJ83" s="8"/>
      <c r="ALK83" s="8"/>
      <c r="ALL83" s="8"/>
      <c r="ALM83" s="8"/>
      <c r="ALN83" s="8"/>
      <c r="ALO83" s="8"/>
      <c r="ALP83" s="8"/>
      <c r="ALQ83" s="8"/>
      <c r="ALR83" s="8"/>
      <c r="ALS83" s="8"/>
      <c r="ALT83" s="8"/>
      <c r="ALU83" s="8"/>
      <c r="ALV83" s="8"/>
      <c r="ALW83" s="8"/>
      <c r="ALX83" s="8"/>
      <c r="ALY83" s="8"/>
      <c r="ALZ83" s="8"/>
      <c r="AMA83" s="8"/>
      <c r="AMB83" s="8"/>
      <c r="AMC83" s="8"/>
      <c r="AMD83" s="8"/>
      <c r="AME83" s="8"/>
      <c r="AMF83" s="8"/>
      <c r="AMG83" s="8"/>
      <c r="AMH83" s="8"/>
      <c r="AMI83" s="8"/>
      <c r="AMJ83" s="8"/>
      <c r="AMK83" s="8"/>
      <c r="AML83" s="8"/>
      <c r="AMM83" s="8"/>
      <c r="AMN83" s="8"/>
      <c r="AMO83" s="8"/>
      <c r="AMP83" s="8"/>
      <c r="AMQ83" s="8"/>
      <c r="AMR83" s="8"/>
      <c r="AMS83" s="8"/>
      <c r="AMT83" s="8"/>
      <c r="AMU83" s="8"/>
      <c r="AMV83" s="8"/>
      <c r="AMW83" s="8"/>
      <c r="AMX83" s="8"/>
      <c r="AMY83" s="8"/>
      <c r="AMZ83" s="8"/>
      <c r="ANA83" s="8"/>
      <c r="ANB83" s="8"/>
      <c r="ANC83" s="8"/>
      <c r="AND83" s="8"/>
      <c r="ANE83" s="8"/>
      <c r="ANF83" s="8"/>
      <c r="ANG83" s="8"/>
      <c r="ANH83" s="8"/>
      <c r="ANI83" s="8"/>
      <c r="ANJ83" s="8"/>
      <c r="ANK83" s="8"/>
      <c r="ANL83" s="8"/>
      <c r="ANM83" s="8"/>
      <c r="ANN83" s="8"/>
      <c r="ANO83" s="8"/>
      <c r="ANP83" s="8"/>
      <c r="ANQ83" s="8"/>
      <c r="ANR83" s="8"/>
      <c r="ANS83" s="8"/>
      <c r="ANT83" s="8"/>
      <c r="ANU83" s="8"/>
      <c r="ANV83" s="8"/>
      <c r="ANW83" s="8"/>
      <c r="ANX83" s="8"/>
      <c r="ANY83" s="8"/>
      <c r="ANZ83" s="8"/>
      <c r="AOA83" s="8"/>
      <c r="AOB83" s="8"/>
      <c r="AOC83" s="8"/>
      <c r="AOD83" s="8"/>
      <c r="AOE83" s="8"/>
      <c r="AOF83" s="8"/>
      <c r="AOG83" s="8"/>
      <c r="AOH83" s="8"/>
      <c r="AOI83" s="8"/>
      <c r="AOJ83" s="8"/>
      <c r="AOK83" s="8"/>
      <c r="AOL83" s="8"/>
      <c r="AOM83" s="8"/>
      <c r="AON83" s="8"/>
      <c r="AOO83" s="8"/>
      <c r="AOP83" s="8"/>
      <c r="AOQ83" s="8"/>
      <c r="AOR83" s="8"/>
      <c r="AOS83" s="8"/>
      <c r="AOT83" s="8"/>
      <c r="AOU83" s="8"/>
      <c r="AOV83" s="8"/>
      <c r="AOW83" s="8"/>
      <c r="AOX83" s="8"/>
      <c r="AOY83" s="8"/>
      <c r="AOZ83" s="8"/>
      <c r="APA83" s="8"/>
      <c r="APB83" s="8"/>
      <c r="APC83" s="8"/>
      <c r="APD83" s="8"/>
      <c r="APE83" s="8"/>
      <c r="APF83" s="8"/>
      <c r="APG83" s="8"/>
      <c r="APH83" s="8"/>
      <c r="API83" s="8"/>
      <c r="APJ83" s="8"/>
      <c r="APK83" s="8"/>
      <c r="APL83" s="8"/>
      <c r="APM83" s="8"/>
      <c r="APN83" s="8"/>
      <c r="APO83" s="8"/>
      <c r="APP83" s="8"/>
      <c r="APQ83" s="8"/>
      <c r="APR83" s="8"/>
      <c r="APS83" s="8"/>
      <c r="APT83" s="8"/>
      <c r="APU83" s="8"/>
      <c r="APV83" s="8"/>
      <c r="APW83" s="8"/>
      <c r="APX83" s="8"/>
      <c r="APY83" s="8"/>
      <c r="APZ83" s="8"/>
      <c r="AQA83" s="8"/>
      <c r="AQB83" s="8"/>
      <c r="AQC83" s="8"/>
      <c r="AQD83" s="8"/>
      <c r="AQE83" s="8"/>
      <c r="AQF83" s="8"/>
      <c r="AQG83" s="8"/>
      <c r="AQH83" s="8"/>
      <c r="AQI83" s="8"/>
      <c r="AQJ83" s="8"/>
      <c r="AQK83" s="8"/>
      <c r="AQL83" s="8"/>
      <c r="AQM83" s="8"/>
      <c r="AQN83" s="8"/>
      <c r="AQO83" s="8"/>
      <c r="AQP83" s="8"/>
      <c r="AQQ83" s="8"/>
      <c r="AQR83" s="8"/>
      <c r="AQS83" s="8"/>
      <c r="AQT83" s="8"/>
      <c r="AQU83" s="8"/>
      <c r="AQV83" s="8"/>
      <c r="AQW83" s="8"/>
      <c r="AQX83" s="8"/>
      <c r="AQY83" s="8"/>
      <c r="AQZ83" s="8"/>
      <c r="ARA83" s="8"/>
      <c r="ARB83" s="8"/>
      <c r="ARC83" s="8"/>
      <c r="ARD83" s="8"/>
      <c r="ARE83" s="8"/>
      <c r="ARF83" s="8"/>
      <c r="ARG83" s="8"/>
      <c r="ARH83" s="8"/>
      <c r="ARI83" s="8"/>
      <c r="ARJ83" s="8"/>
      <c r="ARK83" s="8"/>
      <c r="ARL83" s="8"/>
      <c r="ARM83" s="8"/>
      <c r="ARN83" s="8"/>
      <c r="ARO83" s="8"/>
      <c r="ARP83" s="8"/>
      <c r="ARQ83" s="8"/>
      <c r="ARR83" s="8"/>
      <c r="ARS83" s="8"/>
      <c r="ART83" s="8"/>
      <c r="ARU83" s="8"/>
      <c r="ARV83" s="8"/>
      <c r="ARW83" s="8"/>
      <c r="ARX83" s="8"/>
      <c r="ARY83" s="8"/>
      <c r="ARZ83" s="8"/>
      <c r="ASA83" s="8"/>
      <c r="ASB83" s="8"/>
      <c r="ASC83" s="8"/>
      <c r="ASD83" s="8"/>
      <c r="ASE83" s="8"/>
      <c r="ASF83" s="8"/>
      <c r="ASG83" s="8"/>
      <c r="ASH83" s="8"/>
      <c r="ASI83" s="8"/>
      <c r="ASJ83" s="8"/>
      <c r="ASK83" s="8"/>
      <c r="ASL83" s="8"/>
      <c r="ASM83" s="8"/>
      <c r="ASN83" s="8"/>
      <c r="ASO83" s="8"/>
      <c r="ASP83" s="8"/>
      <c r="ASQ83" s="8"/>
      <c r="ASR83" s="8"/>
      <c r="ASS83" s="8"/>
      <c r="AST83" s="8"/>
      <c r="ASU83" s="8"/>
      <c r="ASV83" s="8"/>
      <c r="ASW83" s="8"/>
      <c r="ASX83" s="8"/>
      <c r="ASY83" s="8"/>
      <c r="ASZ83" s="8"/>
      <c r="ATA83" s="8"/>
      <c r="ATB83" s="8"/>
      <c r="ATC83" s="8"/>
      <c r="ATD83" s="8"/>
      <c r="ATE83" s="8"/>
      <c r="ATF83" s="8"/>
      <c r="ATG83" s="8"/>
      <c r="ATH83" s="8"/>
      <c r="ATI83" s="8"/>
      <c r="ATJ83" s="8"/>
      <c r="ATK83" s="8"/>
      <c r="ATL83" s="8"/>
      <c r="ATM83" s="8"/>
      <c r="ATN83" s="8"/>
      <c r="ATO83" s="8"/>
      <c r="ATP83" s="8"/>
      <c r="ATQ83" s="8"/>
      <c r="ATR83" s="8"/>
      <c r="ATS83" s="8"/>
      <c r="ATT83" s="8"/>
      <c r="ATU83" s="8"/>
      <c r="ATV83" s="8"/>
      <c r="ATW83" s="8"/>
      <c r="ATX83" s="8"/>
      <c r="ATY83" s="8"/>
      <c r="ATZ83" s="8"/>
      <c r="AUA83" s="8"/>
      <c r="AUB83" s="8"/>
      <c r="AUC83" s="8"/>
      <c r="AUD83" s="8"/>
      <c r="AUE83" s="8"/>
      <c r="AUF83" s="8"/>
      <c r="AUG83" s="8"/>
      <c r="AUH83" s="8"/>
      <c r="AUI83" s="8"/>
      <c r="AUJ83" s="8"/>
      <c r="AUK83" s="8"/>
      <c r="AUL83" s="8"/>
      <c r="AUM83" s="8"/>
      <c r="AUN83" s="8"/>
      <c r="AUO83" s="8"/>
      <c r="AUP83" s="8"/>
      <c r="AUQ83" s="8"/>
      <c r="AUR83" s="8"/>
      <c r="AUS83" s="8"/>
      <c r="AUT83" s="8"/>
      <c r="AUU83" s="8"/>
      <c r="AUV83" s="8"/>
      <c r="AUW83" s="8"/>
      <c r="AUX83" s="8"/>
      <c r="AUY83" s="8"/>
      <c r="AUZ83" s="8"/>
      <c r="AVA83" s="8"/>
      <c r="AVB83" s="8"/>
      <c r="AVC83" s="8"/>
      <c r="AVD83" s="8"/>
      <c r="AVE83" s="8"/>
      <c r="AVF83" s="8"/>
      <c r="AVG83" s="8"/>
      <c r="AVH83" s="8"/>
      <c r="AVI83" s="8"/>
      <c r="AVJ83" s="8"/>
      <c r="AVK83" s="8"/>
      <c r="AVL83" s="8"/>
      <c r="AVM83" s="8"/>
      <c r="AVN83" s="8"/>
      <c r="AVO83" s="8"/>
      <c r="AVP83" s="8"/>
      <c r="AVQ83" s="8"/>
      <c r="AVR83" s="8"/>
      <c r="AVS83" s="8"/>
      <c r="AVT83" s="8"/>
      <c r="AVU83" s="8"/>
      <c r="AVV83" s="8"/>
      <c r="AVW83" s="8"/>
      <c r="AVX83" s="8"/>
      <c r="AVY83" s="8"/>
      <c r="AVZ83" s="8"/>
      <c r="AWA83" s="8"/>
      <c r="AWB83" s="8"/>
      <c r="AWC83" s="8"/>
      <c r="AWD83" s="8"/>
      <c r="AWE83" s="8"/>
      <c r="AWF83" s="8"/>
      <c r="AWG83" s="8"/>
      <c r="AWH83" s="8"/>
      <c r="AWI83" s="8"/>
      <c r="AWJ83" s="8"/>
      <c r="AWK83" s="8"/>
      <c r="AWL83" s="8"/>
      <c r="AWM83" s="8"/>
      <c r="AWN83" s="8"/>
      <c r="AWO83" s="8"/>
      <c r="AWP83" s="8"/>
      <c r="AWQ83" s="8"/>
      <c r="AWR83" s="8"/>
      <c r="AWS83" s="8"/>
      <c r="AWT83" s="8"/>
      <c r="AWU83" s="8"/>
      <c r="AWV83" s="8"/>
      <c r="AWW83" s="8"/>
      <c r="AWX83" s="8"/>
      <c r="AWY83" s="8"/>
      <c r="AWZ83" s="8"/>
      <c r="AXA83" s="8"/>
      <c r="AXB83" s="8"/>
      <c r="AXC83" s="8"/>
      <c r="AXD83" s="8"/>
      <c r="AXE83" s="8"/>
      <c r="AXF83" s="8"/>
      <c r="AXG83" s="8"/>
      <c r="AXH83" s="8"/>
      <c r="AXI83" s="8"/>
      <c r="AXJ83" s="8"/>
      <c r="AXK83" s="8"/>
      <c r="AXL83" s="8"/>
      <c r="AXM83" s="8"/>
      <c r="AXN83" s="8"/>
      <c r="AXO83" s="8"/>
      <c r="AXP83" s="8"/>
      <c r="AXQ83" s="8"/>
      <c r="AXR83" s="8"/>
      <c r="AXS83" s="8"/>
      <c r="AXT83" s="8"/>
      <c r="AXU83" s="8"/>
      <c r="AXV83" s="8"/>
      <c r="AXW83" s="8"/>
      <c r="AXX83" s="8"/>
      <c r="AXY83" s="8"/>
      <c r="AXZ83" s="8"/>
      <c r="AYA83" s="8"/>
      <c r="AYB83" s="8"/>
      <c r="AYC83" s="8"/>
      <c r="AYD83" s="8"/>
      <c r="AYE83" s="8"/>
      <c r="AYF83" s="8"/>
      <c r="AYG83" s="8"/>
      <c r="AYH83" s="8"/>
      <c r="AYI83" s="8"/>
      <c r="AYJ83" s="8"/>
      <c r="AYK83" s="8"/>
      <c r="AYL83" s="8"/>
      <c r="AYM83" s="8"/>
      <c r="AYN83" s="8"/>
      <c r="AYO83" s="8"/>
      <c r="AYP83" s="8"/>
      <c r="AYQ83" s="8"/>
      <c r="AYR83" s="8"/>
      <c r="AYS83" s="8"/>
      <c r="AYT83" s="8"/>
      <c r="AYU83" s="8"/>
      <c r="AYV83" s="8"/>
      <c r="AYW83" s="8"/>
      <c r="AYX83" s="8"/>
      <c r="AYY83" s="8"/>
      <c r="AYZ83" s="8"/>
      <c r="AZA83" s="8"/>
      <c r="AZB83" s="8"/>
      <c r="AZC83" s="8"/>
      <c r="AZD83" s="8"/>
      <c r="AZE83" s="8"/>
      <c r="AZF83" s="8"/>
      <c r="AZG83" s="8"/>
      <c r="AZH83" s="8"/>
      <c r="AZI83" s="8"/>
      <c r="AZJ83" s="8"/>
      <c r="AZK83" s="8"/>
      <c r="AZL83" s="8"/>
      <c r="AZM83" s="8"/>
      <c r="AZN83" s="8"/>
      <c r="AZO83" s="8"/>
      <c r="AZP83" s="8"/>
      <c r="AZQ83" s="8"/>
      <c r="AZR83" s="8"/>
      <c r="AZS83" s="8"/>
      <c r="AZT83" s="8"/>
      <c r="AZU83" s="8"/>
      <c r="AZV83" s="8"/>
      <c r="AZW83" s="8"/>
      <c r="AZX83" s="8"/>
      <c r="AZY83" s="8"/>
      <c r="AZZ83" s="8"/>
      <c r="BAA83" s="8"/>
      <c r="BAB83" s="8"/>
      <c r="BAC83" s="8"/>
      <c r="BAD83" s="8"/>
      <c r="BAE83" s="8"/>
      <c r="BAF83" s="8"/>
      <c r="BAG83" s="8"/>
      <c r="BAH83" s="8"/>
      <c r="BAI83" s="8"/>
      <c r="BAJ83" s="8"/>
      <c r="BAK83" s="8"/>
      <c r="BAL83" s="8"/>
      <c r="BAM83" s="8"/>
      <c r="BAN83" s="8"/>
      <c r="BAO83" s="8"/>
      <c r="BAP83" s="8"/>
      <c r="BAQ83" s="8"/>
      <c r="BAR83" s="8"/>
      <c r="BAS83" s="8"/>
      <c r="BAT83" s="8"/>
      <c r="BAU83" s="8"/>
      <c r="BAV83" s="8"/>
      <c r="BAW83" s="8"/>
      <c r="BAX83" s="8"/>
      <c r="BAY83" s="8"/>
      <c r="BAZ83" s="8"/>
      <c r="BBA83" s="8"/>
      <c r="BBB83" s="8"/>
      <c r="BBC83" s="8"/>
      <c r="BBD83" s="8"/>
      <c r="BBE83" s="8"/>
      <c r="BBF83" s="8"/>
      <c r="BBG83" s="8"/>
      <c r="BBH83" s="8"/>
      <c r="BBI83" s="8"/>
      <c r="BBJ83" s="8"/>
      <c r="BBK83" s="8"/>
      <c r="BBL83" s="8"/>
      <c r="BBM83" s="8"/>
      <c r="BBN83" s="8"/>
      <c r="BBO83" s="8"/>
      <c r="BBP83" s="8"/>
      <c r="BBQ83" s="8"/>
      <c r="BBR83" s="8"/>
      <c r="BBS83" s="8"/>
      <c r="BBT83" s="8"/>
      <c r="BBU83" s="8"/>
      <c r="BBV83" s="8"/>
      <c r="BBW83" s="8"/>
      <c r="BBX83" s="8"/>
      <c r="BBY83" s="8"/>
      <c r="BBZ83" s="8"/>
      <c r="BCA83" s="8"/>
      <c r="BCB83" s="8"/>
      <c r="BCC83" s="8"/>
      <c r="BCD83" s="8"/>
      <c r="BCE83" s="8"/>
      <c r="BCF83" s="8"/>
      <c r="BCG83" s="8"/>
      <c r="BCH83" s="8"/>
      <c r="BCI83" s="8"/>
      <c r="BCJ83" s="8"/>
      <c r="BCK83" s="8"/>
      <c r="BCL83" s="8"/>
      <c r="BCM83" s="8"/>
      <c r="BCN83" s="8"/>
      <c r="BCO83" s="8"/>
      <c r="BCP83" s="8"/>
      <c r="BCQ83" s="8"/>
      <c r="BCR83" s="8"/>
      <c r="BCS83" s="8"/>
      <c r="BCT83" s="8"/>
      <c r="BCU83" s="8"/>
      <c r="BCV83" s="8"/>
      <c r="BCW83" s="8"/>
      <c r="BCX83" s="8"/>
      <c r="BCY83" s="8"/>
      <c r="BCZ83" s="8"/>
      <c r="BDA83" s="8"/>
      <c r="BDB83" s="8"/>
      <c r="BDC83" s="8"/>
      <c r="BDD83" s="8"/>
      <c r="BDE83" s="8"/>
      <c r="BDF83" s="8"/>
      <c r="BDG83" s="8"/>
      <c r="BDH83" s="8"/>
      <c r="BDI83" s="8"/>
      <c r="BDJ83" s="8"/>
      <c r="BDK83" s="8"/>
      <c r="BDL83" s="8"/>
      <c r="BDM83" s="8"/>
      <c r="BDN83" s="8"/>
      <c r="BDO83" s="8"/>
      <c r="BDP83" s="8"/>
      <c r="BDQ83" s="8"/>
      <c r="BDR83" s="8"/>
      <c r="BDS83" s="8"/>
      <c r="BDT83" s="8"/>
      <c r="BDU83" s="8"/>
      <c r="BDV83" s="8"/>
      <c r="BDW83" s="8"/>
      <c r="BDX83" s="8"/>
      <c r="BDY83" s="8"/>
      <c r="BDZ83" s="8"/>
      <c r="BEA83" s="8"/>
      <c r="BEB83" s="8"/>
      <c r="BEC83" s="8"/>
      <c r="BED83" s="8"/>
      <c r="BEE83" s="8"/>
      <c r="BEF83" s="8"/>
      <c r="BEG83" s="8"/>
      <c r="BEH83" s="8"/>
      <c r="BEI83" s="8"/>
      <c r="BEJ83" s="8"/>
      <c r="BEK83" s="8"/>
      <c r="BEL83" s="8"/>
      <c r="BEM83" s="8"/>
      <c r="BEN83" s="8"/>
      <c r="BEO83" s="8"/>
      <c r="BEP83" s="8"/>
      <c r="BEQ83" s="8"/>
      <c r="BER83" s="8"/>
      <c r="BES83" s="8"/>
      <c r="BET83" s="8"/>
      <c r="BEU83" s="8"/>
      <c r="BEV83" s="8"/>
      <c r="BEW83" s="8"/>
      <c r="BEX83" s="8"/>
      <c r="BEY83" s="8"/>
      <c r="BEZ83" s="8"/>
      <c r="BFA83" s="8"/>
      <c r="BFB83" s="8"/>
      <c r="BFC83" s="8"/>
      <c r="BFD83" s="8"/>
      <c r="BFE83" s="8"/>
      <c r="BFF83" s="8"/>
      <c r="BFG83" s="8"/>
      <c r="BFH83" s="8"/>
      <c r="BFI83" s="8"/>
      <c r="BFJ83" s="8"/>
      <c r="BFK83" s="8"/>
      <c r="BFL83" s="8"/>
      <c r="BFM83" s="8"/>
      <c r="BFN83" s="8"/>
      <c r="BFO83" s="8"/>
      <c r="BFP83" s="8"/>
      <c r="BFQ83" s="8"/>
      <c r="BFR83" s="8"/>
      <c r="BFS83" s="8"/>
      <c r="BFT83" s="8"/>
      <c r="BFU83" s="8"/>
      <c r="BFV83" s="8"/>
      <c r="BFW83" s="8"/>
      <c r="BFX83" s="8"/>
      <c r="BFY83" s="8"/>
      <c r="BFZ83" s="8"/>
    </row>
    <row r="84" spans="3:1534" s="14" customFormat="1" ht="15" x14ac:dyDescent="0.25">
      <c r="C84" s="15"/>
      <c r="D84" s="15"/>
      <c r="E84" s="15"/>
      <c r="F84" s="15"/>
      <c r="G84" s="15"/>
      <c r="H84" s="15"/>
      <c r="I84" s="15"/>
      <c r="SV84" s="8"/>
      <c r="SW84" s="8"/>
      <c r="SX84" s="8"/>
      <c r="SY84" s="8"/>
      <c r="SZ84" s="8"/>
      <c r="TA84" s="8"/>
      <c r="TB84" s="8"/>
      <c r="TC84" s="8"/>
      <c r="TD84" s="8"/>
      <c r="TE84" s="8"/>
      <c r="TF84" s="8"/>
      <c r="TG84" s="8"/>
      <c r="TH84" s="8"/>
      <c r="TI84" s="8"/>
      <c r="TJ84" s="8"/>
      <c r="TK84" s="8"/>
      <c r="TL84" s="8"/>
      <c r="TM84" s="8"/>
      <c r="TN84" s="8"/>
      <c r="TO84" s="8"/>
      <c r="TP84" s="8"/>
      <c r="TQ84" s="8"/>
      <c r="TR84" s="8"/>
      <c r="TS84" s="8"/>
      <c r="TT84" s="8"/>
      <c r="TU84" s="8"/>
      <c r="TV84" s="8"/>
      <c r="TW84" s="8"/>
      <c r="TX84" s="8"/>
      <c r="TY84" s="8"/>
      <c r="TZ84" s="8"/>
      <c r="UA84" s="8"/>
      <c r="UB84" s="8"/>
      <c r="UC84" s="8"/>
      <c r="UD84" s="8"/>
      <c r="UE84" s="8"/>
      <c r="UF84" s="8"/>
      <c r="UG84" s="8"/>
      <c r="UH84" s="8"/>
      <c r="UI84" s="8"/>
      <c r="UJ84" s="8"/>
      <c r="UK84" s="8"/>
      <c r="UL84" s="8"/>
      <c r="UM84" s="8"/>
      <c r="UN84" s="8"/>
      <c r="UO84" s="8"/>
      <c r="UP84" s="8"/>
      <c r="UQ84" s="8"/>
      <c r="UR84" s="8"/>
      <c r="US84" s="8"/>
      <c r="UT84" s="8"/>
      <c r="UU84" s="8"/>
      <c r="UV84" s="8"/>
      <c r="UW84" s="8"/>
      <c r="UX84" s="8"/>
      <c r="UY84" s="8"/>
      <c r="UZ84" s="8"/>
      <c r="VA84" s="8"/>
      <c r="VB84" s="8"/>
      <c r="VC84" s="8"/>
      <c r="VD84" s="8"/>
      <c r="VE84" s="8"/>
      <c r="VF84" s="8"/>
      <c r="VG84" s="8"/>
      <c r="VH84" s="8"/>
      <c r="VI84" s="8"/>
      <c r="VJ84" s="8"/>
      <c r="VK84" s="8"/>
      <c r="VL84" s="8"/>
      <c r="VM84" s="8"/>
      <c r="VN84" s="8"/>
      <c r="VO84" s="8"/>
      <c r="VP84" s="8"/>
      <c r="VQ84" s="8"/>
      <c r="VR84" s="8"/>
      <c r="VS84" s="8"/>
      <c r="VT84" s="8"/>
      <c r="VU84" s="8"/>
      <c r="VV84" s="8"/>
      <c r="VW84" s="8"/>
      <c r="VX84" s="8"/>
      <c r="VY84" s="8"/>
      <c r="VZ84" s="8"/>
      <c r="WA84" s="8"/>
      <c r="WB84" s="8"/>
      <c r="WC84" s="8"/>
      <c r="WD84" s="8"/>
      <c r="WE84" s="8"/>
      <c r="WF84" s="8"/>
      <c r="WG84" s="8"/>
      <c r="WH84" s="8"/>
      <c r="WI84" s="8"/>
      <c r="WJ84" s="8"/>
      <c r="WK84" s="8"/>
      <c r="WL84" s="8"/>
      <c r="WM84" s="8"/>
      <c r="WN84" s="8"/>
      <c r="WO84" s="8"/>
      <c r="WP84" s="8"/>
      <c r="WQ84" s="8"/>
      <c r="WR84" s="8"/>
      <c r="WS84" s="8"/>
      <c r="WT84" s="8"/>
      <c r="WU84" s="8"/>
      <c r="WV84" s="8"/>
      <c r="WW84" s="8"/>
      <c r="WX84" s="8"/>
      <c r="WY84" s="8"/>
      <c r="WZ84" s="8"/>
      <c r="XA84" s="8"/>
      <c r="XB84" s="8"/>
      <c r="XC84" s="8"/>
      <c r="XD84" s="8"/>
      <c r="XE84" s="8"/>
      <c r="XF84" s="8"/>
      <c r="XG84" s="8"/>
      <c r="XH84" s="8"/>
      <c r="XI84" s="8"/>
      <c r="XJ84" s="8"/>
      <c r="XK84" s="8"/>
      <c r="XL84" s="8"/>
      <c r="XM84" s="8"/>
      <c r="XN84" s="8"/>
      <c r="XO84" s="8"/>
      <c r="XP84" s="8"/>
      <c r="XQ84" s="8"/>
      <c r="XR84" s="8"/>
      <c r="XS84" s="8"/>
      <c r="XT84" s="8"/>
      <c r="XU84" s="8"/>
      <c r="XV84" s="8"/>
      <c r="XW84" s="8"/>
      <c r="XX84" s="8"/>
      <c r="XY84" s="8"/>
      <c r="XZ84" s="8"/>
      <c r="YA84" s="8"/>
      <c r="YB84" s="8"/>
      <c r="YC84" s="8"/>
      <c r="YD84" s="8"/>
      <c r="YE84" s="8"/>
      <c r="YF84" s="8"/>
      <c r="YG84" s="8"/>
      <c r="YH84" s="8"/>
      <c r="YI84" s="8"/>
      <c r="YJ84" s="8"/>
      <c r="YK84" s="8"/>
      <c r="YL84" s="8"/>
      <c r="YM84" s="8"/>
      <c r="YN84" s="8"/>
      <c r="YO84" s="8"/>
      <c r="YP84" s="8"/>
      <c r="YQ84" s="8"/>
      <c r="YR84" s="8"/>
      <c r="YS84" s="8"/>
      <c r="YT84" s="8"/>
      <c r="YU84" s="8"/>
      <c r="YV84" s="8"/>
      <c r="YW84" s="8"/>
      <c r="YX84" s="8"/>
      <c r="YY84" s="8"/>
      <c r="YZ84" s="8"/>
      <c r="ZA84" s="8"/>
      <c r="ZB84" s="8"/>
      <c r="ZC84" s="8"/>
      <c r="ZD84" s="8"/>
      <c r="ZE84" s="8"/>
      <c r="ZF84" s="8"/>
      <c r="ZG84" s="8"/>
      <c r="ZH84" s="8"/>
      <c r="ZI84" s="8"/>
      <c r="ZJ84" s="8"/>
      <c r="ZK84" s="8"/>
      <c r="ZL84" s="8"/>
      <c r="ZM84" s="8"/>
      <c r="ZN84" s="8"/>
      <c r="ZO84" s="8"/>
      <c r="ZP84" s="8"/>
      <c r="ZQ84" s="8"/>
      <c r="ZR84" s="8"/>
      <c r="ZS84" s="8"/>
      <c r="ZT84" s="8"/>
      <c r="ZU84" s="8"/>
      <c r="ZV84" s="8"/>
      <c r="ZW84" s="8"/>
      <c r="ZX84" s="8"/>
      <c r="ZY84" s="8"/>
      <c r="ZZ84" s="8"/>
      <c r="AAA84" s="8"/>
      <c r="AAB84" s="8"/>
      <c r="AAC84" s="8"/>
      <c r="AAD84" s="8"/>
      <c r="AAE84" s="8"/>
      <c r="AAF84" s="8"/>
      <c r="AAG84" s="8"/>
      <c r="AAH84" s="8"/>
      <c r="AAI84" s="8"/>
      <c r="AAJ84" s="8"/>
      <c r="AAK84" s="8"/>
      <c r="AAL84" s="8"/>
      <c r="AAM84" s="8"/>
      <c r="AAN84" s="8"/>
      <c r="AAO84" s="8"/>
      <c r="AAP84" s="8"/>
      <c r="AAQ84" s="8"/>
      <c r="AAR84" s="8"/>
      <c r="AAS84" s="8"/>
      <c r="AAT84" s="8"/>
      <c r="AAU84" s="8"/>
      <c r="AAV84" s="8"/>
      <c r="AAW84" s="8"/>
      <c r="AAX84" s="8"/>
      <c r="AAY84" s="8"/>
      <c r="AAZ84" s="8"/>
      <c r="ABA84" s="8"/>
      <c r="ABB84" s="8"/>
      <c r="ABC84" s="8"/>
      <c r="ABD84" s="8"/>
      <c r="ABE84" s="8"/>
      <c r="ABF84" s="8"/>
      <c r="ABG84" s="8"/>
      <c r="ABH84" s="8"/>
      <c r="ABI84" s="8"/>
      <c r="ABJ84" s="8"/>
      <c r="ABK84" s="8"/>
      <c r="ABL84" s="8"/>
      <c r="ABM84" s="8"/>
      <c r="ABN84" s="8"/>
      <c r="ABO84" s="8"/>
      <c r="ABP84" s="8"/>
      <c r="ABQ84" s="8"/>
      <c r="ABR84" s="8"/>
      <c r="ABS84" s="8"/>
      <c r="ABT84" s="8"/>
      <c r="ABU84" s="8"/>
      <c r="ABV84" s="8"/>
      <c r="ABW84" s="8"/>
      <c r="ABX84" s="8"/>
      <c r="ABY84" s="8"/>
      <c r="ABZ84" s="8"/>
      <c r="ACA84" s="8"/>
      <c r="ACB84" s="8"/>
      <c r="ACC84" s="8"/>
      <c r="ACD84" s="8"/>
      <c r="ACE84" s="8"/>
      <c r="ACF84" s="8"/>
      <c r="ACG84" s="8"/>
      <c r="ACH84" s="8"/>
      <c r="ACI84" s="8"/>
      <c r="ACJ84" s="8"/>
      <c r="ACK84" s="8"/>
      <c r="ACL84" s="8"/>
      <c r="ACM84" s="8"/>
      <c r="ACN84" s="8"/>
      <c r="ACO84" s="8"/>
      <c r="ACP84" s="8"/>
      <c r="ACQ84" s="8"/>
      <c r="ACR84" s="8"/>
      <c r="ACS84" s="8"/>
      <c r="ACT84" s="8"/>
      <c r="ACU84" s="8"/>
      <c r="ACV84" s="8"/>
      <c r="ACW84" s="8"/>
      <c r="ACX84" s="8"/>
      <c r="ACY84" s="8"/>
      <c r="ACZ84" s="8"/>
      <c r="ADA84" s="8"/>
      <c r="ADB84" s="8"/>
      <c r="ADC84" s="8"/>
      <c r="ADD84" s="8"/>
      <c r="ADE84" s="8"/>
      <c r="ADF84" s="8"/>
      <c r="ADG84" s="8"/>
      <c r="ADH84" s="8"/>
      <c r="ADI84" s="8"/>
      <c r="ADJ84" s="8"/>
      <c r="ADK84" s="8"/>
      <c r="ADL84" s="8"/>
      <c r="ADM84" s="8"/>
      <c r="ADN84" s="8"/>
      <c r="ADO84" s="8"/>
      <c r="ADP84" s="8"/>
      <c r="ADQ84" s="8"/>
      <c r="ADR84" s="8"/>
      <c r="ADS84" s="8"/>
      <c r="ADT84" s="8"/>
      <c r="ADU84" s="8"/>
      <c r="ADV84" s="8"/>
      <c r="ADW84" s="8"/>
      <c r="ADX84" s="8"/>
      <c r="ADY84" s="8"/>
      <c r="ADZ84" s="8"/>
      <c r="AEA84" s="8"/>
      <c r="AEB84" s="8"/>
      <c r="AEC84" s="8"/>
      <c r="AED84" s="8"/>
      <c r="AEE84" s="8"/>
      <c r="AEF84" s="8"/>
      <c r="AEG84" s="8"/>
      <c r="AEH84" s="8"/>
      <c r="AEI84" s="8"/>
      <c r="AEJ84" s="8"/>
      <c r="AEK84" s="8"/>
      <c r="AEL84" s="8"/>
      <c r="AEM84" s="8"/>
      <c r="AEN84" s="8"/>
      <c r="AEO84" s="8"/>
      <c r="AEP84" s="8"/>
      <c r="AEQ84" s="8"/>
      <c r="AER84" s="8"/>
      <c r="AES84" s="8"/>
      <c r="AET84" s="8"/>
      <c r="AEU84" s="8"/>
      <c r="AEV84" s="8"/>
      <c r="AEW84" s="8"/>
      <c r="AEX84" s="8"/>
      <c r="AEY84" s="8"/>
      <c r="AEZ84" s="8"/>
      <c r="AFA84" s="8"/>
      <c r="AFB84" s="8"/>
      <c r="AFC84" s="8"/>
      <c r="AFD84" s="8"/>
      <c r="AFE84" s="8"/>
      <c r="AFF84" s="8"/>
      <c r="AFG84" s="8"/>
      <c r="AFH84" s="8"/>
      <c r="AFI84" s="8"/>
      <c r="AFJ84" s="8"/>
      <c r="AFK84" s="8"/>
      <c r="AFL84" s="8"/>
      <c r="AFM84" s="8"/>
      <c r="AFN84" s="8"/>
      <c r="AFO84" s="8"/>
      <c r="AFP84" s="8"/>
      <c r="AFQ84" s="8"/>
      <c r="AFR84" s="8"/>
      <c r="AFS84" s="8"/>
      <c r="AFT84" s="8"/>
      <c r="AFU84" s="8"/>
      <c r="AFV84" s="8"/>
      <c r="AFW84" s="8"/>
      <c r="AFX84" s="8"/>
      <c r="AFY84" s="8"/>
      <c r="AFZ84" s="8"/>
      <c r="AGA84" s="8"/>
      <c r="AGB84" s="8"/>
      <c r="AGC84" s="8"/>
      <c r="AGD84" s="8"/>
      <c r="AGE84" s="8"/>
      <c r="AGF84" s="8"/>
      <c r="AGG84" s="8"/>
      <c r="AGH84" s="8"/>
      <c r="AGI84" s="8"/>
      <c r="AGJ84" s="8"/>
      <c r="AGK84" s="8"/>
      <c r="AGL84" s="8"/>
      <c r="AGM84" s="8"/>
      <c r="AGN84" s="8"/>
      <c r="AGO84" s="8"/>
      <c r="AGP84" s="8"/>
      <c r="AGQ84" s="8"/>
      <c r="AGR84" s="8"/>
      <c r="AGS84" s="8"/>
      <c r="AGT84" s="8"/>
      <c r="AGU84" s="8"/>
      <c r="AGV84" s="8"/>
      <c r="AGW84" s="8"/>
      <c r="AGX84" s="8"/>
      <c r="AGY84" s="8"/>
      <c r="AGZ84" s="8"/>
      <c r="AHA84" s="8"/>
      <c r="AHB84" s="8"/>
      <c r="AHC84" s="8"/>
      <c r="AHD84" s="8"/>
      <c r="AHE84" s="8"/>
      <c r="AHF84" s="8"/>
      <c r="AHG84" s="8"/>
      <c r="AHH84" s="8"/>
      <c r="AHI84" s="8"/>
      <c r="AHJ84" s="8"/>
      <c r="AHK84" s="8"/>
      <c r="AHL84" s="8"/>
      <c r="AHM84" s="8"/>
      <c r="AHN84" s="8"/>
      <c r="AHO84" s="8"/>
      <c r="AHP84" s="8"/>
      <c r="AHQ84" s="8"/>
      <c r="AHR84" s="8"/>
      <c r="AHS84" s="8"/>
      <c r="AHT84" s="8"/>
      <c r="AHU84" s="8"/>
      <c r="AHV84" s="8"/>
      <c r="AHW84" s="8"/>
      <c r="AHX84" s="8"/>
      <c r="AHY84" s="8"/>
      <c r="AHZ84" s="8"/>
      <c r="AIA84" s="8"/>
      <c r="AIB84" s="8"/>
      <c r="AIC84" s="8"/>
      <c r="AID84" s="8"/>
      <c r="AIE84" s="8"/>
      <c r="AIF84" s="8"/>
      <c r="AIG84" s="8"/>
      <c r="AIH84" s="8"/>
      <c r="AII84" s="8"/>
      <c r="AIJ84" s="8"/>
      <c r="AIK84" s="8"/>
      <c r="AIL84" s="8"/>
      <c r="AIM84" s="8"/>
      <c r="AIN84" s="8"/>
      <c r="AIO84" s="8"/>
      <c r="AIP84" s="8"/>
      <c r="AIQ84" s="8"/>
      <c r="AIR84" s="8"/>
      <c r="AIS84" s="8"/>
      <c r="AIT84" s="8"/>
      <c r="AIU84" s="8"/>
      <c r="AIV84" s="8"/>
      <c r="AIW84" s="8"/>
      <c r="AIX84" s="8"/>
      <c r="AIY84" s="8"/>
      <c r="AIZ84" s="8"/>
      <c r="AJA84" s="8"/>
      <c r="AJB84" s="8"/>
      <c r="AJC84" s="8"/>
      <c r="AJD84" s="8"/>
      <c r="AJE84" s="8"/>
      <c r="AJF84" s="8"/>
      <c r="AJG84" s="8"/>
      <c r="AJH84" s="8"/>
      <c r="AJI84" s="8"/>
      <c r="AJJ84" s="8"/>
      <c r="AJK84" s="8"/>
      <c r="AJL84" s="8"/>
      <c r="AJM84" s="8"/>
      <c r="AJN84" s="8"/>
      <c r="AJO84" s="8"/>
      <c r="AJP84" s="8"/>
      <c r="AJQ84" s="8"/>
      <c r="AJR84" s="8"/>
      <c r="AJS84" s="8"/>
      <c r="AJT84" s="8"/>
      <c r="AJU84" s="8"/>
      <c r="AJV84" s="8"/>
      <c r="AJW84" s="8"/>
      <c r="AJX84" s="8"/>
      <c r="AJY84" s="8"/>
      <c r="AJZ84" s="8"/>
      <c r="AKA84" s="8"/>
      <c r="AKB84" s="8"/>
      <c r="AKC84" s="8"/>
      <c r="AKD84" s="8"/>
      <c r="AKE84" s="8"/>
      <c r="AKF84" s="8"/>
      <c r="AKG84" s="8"/>
      <c r="AKH84" s="8"/>
      <c r="AKI84" s="8"/>
      <c r="AKJ84" s="8"/>
      <c r="AKK84" s="8"/>
      <c r="AKL84" s="8"/>
      <c r="AKM84" s="8"/>
      <c r="AKN84" s="8"/>
      <c r="AKO84" s="8"/>
      <c r="AKP84" s="8"/>
      <c r="AKQ84" s="8"/>
      <c r="AKR84" s="8"/>
      <c r="AKS84" s="8"/>
      <c r="AKT84" s="8"/>
      <c r="AKU84" s="8"/>
      <c r="AKV84" s="8"/>
      <c r="AKW84" s="8"/>
      <c r="AKX84" s="8"/>
      <c r="AKY84" s="8"/>
      <c r="AKZ84" s="8"/>
      <c r="ALA84" s="8"/>
      <c r="ALB84" s="8"/>
      <c r="ALC84" s="8"/>
      <c r="ALD84" s="8"/>
      <c r="ALE84" s="8"/>
      <c r="ALF84" s="8"/>
      <c r="ALG84" s="8"/>
      <c r="ALH84" s="8"/>
      <c r="ALI84" s="8"/>
      <c r="ALJ84" s="8"/>
      <c r="ALK84" s="8"/>
      <c r="ALL84" s="8"/>
      <c r="ALM84" s="8"/>
      <c r="ALN84" s="8"/>
      <c r="ALO84" s="8"/>
      <c r="ALP84" s="8"/>
      <c r="ALQ84" s="8"/>
      <c r="ALR84" s="8"/>
      <c r="ALS84" s="8"/>
      <c r="ALT84" s="8"/>
      <c r="ALU84" s="8"/>
      <c r="ALV84" s="8"/>
      <c r="ALW84" s="8"/>
      <c r="ALX84" s="8"/>
      <c r="ALY84" s="8"/>
      <c r="ALZ84" s="8"/>
      <c r="AMA84" s="8"/>
      <c r="AMB84" s="8"/>
      <c r="AMC84" s="8"/>
      <c r="AMD84" s="8"/>
      <c r="AME84" s="8"/>
      <c r="AMF84" s="8"/>
      <c r="AMG84" s="8"/>
      <c r="AMH84" s="8"/>
      <c r="AMI84" s="8"/>
      <c r="AMJ84" s="8"/>
      <c r="AMK84" s="8"/>
      <c r="AML84" s="8"/>
      <c r="AMM84" s="8"/>
      <c r="AMN84" s="8"/>
      <c r="AMO84" s="8"/>
      <c r="AMP84" s="8"/>
      <c r="AMQ84" s="8"/>
      <c r="AMR84" s="8"/>
      <c r="AMS84" s="8"/>
      <c r="AMT84" s="8"/>
      <c r="AMU84" s="8"/>
      <c r="AMV84" s="8"/>
      <c r="AMW84" s="8"/>
      <c r="AMX84" s="8"/>
      <c r="AMY84" s="8"/>
      <c r="AMZ84" s="8"/>
      <c r="ANA84" s="8"/>
      <c r="ANB84" s="8"/>
      <c r="ANC84" s="8"/>
      <c r="AND84" s="8"/>
      <c r="ANE84" s="8"/>
      <c r="ANF84" s="8"/>
      <c r="ANG84" s="8"/>
      <c r="ANH84" s="8"/>
      <c r="ANI84" s="8"/>
      <c r="ANJ84" s="8"/>
      <c r="ANK84" s="8"/>
      <c r="ANL84" s="8"/>
      <c r="ANM84" s="8"/>
      <c r="ANN84" s="8"/>
      <c r="ANO84" s="8"/>
      <c r="ANP84" s="8"/>
      <c r="ANQ84" s="8"/>
      <c r="ANR84" s="8"/>
      <c r="ANS84" s="8"/>
      <c r="ANT84" s="8"/>
      <c r="ANU84" s="8"/>
      <c r="ANV84" s="8"/>
      <c r="ANW84" s="8"/>
      <c r="ANX84" s="8"/>
      <c r="ANY84" s="8"/>
      <c r="ANZ84" s="8"/>
      <c r="AOA84" s="8"/>
      <c r="AOB84" s="8"/>
      <c r="AOC84" s="8"/>
      <c r="AOD84" s="8"/>
      <c r="AOE84" s="8"/>
      <c r="AOF84" s="8"/>
      <c r="AOG84" s="8"/>
      <c r="AOH84" s="8"/>
      <c r="AOI84" s="8"/>
      <c r="AOJ84" s="8"/>
      <c r="AOK84" s="8"/>
      <c r="AOL84" s="8"/>
      <c r="AOM84" s="8"/>
      <c r="AON84" s="8"/>
      <c r="AOO84" s="8"/>
      <c r="AOP84" s="8"/>
      <c r="AOQ84" s="8"/>
      <c r="AOR84" s="8"/>
      <c r="AOS84" s="8"/>
      <c r="AOT84" s="8"/>
      <c r="AOU84" s="8"/>
      <c r="AOV84" s="8"/>
      <c r="AOW84" s="8"/>
      <c r="AOX84" s="8"/>
      <c r="AOY84" s="8"/>
      <c r="AOZ84" s="8"/>
      <c r="APA84" s="8"/>
      <c r="APB84" s="8"/>
      <c r="APC84" s="8"/>
      <c r="APD84" s="8"/>
      <c r="APE84" s="8"/>
      <c r="APF84" s="8"/>
      <c r="APG84" s="8"/>
      <c r="APH84" s="8"/>
      <c r="API84" s="8"/>
      <c r="APJ84" s="8"/>
      <c r="APK84" s="8"/>
      <c r="APL84" s="8"/>
      <c r="APM84" s="8"/>
      <c r="APN84" s="8"/>
      <c r="APO84" s="8"/>
      <c r="APP84" s="8"/>
      <c r="APQ84" s="8"/>
      <c r="APR84" s="8"/>
      <c r="APS84" s="8"/>
      <c r="APT84" s="8"/>
      <c r="APU84" s="8"/>
      <c r="APV84" s="8"/>
      <c r="APW84" s="8"/>
      <c r="APX84" s="8"/>
      <c r="APY84" s="8"/>
      <c r="APZ84" s="8"/>
      <c r="AQA84" s="8"/>
      <c r="AQB84" s="8"/>
      <c r="AQC84" s="8"/>
      <c r="AQD84" s="8"/>
      <c r="AQE84" s="8"/>
      <c r="AQF84" s="8"/>
      <c r="AQG84" s="8"/>
      <c r="AQH84" s="8"/>
      <c r="AQI84" s="8"/>
      <c r="AQJ84" s="8"/>
      <c r="AQK84" s="8"/>
      <c r="AQL84" s="8"/>
      <c r="AQM84" s="8"/>
      <c r="AQN84" s="8"/>
      <c r="AQO84" s="8"/>
      <c r="AQP84" s="8"/>
      <c r="AQQ84" s="8"/>
      <c r="AQR84" s="8"/>
      <c r="AQS84" s="8"/>
      <c r="AQT84" s="8"/>
      <c r="AQU84" s="8"/>
      <c r="AQV84" s="8"/>
      <c r="AQW84" s="8"/>
      <c r="AQX84" s="8"/>
      <c r="AQY84" s="8"/>
      <c r="AQZ84" s="8"/>
      <c r="ARA84" s="8"/>
      <c r="ARB84" s="8"/>
      <c r="ARC84" s="8"/>
      <c r="ARD84" s="8"/>
      <c r="ARE84" s="8"/>
      <c r="ARF84" s="8"/>
      <c r="ARG84" s="8"/>
      <c r="ARH84" s="8"/>
      <c r="ARI84" s="8"/>
      <c r="ARJ84" s="8"/>
      <c r="ARK84" s="8"/>
      <c r="ARL84" s="8"/>
      <c r="ARM84" s="8"/>
      <c r="ARN84" s="8"/>
      <c r="ARO84" s="8"/>
      <c r="ARP84" s="8"/>
      <c r="ARQ84" s="8"/>
      <c r="ARR84" s="8"/>
      <c r="ARS84" s="8"/>
      <c r="ART84" s="8"/>
      <c r="ARU84" s="8"/>
      <c r="ARV84" s="8"/>
      <c r="ARW84" s="8"/>
      <c r="ARX84" s="8"/>
      <c r="ARY84" s="8"/>
      <c r="ARZ84" s="8"/>
      <c r="ASA84" s="8"/>
      <c r="ASB84" s="8"/>
      <c r="ASC84" s="8"/>
      <c r="ASD84" s="8"/>
      <c r="ASE84" s="8"/>
      <c r="ASF84" s="8"/>
      <c r="ASG84" s="8"/>
      <c r="ASH84" s="8"/>
      <c r="ASI84" s="8"/>
      <c r="ASJ84" s="8"/>
      <c r="ASK84" s="8"/>
      <c r="ASL84" s="8"/>
      <c r="ASM84" s="8"/>
      <c r="ASN84" s="8"/>
      <c r="ASO84" s="8"/>
      <c r="ASP84" s="8"/>
      <c r="ASQ84" s="8"/>
      <c r="ASR84" s="8"/>
      <c r="ASS84" s="8"/>
      <c r="AST84" s="8"/>
      <c r="ASU84" s="8"/>
      <c r="ASV84" s="8"/>
      <c r="ASW84" s="8"/>
      <c r="ASX84" s="8"/>
      <c r="ASY84" s="8"/>
      <c r="ASZ84" s="8"/>
      <c r="ATA84" s="8"/>
      <c r="ATB84" s="8"/>
      <c r="ATC84" s="8"/>
      <c r="ATD84" s="8"/>
      <c r="ATE84" s="8"/>
      <c r="ATF84" s="8"/>
      <c r="ATG84" s="8"/>
      <c r="ATH84" s="8"/>
      <c r="ATI84" s="8"/>
      <c r="ATJ84" s="8"/>
      <c r="ATK84" s="8"/>
      <c r="ATL84" s="8"/>
      <c r="ATM84" s="8"/>
      <c r="ATN84" s="8"/>
      <c r="ATO84" s="8"/>
      <c r="ATP84" s="8"/>
      <c r="ATQ84" s="8"/>
      <c r="ATR84" s="8"/>
      <c r="ATS84" s="8"/>
      <c r="ATT84" s="8"/>
      <c r="ATU84" s="8"/>
      <c r="ATV84" s="8"/>
      <c r="ATW84" s="8"/>
      <c r="ATX84" s="8"/>
      <c r="ATY84" s="8"/>
      <c r="ATZ84" s="8"/>
      <c r="AUA84" s="8"/>
      <c r="AUB84" s="8"/>
      <c r="AUC84" s="8"/>
      <c r="AUD84" s="8"/>
      <c r="AUE84" s="8"/>
      <c r="AUF84" s="8"/>
      <c r="AUG84" s="8"/>
      <c r="AUH84" s="8"/>
      <c r="AUI84" s="8"/>
      <c r="AUJ84" s="8"/>
      <c r="AUK84" s="8"/>
      <c r="AUL84" s="8"/>
      <c r="AUM84" s="8"/>
      <c r="AUN84" s="8"/>
      <c r="AUO84" s="8"/>
      <c r="AUP84" s="8"/>
      <c r="AUQ84" s="8"/>
      <c r="AUR84" s="8"/>
      <c r="AUS84" s="8"/>
      <c r="AUT84" s="8"/>
      <c r="AUU84" s="8"/>
      <c r="AUV84" s="8"/>
      <c r="AUW84" s="8"/>
      <c r="AUX84" s="8"/>
      <c r="AUY84" s="8"/>
      <c r="AUZ84" s="8"/>
      <c r="AVA84" s="8"/>
      <c r="AVB84" s="8"/>
      <c r="AVC84" s="8"/>
      <c r="AVD84" s="8"/>
      <c r="AVE84" s="8"/>
      <c r="AVF84" s="8"/>
      <c r="AVG84" s="8"/>
      <c r="AVH84" s="8"/>
      <c r="AVI84" s="8"/>
      <c r="AVJ84" s="8"/>
      <c r="AVK84" s="8"/>
      <c r="AVL84" s="8"/>
      <c r="AVM84" s="8"/>
      <c r="AVN84" s="8"/>
      <c r="AVO84" s="8"/>
      <c r="AVP84" s="8"/>
      <c r="AVQ84" s="8"/>
      <c r="AVR84" s="8"/>
      <c r="AVS84" s="8"/>
      <c r="AVT84" s="8"/>
      <c r="AVU84" s="8"/>
      <c r="AVV84" s="8"/>
      <c r="AVW84" s="8"/>
      <c r="AVX84" s="8"/>
      <c r="AVY84" s="8"/>
      <c r="AVZ84" s="8"/>
      <c r="AWA84" s="8"/>
      <c r="AWB84" s="8"/>
      <c r="AWC84" s="8"/>
      <c r="AWD84" s="8"/>
      <c r="AWE84" s="8"/>
      <c r="AWF84" s="8"/>
      <c r="AWG84" s="8"/>
      <c r="AWH84" s="8"/>
      <c r="AWI84" s="8"/>
      <c r="AWJ84" s="8"/>
      <c r="AWK84" s="8"/>
      <c r="AWL84" s="8"/>
      <c r="AWM84" s="8"/>
      <c r="AWN84" s="8"/>
      <c r="AWO84" s="8"/>
      <c r="AWP84" s="8"/>
      <c r="AWQ84" s="8"/>
      <c r="AWR84" s="8"/>
      <c r="AWS84" s="8"/>
      <c r="AWT84" s="8"/>
      <c r="AWU84" s="8"/>
      <c r="AWV84" s="8"/>
      <c r="AWW84" s="8"/>
      <c r="AWX84" s="8"/>
      <c r="AWY84" s="8"/>
      <c r="AWZ84" s="8"/>
      <c r="AXA84" s="8"/>
      <c r="AXB84" s="8"/>
      <c r="AXC84" s="8"/>
      <c r="AXD84" s="8"/>
      <c r="AXE84" s="8"/>
      <c r="AXF84" s="8"/>
      <c r="AXG84" s="8"/>
      <c r="AXH84" s="8"/>
      <c r="AXI84" s="8"/>
      <c r="AXJ84" s="8"/>
      <c r="AXK84" s="8"/>
      <c r="AXL84" s="8"/>
      <c r="AXM84" s="8"/>
      <c r="AXN84" s="8"/>
      <c r="AXO84" s="8"/>
      <c r="AXP84" s="8"/>
      <c r="AXQ84" s="8"/>
      <c r="AXR84" s="8"/>
      <c r="AXS84" s="8"/>
      <c r="AXT84" s="8"/>
      <c r="AXU84" s="8"/>
      <c r="AXV84" s="8"/>
      <c r="AXW84" s="8"/>
      <c r="AXX84" s="8"/>
      <c r="AXY84" s="8"/>
      <c r="AXZ84" s="8"/>
      <c r="AYA84" s="8"/>
      <c r="AYB84" s="8"/>
      <c r="AYC84" s="8"/>
      <c r="AYD84" s="8"/>
      <c r="AYE84" s="8"/>
      <c r="AYF84" s="8"/>
      <c r="AYG84" s="8"/>
      <c r="AYH84" s="8"/>
      <c r="AYI84" s="8"/>
      <c r="AYJ84" s="8"/>
      <c r="AYK84" s="8"/>
      <c r="AYL84" s="8"/>
      <c r="AYM84" s="8"/>
      <c r="AYN84" s="8"/>
      <c r="AYO84" s="8"/>
      <c r="AYP84" s="8"/>
      <c r="AYQ84" s="8"/>
      <c r="AYR84" s="8"/>
      <c r="AYS84" s="8"/>
      <c r="AYT84" s="8"/>
      <c r="AYU84" s="8"/>
      <c r="AYV84" s="8"/>
      <c r="AYW84" s="8"/>
      <c r="AYX84" s="8"/>
      <c r="AYY84" s="8"/>
      <c r="AYZ84" s="8"/>
      <c r="AZA84" s="8"/>
      <c r="AZB84" s="8"/>
      <c r="AZC84" s="8"/>
      <c r="AZD84" s="8"/>
      <c r="AZE84" s="8"/>
      <c r="AZF84" s="8"/>
      <c r="AZG84" s="8"/>
      <c r="AZH84" s="8"/>
      <c r="AZI84" s="8"/>
      <c r="AZJ84" s="8"/>
      <c r="AZK84" s="8"/>
      <c r="AZL84" s="8"/>
      <c r="AZM84" s="8"/>
      <c r="AZN84" s="8"/>
      <c r="AZO84" s="8"/>
      <c r="AZP84" s="8"/>
      <c r="AZQ84" s="8"/>
      <c r="AZR84" s="8"/>
      <c r="AZS84" s="8"/>
      <c r="AZT84" s="8"/>
      <c r="AZU84" s="8"/>
      <c r="AZV84" s="8"/>
      <c r="AZW84" s="8"/>
      <c r="AZX84" s="8"/>
      <c r="AZY84" s="8"/>
      <c r="AZZ84" s="8"/>
      <c r="BAA84" s="8"/>
      <c r="BAB84" s="8"/>
      <c r="BAC84" s="8"/>
      <c r="BAD84" s="8"/>
      <c r="BAE84" s="8"/>
      <c r="BAF84" s="8"/>
      <c r="BAG84" s="8"/>
      <c r="BAH84" s="8"/>
      <c r="BAI84" s="8"/>
      <c r="BAJ84" s="8"/>
      <c r="BAK84" s="8"/>
      <c r="BAL84" s="8"/>
      <c r="BAM84" s="8"/>
      <c r="BAN84" s="8"/>
      <c r="BAO84" s="8"/>
      <c r="BAP84" s="8"/>
      <c r="BAQ84" s="8"/>
      <c r="BAR84" s="8"/>
      <c r="BAS84" s="8"/>
      <c r="BAT84" s="8"/>
      <c r="BAU84" s="8"/>
      <c r="BAV84" s="8"/>
      <c r="BAW84" s="8"/>
      <c r="BAX84" s="8"/>
      <c r="BAY84" s="8"/>
      <c r="BAZ84" s="8"/>
      <c r="BBA84" s="8"/>
      <c r="BBB84" s="8"/>
      <c r="BBC84" s="8"/>
      <c r="BBD84" s="8"/>
      <c r="BBE84" s="8"/>
      <c r="BBF84" s="8"/>
      <c r="BBG84" s="8"/>
      <c r="BBH84" s="8"/>
      <c r="BBI84" s="8"/>
      <c r="BBJ84" s="8"/>
      <c r="BBK84" s="8"/>
      <c r="BBL84" s="8"/>
      <c r="BBM84" s="8"/>
      <c r="BBN84" s="8"/>
      <c r="BBO84" s="8"/>
      <c r="BBP84" s="8"/>
      <c r="BBQ84" s="8"/>
      <c r="BBR84" s="8"/>
      <c r="BBS84" s="8"/>
      <c r="BBT84" s="8"/>
      <c r="BBU84" s="8"/>
      <c r="BBV84" s="8"/>
      <c r="BBW84" s="8"/>
      <c r="BBX84" s="8"/>
      <c r="BBY84" s="8"/>
      <c r="BBZ84" s="8"/>
      <c r="BCA84" s="8"/>
      <c r="BCB84" s="8"/>
      <c r="BCC84" s="8"/>
      <c r="BCD84" s="8"/>
      <c r="BCE84" s="8"/>
      <c r="BCF84" s="8"/>
      <c r="BCG84" s="8"/>
      <c r="BCH84" s="8"/>
      <c r="BCI84" s="8"/>
      <c r="BCJ84" s="8"/>
      <c r="BCK84" s="8"/>
      <c r="BCL84" s="8"/>
      <c r="BCM84" s="8"/>
      <c r="BCN84" s="8"/>
      <c r="BCO84" s="8"/>
      <c r="BCP84" s="8"/>
      <c r="BCQ84" s="8"/>
      <c r="BCR84" s="8"/>
      <c r="BCS84" s="8"/>
      <c r="BCT84" s="8"/>
      <c r="BCU84" s="8"/>
      <c r="BCV84" s="8"/>
      <c r="BCW84" s="8"/>
      <c r="BCX84" s="8"/>
      <c r="BCY84" s="8"/>
      <c r="BCZ84" s="8"/>
      <c r="BDA84" s="8"/>
      <c r="BDB84" s="8"/>
      <c r="BDC84" s="8"/>
      <c r="BDD84" s="8"/>
      <c r="BDE84" s="8"/>
      <c r="BDF84" s="8"/>
      <c r="BDG84" s="8"/>
      <c r="BDH84" s="8"/>
      <c r="BDI84" s="8"/>
      <c r="BDJ84" s="8"/>
      <c r="BDK84" s="8"/>
      <c r="BDL84" s="8"/>
      <c r="BDM84" s="8"/>
      <c r="BDN84" s="8"/>
      <c r="BDO84" s="8"/>
      <c r="BDP84" s="8"/>
      <c r="BDQ84" s="8"/>
      <c r="BDR84" s="8"/>
      <c r="BDS84" s="8"/>
      <c r="BDT84" s="8"/>
      <c r="BDU84" s="8"/>
      <c r="BDV84" s="8"/>
      <c r="BDW84" s="8"/>
      <c r="BDX84" s="8"/>
      <c r="BDY84" s="8"/>
      <c r="BDZ84" s="8"/>
      <c r="BEA84" s="8"/>
      <c r="BEB84" s="8"/>
      <c r="BEC84" s="8"/>
      <c r="BED84" s="8"/>
      <c r="BEE84" s="8"/>
      <c r="BEF84" s="8"/>
      <c r="BEG84" s="8"/>
      <c r="BEH84" s="8"/>
      <c r="BEI84" s="8"/>
      <c r="BEJ84" s="8"/>
      <c r="BEK84" s="8"/>
      <c r="BEL84" s="8"/>
      <c r="BEM84" s="8"/>
      <c r="BEN84" s="8"/>
      <c r="BEO84" s="8"/>
      <c r="BEP84" s="8"/>
      <c r="BEQ84" s="8"/>
      <c r="BER84" s="8"/>
      <c r="BES84" s="8"/>
      <c r="BET84" s="8"/>
      <c r="BEU84" s="8"/>
      <c r="BEV84" s="8"/>
      <c r="BEW84" s="8"/>
      <c r="BEX84" s="8"/>
      <c r="BEY84" s="8"/>
      <c r="BEZ84" s="8"/>
      <c r="BFA84" s="8"/>
      <c r="BFB84" s="8"/>
      <c r="BFC84" s="8"/>
      <c r="BFD84" s="8"/>
      <c r="BFE84" s="8"/>
      <c r="BFF84" s="8"/>
      <c r="BFG84" s="8"/>
      <c r="BFH84" s="8"/>
      <c r="BFI84" s="8"/>
      <c r="BFJ84" s="8"/>
      <c r="BFK84" s="8"/>
      <c r="BFL84" s="8"/>
      <c r="BFM84" s="8"/>
      <c r="BFN84" s="8"/>
      <c r="BFO84" s="8"/>
      <c r="BFP84" s="8"/>
      <c r="BFQ84" s="8"/>
      <c r="BFR84" s="8"/>
      <c r="BFS84" s="8"/>
      <c r="BFT84" s="8"/>
      <c r="BFU84" s="8"/>
      <c r="BFV84" s="8"/>
      <c r="BFW84" s="8"/>
      <c r="BFX84" s="8"/>
      <c r="BFY84" s="8"/>
      <c r="BFZ84" s="8"/>
    </row>
    <row r="85" spans="3:1534" s="14" customFormat="1" ht="15" x14ac:dyDescent="0.25">
      <c r="C85" s="15"/>
      <c r="D85" s="15"/>
      <c r="E85" s="15"/>
      <c r="F85" s="15"/>
      <c r="G85" s="15"/>
      <c r="H85" s="15"/>
      <c r="I85" s="15"/>
      <c r="SV85" s="8"/>
      <c r="SW85" s="8"/>
      <c r="SX85" s="8"/>
      <c r="SY85" s="8"/>
      <c r="SZ85" s="8"/>
      <c r="TA85" s="8"/>
      <c r="TB85" s="8"/>
      <c r="TC85" s="8"/>
      <c r="TD85" s="8"/>
      <c r="TE85" s="8"/>
      <c r="TF85" s="8"/>
      <c r="TG85" s="8"/>
      <c r="TH85" s="8"/>
      <c r="TI85" s="8"/>
      <c r="TJ85" s="8"/>
      <c r="TK85" s="8"/>
      <c r="TL85" s="8"/>
      <c r="TM85" s="8"/>
      <c r="TN85" s="8"/>
      <c r="TO85" s="8"/>
      <c r="TP85" s="8"/>
      <c r="TQ85" s="8"/>
      <c r="TR85" s="8"/>
      <c r="TS85" s="8"/>
      <c r="TT85" s="8"/>
      <c r="TU85" s="8"/>
      <c r="TV85" s="8"/>
      <c r="TW85" s="8"/>
      <c r="TX85" s="8"/>
      <c r="TY85" s="8"/>
      <c r="TZ85" s="8"/>
      <c r="UA85" s="8"/>
      <c r="UB85" s="8"/>
      <c r="UC85" s="8"/>
      <c r="UD85" s="8"/>
      <c r="UE85" s="8"/>
      <c r="UF85" s="8"/>
      <c r="UG85" s="8"/>
      <c r="UH85" s="8"/>
      <c r="UI85" s="8"/>
      <c r="UJ85" s="8"/>
      <c r="UK85" s="8"/>
      <c r="UL85" s="8"/>
      <c r="UM85" s="8"/>
      <c r="UN85" s="8"/>
      <c r="UO85" s="8"/>
      <c r="UP85" s="8"/>
      <c r="UQ85" s="8"/>
      <c r="UR85" s="8"/>
      <c r="US85" s="8"/>
      <c r="UT85" s="8"/>
      <c r="UU85" s="8"/>
      <c r="UV85" s="8"/>
      <c r="UW85" s="8"/>
      <c r="UX85" s="8"/>
      <c r="UY85" s="8"/>
      <c r="UZ85" s="8"/>
      <c r="VA85" s="8"/>
      <c r="VB85" s="8"/>
      <c r="VC85" s="8"/>
      <c r="VD85" s="8"/>
      <c r="VE85" s="8"/>
      <c r="VF85" s="8"/>
      <c r="VG85" s="8"/>
      <c r="VH85" s="8"/>
      <c r="VI85" s="8"/>
      <c r="VJ85" s="8"/>
      <c r="VK85" s="8"/>
      <c r="VL85" s="8"/>
      <c r="VM85" s="8"/>
      <c r="VN85" s="8"/>
      <c r="VO85" s="8"/>
      <c r="VP85" s="8"/>
      <c r="VQ85" s="8"/>
      <c r="VR85" s="8"/>
      <c r="VS85" s="8"/>
      <c r="VT85" s="8"/>
      <c r="VU85" s="8"/>
      <c r="VV85" s="8"/>
      <c r="VW85" s="8"/>
      <c r="VX85" s="8"/>
      <c r="VY85" s="8"/>
      <c r="VZ85" s="8"/>
      <c r="WA85" s="8"/>
      <c r="WB85" s="8"/>
      <c r="WC85" s="8"/>
      <c r="WD85" s="8"/>
      <c r="WE85" s="8"/>
      <c r="WF85" s="8"/>
      <c r="WG85" s="8"/>
      <c r="WH85" s="8"/>
      <c r="WI85" s="8"/>
      <c r="WJ85" s="8"/>
      <c r="WK85" s="8"/>
      <c r="WL85" s="8"/>
      <c r="WM85" s="8"/>
      <c r="WN85" s="8"/>
      <c r="WO85" s="8"/>
      <c r="WP85" s="8"/>
      <c r="WQ85" s="8"/>
      <c r="WR85" s="8"/>
      <c r="WS85" s="8"/>
      <c r="WT85" s="8"/>
      <c r="WU85" s="8"/>
      <c r="WV85" s="8"/>
      <c r="WW85" s="8"/>
      <c r="WX85" s="8"/>
      <c r="WY85" s="8"/>
      <c r="WZ85" s="8"/>
      <c r="XA85" s="8"/>
      <c r="XB85" s="8"/>
      <c r="XC85" s="8"/>
      <c r="XD85" s="8"/>
      <c r="XE85" s="8"/>
      <c r="XF85" s="8"/>
      <c r="XG85" s="8"/>
      <c r="XH85" s="8"/>
      <c r="XI85" s="8"/>
      <c r="XJ85" s="8"/>
      <c r="XK85" s="8"/>
      <c r="XL85" s="8"/>
      <c r="XM85" s="8"/>
      <c r="XN85" s="8"/>
      <c r="XO85" s="8"/>
      <c r="XP85" s="8"/>
      <c r="XQ85" s="8"/>
      <c r="XR85" s="8"/>
      <c r="XS85" s="8"/>
      <c r="XT85" s="8"/>
      <c r="XU85" s="8"/>
      <c r="XV85" s="8"/>
      <c r="XW85" s="8"/>
      <c r="XX85" s="8"/>
      <c r="XY85" s="8"/>
      <c r="XZ85" s="8"/>
      <c r="YA85" s="8"/>
      <c r="YB85" s="8"/>
      <c r="YC85" s="8"/>
      <c r="YD85" s="8"/>
      <c r="YE85" s="8"/>
      <c r="YF85" s="8"/>
      <c r="YG85" s="8"/>
      <c r="YH85" s="8"/>
      <c r="YI85" s="8"/>
      <c r="YJ85" s="8"/>
      <c r="YK85" s="8"/>
      <c r="YL85" s="8"/>
      <c r="YM85" s="8"/>
      <c r="YN85" s="8"/>
      <c r="YO85" s="8"/>
      <c r="YP85" s="8"/>
      <c r="YQ85" s="8"/>
      <c r="YR85" s="8"/>
      <c r="YS85" s="8"/>
      <c r="YT85" s="8"/>
      <c r="YU85" s="8"/>
      <c r="YV85" s="8"/>
      <c r="YW85" s="8"/>
      <c r="YX85" s="8"/>
      <c r="YY85" s="8"/>
      <c r="YZ85" s="8"/>
      <c r="ZA85" s="8"/>
      <c r="ZB85" s="8"/>
      <c r="ZC85" s="8"/>
      <c r="ZD85" s="8"/>
      <c r="ZE85" s="8"/>
      <c r="ZF85" s="8"/>
      <c r="ZG85" s="8"/>
      <c r="ZH85" s="8"/>
      <c r="ZI85" s="8"/>
      <c r="ZJ85" s="8"/>
      <c r="ZK85" s="8"/>
      <c r="ZL85" s="8"/>
      <c r="ZM85" s="8"/>
      <c r="ZN85" s="8"/>
      <c r="ZO85" s="8"/>
      <c r="ZP85" s="8"/>
      <c r="ZQ85" s="8"/>
      <c r="ZR85" s="8"/>
      <c r="ZS85" s="8"/>
      <c r="ZT85" s="8"/>
      <c r="ZU85" s="8"/>
      <c r="ZV85" s="8"/>
      <c r="ZW85" s="8"/>
      <c r="ZX85" s="8"/>
      <c r="ZY85" s="8"/>
      <c r="ZZ85" s="8"/>
      <c r="AAA85" s="8"/>
      <c r="AAB85" s="8"/>
      <c r="AAC85" s="8"/>
      <c r="AAD85" s="8"/>
      <c r="AAE85" s="8"/>
      <c r="AAF85" s="8"/>
      <c r="AAG85" s="8"/>
      <c r="AAH85" s="8"/>
      <c r="AAI85" s="8"/>
      <c r="AAJ85" s="8"/>
      <c r="AAK85" s="8"/>
      <c r="AAL85" s="8"/>
      <c r="AAM85" s="8"/>
      <c r="AAN85" s="8"/>
      <c r="AAO85" s="8"/>
      <c r="AAP85" s="8"/>
      <c r="AAQ85" s="8"/>
      <c r="AAR85" s="8"/>
      <c r="AAS85" s="8"/>
      <c r="AAT85" s="8"/>
      <c r="AAU85" s="8"/>
      <c r="AAV85" s="8"/>
      <c r="AAW85" s="8"/>
      <c r="AAX85" s="8"/>
      <c r="AAY85" s="8"/>
      <c r="AAZ85" s="8"/>
      <c r="ABA85" s="8"/>
      <c r="ABB85" s="8"/>
      <c r="ABC85" s="8"/>
      <c r="ABD85" s="8"/>
      <c r="ABE85" s="8"/>
      <c r="ABF85" s="8"/>
      <c r="ABG85" s="8"/>
      <c r="ABH85" s="8"/>
      <c r="ABI85" s="8"/>
      <c r="ABJ85" s="8"/>
      <c r="ABK85" s="8"/>
      <c r="ABL85" s="8"/>
      <c r="ABM85" s="8"/>
      <c r="ABN85" s="8"/>
      <c r="ABO85" s="8"/>
      <c r="ABP85" s="8"/>
      <c r="ABQ85" s="8"/>
      <c r="ABR85" s="8"/>
      <c r="ABS85" s="8"/>
      <c r="ABT85" s="8"/>
      <c r="ABU85" s="8"/>
      <c r="ABV85" s="8"/>
      <c r="ABW85" s="8"/>
      <c r="ABX85" s="8"/>
      <c r="ABY85" s="8"/>
      <c r="ABZ85" s="8"/>
      <c r="ACA85" s="8"/>
      <c r="ACB85" s="8"/>
      <c r="ACC85" s="8"/>
      <c r="ACD85" s="8"/>
      <c r="ACE85" s="8"/>
      <c r="ACF85" s="8"/>
      <c r="ACG85" s="8"/>
      <c r="ACH85" s="8"/>
      <c r="ACI85" s="8"/>
      <c r="ACJ85" s="8"/>
      <c r="ACK85" s="8"/>
      <c r="ACL85" s="8"/>
      <c r="ACM85" s="8"/>
      <c r="ACN85" s="8"/>
      <c r="ACO85" s="8"/>
      <c r="ACP85" s="8"/>
      <c r="ACQ85" s="8"/>
      <c r="ACR85" s="8"/>
      <c r="ACS85" s="8"/>
      <c r="ACT85" s="8"/>
      <c r="ACU85" s="8"/>
      <c r="ACV85" s="8"/>
      <c r="ACW85" s="8"/>
      <c r="ACX85" s="8"/>
      <c r="ACY85" s="8"/>
      <c r="ACZ85" s="8"/>
      <c r="ADA85" s="8"/>
      <c r="ADB85" s="8"/>
      <c r="ADC85" s="8"/>
      <c r="ADD85" s="8"/>
      <c r="ADE85" s="8"/>
      <c r="ADF85" s="8"/>
      <c r="ADG85" s="8"/>
      <c r="ADH85" s="8"/>
      <c r="ADI85" s="8"/>
      <c r="ADJ85" s="8"/>
      <c r="ADK85" s="8"/>
      <c r="ADL85" s="8"/>
      <c r="ADM85" s="8"/>
      <c r="ADN85" s="8"/>
      <c r="ADO85" s="8"/>
      <c r="ADP85" s="8"/>
      <c r="ADQ85" s="8"/>
      <c r="ADR85" s="8"/>
      <c r="ADS85" s="8"/>
      <c r="ADT85" s="8"/>
      <c r="ADU85" s="8"/>
      <c r="ADV85" s="8"/>
      <c r="ADW85" s="8"/>
      <c r="ADX85" s="8"/>
      <c r="ADY85" s="8"/>
      <c r="ADZ85" s="8"/>
      <c r="AEA85" s="8"/>
      <c r="AEB85" s="8"/>
      <c r="AEC85" s="8"/>
      <c r="AED85" s="8"/>
      <c r="AEE85" s="8"/>
      <c r="AEF85" s="8"/>
      <c r="AEG85" s="8"/>
      <c r="AEH85" s="8"/>
      <c r="AEI85" s="8"/>
      <c r="AEJ85" s="8"/>
      <c r="AEK85" s="8"/>
      <c r="AEL85" s="8"/>
      <c r="AEM85" s="8"/>
      <c r="AEN85" s="8"/>
      <c r="AEO85" s="8"/>
      <c r="AEP85" s="8"/>
      <c r="AEQ85" s="8"/>
      <c r="AER85" s="8"/>
      <c r="AES85" s="8"/>
      <c r="AET85" s="8"/>
      <c r="AEU85" s="8"/>
      <c r="AEV85" s="8"/>
      <c r="AEW85" s="8"/>
      <c r="AEX85" s="8"/>
      <c r="AEY85" s="8"/>
      <c r="AEZ85" s="8"/>
      <c r="AFA85" s="8"/>
      <c r="AFB85" s="8"/>
      <c r="AFC85" s="8"/>
      <c r="AFD85" s="8"/>
      <c r="AFE85" s="8"/>
      <c r="AFF85" s="8"/>
      <c r="AFG85" s="8"/>
      <c r="AFH85" s="8"/>
      <c r="AFI85" s="8"/>
      <c r="AFJ85" s="8"/>
      <c r="AFK85" s="8"/>
      <c r="AFL85" s="8"/>
      <c r="AFM85" s="8"/>
      <c r="AFN85" s="8"/>
      <c r="AFO85" s="8"/>
      <c r="AFP85" s="8"/>
      <c r="AFQ85" s="8"/>
      <c r="AFR85" s="8"/>
      <c r="AFS85" s="8"/>
      <c r="AFT85" s="8"/>
      <c r="AFU85" s="8"/>
      <c r="AFV85" s="8"/>
      <c r="AFW85" s="8"/>
      <c r="AFX85" s="8"/>
      <c r="AFY85" s="8"/>
      <c r="AFZ85" s="8"/>
      <c r="AGA85" s="8"/>
      <c r="AGB85" s="8"/>
      <c r="AGC85" s="8"/>
      <c r="AGD85" s="8"/>
      <c r="AGE85" s="8"/>
      <c r="AGF85" s="8"/>
      <c r="AGG85" s="8"/>
      <c r="AGH85" s="8"/>
      <c r="AGI85" s="8"/>
      <c r="AGJ85" s="8"/>
      <c r="AGK85" s="8"/>
      <c r="AGL85" s="8"/>
      <c r="AGM85" s="8"/>
      <c r="AGN85" s="8"/>
      <c r="AGO85" s="8"/>
      <c r="AGP85" s="8"/>
      <c r="AGQ85" s="8"/>
      <c r="AGR85" s="8"/>
      <c r="AGS85" s="8"/>
      <c r="AGT85" s="8"/>
      <c r="AGU85" s="8"/>
      <c r="AGV85" s="8"/>
      <c r="AGW85" s="8"/>
      <c r="AGX85" s="8"/>
      <c r="AGY85" s="8"/>
      <c r="AGZ85" s="8"/>
      <c r="AHA85" s="8"/>
      <c r="AHB85" s="8"/>
      <c r="AHC85" s="8"/>
      <c r="AHD85" s="8"/>
      <c r="AHE85" s="8"/>
      <c r="AHF85" s="8"/>
      <c r="AHG85" s="8"/>
      <c r="AHH85" s="8"/>
      <c r="AHI85" s="8"/>
      <c r="AHJ85" s="8"/>
      <c r="AHK85" s="8"/>
      <c r="AHL85" s="8"/>
      <c r="AHM85" s="8"/>
      <c r="AHN85" s="8"/>
      <c r="AHO85" s="8"/>
      <c r="AHP85" s="8"/>
      <c r="AHQ85" s="8"/>
      <c r="AHR85" s="8"/>
      <c r="AHS85" s="8"/>
      <c r="AHT85" s="8"/>
      <c r="AHU85" s="8"/>
      <c r="AHV85" s="8"/>
      <c r="AHW85" s="8"/>
      <c r="AHX85" s="8"/>
      <c r="AHY85" s="8"/>
      <c r="AHZ85" s="8"/>
      <c r="AIA85" s="8"/>
      <c r="AIB85" s="8"/>
      <c r="AIC85" s="8"/>
      <c r="AID85" s="8"/>
      <c r="AIE85" s="8"/>
      <c r="AIF85" s="8"/>
      <c r="AIG85" s="8"/>
      <c r="AIH85" s="8"/>
      <c r="AII85" s="8"/>
      <c r="AIJ85" s="8"/>
      <c r="AIK85" s="8"/>
      <c r="AIL85" s="8"/>
      <c r="AIM85" s="8"/>
      <c r="AIN85" s="8"/>
      <c r="AIO85" s="8"/>
      <c r="AIP85" s="8"/>
      <c r="AIQ85" s="8"/>
      <c r="AIR85" s="8"/>
      <c r="AIS85" s="8"/>
      <c r="AIT85" s="8"/>
      <c r="AIU85" s="8"/>
      <c r="AIV85" s="8"/>
      <c r="AIW85" s="8"/>
      <c r="AIX85" s="8"/>
      <c r="AIY85" s="8"/>
      <c r="AIZ85" s="8"/>
      <c r="AJA85" s="8"/>
      <c r="AJB85" s="8"/>
      <c r="AJC85" s="8"/>
      <c r="AJD85" s="8"/>
      <c r="AJE85" s="8"/>
      <c r="AJF85" s="8"/>
      <c r="AJG85" s="8"/>
      <c r="AJH85" s="8"/>
      <c r="AJI85" s="8"/>
      <c r="AJJ85" s="8"/>
      <c r="AJK85" s="8"/>
      <c r="AJL85" s="8"/>
      <c r="AJM85" s="8"/>
      <c r="AJN85" s="8"/>
      <c r="AJO85" s="8"/>
      <c r="AJP85" s="8"/>
      <c r="AJQ85" s="8"/>
      <c r="AJR85" s="8"/>
      <c r="AJS85" s="8"/>
      <c r="AJT85" s="8"/>
      <c r="AJU85" s="8"/>
      <c r="AJV85" s="8"/>
      <c r="AJW85" s="8"/>
      <c r="AJX85" s="8"/>
      <c r="AJY85" s="8"/>
      <c r="AJZ85" s="8"/>
      <c r="AKA85" s="8"/>
      <c r="AKB85" s="8"/>
      <c r="AKC85" s="8"/>
      <c r="AKD85" s="8"/>
      <c r="AKE85" s="8"/>
      <c r="AKF85" s="8"/>
      <c r="AKG85" s="8"/>
      <c r="AKH85" s="8"/>
      <c r="AKI85" s="8"/>
      <c r="AKJ85" s="8"/>
      <c r="AKK85" s="8"/>
      <c r="AKL85" s="8"/>
      <c r="AKM85" s="8"/>
      <c r="AKN85" s="8"/>
      <c r="AKO85" s="8"/>
      <c r="AKP85" s="8"/>
      <c r="AKQ85" s="8"/>
      <c r="AKR85" s="8"/>
      <c r="AKS85" s="8"/>
      <c r="AKT85" s="8"/>
      <c r="AKU85" s="8"/>
      <c r="AKV85" s="8"/>
      <c r="AKW85" s="8"/>
      <c r="AKX85" s="8"/>
      <c r="AKY85" s="8"/>
      <c r="AKZ85" s="8"/>
      <c r="ALA85" s="8"/>
      <c r="ALB85" s="8"/>
      <c r="ALC85" s="8"/>
      <c r="ALD85" s="8"/>
      <c r="ALE85" s="8"/>
      <c r="ALF85" s="8"/>
      <c r="ALG85" s="8"/>
      <c r="ALH85" s="8"/>
      <c r="ALI85" s="8"/>
      <c r="ALJ85" s="8"/>
      <c r="ALK85" s="8"/>
      <c r="ALL85" s="8"/>
      <c r="ALM85" s="8"/>
      <c r="ALN85" s="8"/>
      <c r="ALO85" s="8"/>
      <c r="ALP85" s="8"/>
      <c r="ALQ85" s="8"/>
      <c r="ALR85" s="8"/>
      <c r="ALS85" s="8"/>
      <c r="ALT85" s="8"/>
      <c r="ALU85" s="8"/>
      <c r="ALV85" s="8"/>
      <c r="ALW85" s="8"/>
      <c r="ALX85" s="8"/>
      <c r="ALY85" s="8"/>
      <c r="ALZ85" s="8"/>
      <c r="AMA85" s="8"/>
      <c r="AMB85" s="8"/>
      <c r="AMC85" s="8"/>
      <c r="AMD85" s="8"/>
      <c r="AME85" s="8"/>
      <c r="AMF85" s="8"/>
      <c r="AMG85" s="8"/>
      <c r="AMH85" s="8"/>
      <c r="AMI85" s="8"/>
      <c r="AMJ85" s="8"/>
      <c r="AMK85" s="8"/>
      <c r="AML85" s="8"/>
      <c r="AMM85" s="8"/>
      <c r="AMN85" s="8"/>
      <c r="AMO85" s="8"/>
      <c r="AMP85" s="8"/>
      <c r="AMQ85" s="8"/>
      <c r="AMR85" s="8"/>
      <c r="AMS85" s="8"/>
      <c r="AMT85" s="8"/>
      <c r="AMU85" s="8"/>
      <c r="AMV85" s="8"/>
      <c r="AMW85" s="8"/>
      <c r="AMX85" s="8"/>
      <c r="AMY85" s="8"/>
      <c r="AMZ85" s="8"/>
      <c r="ANA85" s="8"/>
      <c r="ANB85" s="8"/>
      <c r="ANC85" s="8"/>
      <c r="AND85" s="8"/>
      <c r="ANE85" s="8"/>
      <c r="ANF85" s="8"/>
      <c r="ANG85" s="8"/>
      <c r="ANH85" s="8"/>
      <c r="ANI85" s="8"/>
      <c r="ANJ85" s="8"/>
      <c r="ANK85" s="8"/>
      <c r="ANL85" s="8"/>
      <c r="ANM85" s="8"/>
      <c r="ANN85" s="8"/>
      <c r="ANO85" s="8"/>
      <c r="ANP85" s="8"/>
      <c r="ANQ85" s="8"/>
      <c r="ANR85" s="8"/>
      <c r="ANS85" s="8"/>
      <c r="ANT85" s="8"/>
      <c r="ANU85" s="8"/>
      <c r="ANV85" s="8"/>
      <c r="ANW85" s="8"/>
      <c r="ANX85" s="8"/>
      <c r="ANY85" s="8"/>
      <c r="ANZ85" s="8"/>
      <c r="AOA85" s="8"/>
      <c r="AOB85" s="8"/>
      <c r="AOC85" s="8"/>
      <c r="AOD85" s="8"/>
      <c r="AOE85" s="8"/>
      <c r="AOF85" s="8"/>
      <c r="AOG85" s="8"/>
      <c r="AOH85" s="8"/>
      <c r="AOI85" s="8"/>
      <c r="AOJ85" s="8"/>
      <c r="AOK85" s="8"/>
      <c r="AOL85" s="8"/>
      <c r="AOM85" s="8"/>
      <c r="AON85" s="8"/>
      <c r="AOO85" s="8"/>
      <c r="AOP85" s="8"/>
      <c r="AOQ85" s="8"/>
      <c r="AOR85" s="8"/>
      <c r="AOS85" s="8"/>
      <c r="AOT85" s="8"/>
      <c r="AOU85" s="8"/>
      <c r="AOV85" s="8"/>
      <c r="AOW85" s="8"/>
      <c r="AOX85" s="8"/>
      <c r="AOY85" s="8"/>
      <c r="AOZ85" s="8"/>
      <c r="APA85" s="8"/>
      <c r="APB85" s="8"/>
      <c r="APC85" s="8"/>
      <c r="APD85" s="8"/>
      <c r="APE85" s="8"/>
      <c r="APF85" s="8"/>
      <c r="APG85" s="8"/>
      <c r="APH85" s="8"/>
      <c r="API85" s="8"/>
      <c r="APJ85" s="8"/>
      <c r="APK85" s="8"/>
      <c r="APL85" s="8"/>
      <c r="APM85" s="8"/>
      <c r="APN85" s="8"/>
      <c r="APO85" s="8"/>
      <c r="APP85" s="8"/>
      <c r="APQ85" s="8"/>
      <c r="APR85" s="8"/>
      <c r="APS85" s="8"/>
      <c r="APT85" s="8"/>
      <c r="APU85" s="8"/>
      <c r="APV85" s="8"/>
      <c r="APW85" s="8"/>
      <c r="APX85" s="8"/>
      <c r="APY85" s="8"/>
      <c r="APZ85" s="8"/>
      <c r="AQA85" s="8"/>
      <c r="AQB85" s="8"/>
      <c r="AQC85" s="8"/>
      <c r="AQD85" s="8"/>
      <c r="AQE85" s="8"/>
      <c r="AQF85" s="8"/>
      <c r="AQG85" s="8"/>
      <c r="AQH85" s="8"/>
      <c r="AQI85" s="8"/>
      <c r="AQJ85" s="8"/>
      <c r="AQK85" s="8"/>
      <c r="AQL85" s="8"/>
      <c r="AQM85" s="8"/>
      <c r="AQN85" s="8"/>
      <c r="AQO85" s="8"/>
      <c r="AQP85" s="8"/>
      <c r="AQQ85" s="8"/>
      <c r="AQR85" s="8"/>
      <c r="AQS85" s="8"/>
      <c r="AQT85" s="8"/>
      <c r="AQU85" s="8"/>
      <c r="AQV85" s="8"/>
      <c r="AQW85" s="8"/>
      <c r="AQX85" s="8"/>
      <c r="AQY85" s="8"/>
      <c r="AQZ85" s="8"/>
      <c r="ARA85" s="8"/>
      <c r="ARB85" s="8"/>
      <c r="ARC85" s="8"/>
      <c r="ARD85" s="8"/>
      <c r="ARE85" s="8"/>
      <c r="ARF85" s="8"/>
      <c r="ARG85" s="8"/>
      <c r="ARH85" s="8"/>
      <c r="ARI85" s="8"/>
      <c r="ARJ85" s="8"/>
      <c r="ARK85" s="8"/>
      <c r="ARL85" s="8"/>
      <c r="ARM85" s="8"/>
      <c r="ARN85" s="8"/>
      <c r="ARO85" s="8"/>
      <c r="ARP85" s="8"/>
      <c r="ARQ85" s="8"/>
      <c r="ARR85" s="8"/>
      <c r="ARS85" s="8"/>
      <c r="ART85" s="8"/>
      <c r="ARU85" s="8"/>
      <c r="ARV85" s="8"/>
      <c r="ARW85" s="8"/>
      <c r="ARX85" s="8"/>
      <c r="ARY85" s="8"/>
      <c r="ARZ85" s="8"/>
      <c r="ASA85" s="8"/>
      <c r="ASB85" s="8"/>
      <c r="ASC85" s="8"/>
      <c r="ASD85" s="8"/>
      <c r="ASE85" s="8"/>
      <c r="ASF85" s="8"/>
      <c r="ASG85" s="8"/>
      <c r="ASH85" s="8"/>
      <c r="ASI85" s="8"/>
      <c r="ASJ85" s="8"/>
      <c r="ASK85" s="8"/>
      <c r="ASL85" s="8"/>
      <c r="ASM85" s="8"/>
      <c r="ASN85" s="8"/>
      <c r="ASO85" s="8"/>
      <c r="ASP85" s="8"/>
      <c r="ASQ85" s="8"/>
      <c r="ASR85" s="8"/>
      <c r="ASS85" s="8"/>
      <c r="AST85" s="8"/>
      <c r="ASU85" s="8"/>
      <c r="ASV85" s="8"/>
      <c r="ASW85" s="8"/>
      <c r="ASX85" s="8"/>
      <c r="ASY85" s="8"/>
      <c r="ASZ85" s="8"/>
      <c r="ATA85" s="8"/>
      <c r="ATB85" s="8"/>
      <c r="ATC85" s="8"/>
      <c r="ATD85" s="8"/>
      <c r="ATE85" s="8"/>
      <c r="ATF85" s="8"/>
      <c r="ATG85" s="8"/>
      <c r="ATH85" s="8"/>
      <c r="ATI85" s="8"/>
      <c r="ATJ85" s="8"/>
      <c r="ATK85" s="8"/>
      <c r="ATL85" s="8"/>
      <c r="ATM85" s="8"/>
      <c r="ATN85" s="8"/>
      <c r="ATO85" s="8"/>
      <c r="ATP85" s="8"/>
      <c r="ATQ85" s="8"/>
      <c r="ATR85" s="8"/>
      <c r="ATS85" s="8"/>
      <c r="ATT85" s="8"/>
      <c r="ATU85" s="8"/>
      <c r="ATV85" s="8"/>
      <c r="ATW85" s="8"/>
      <c r="ATX85" s="8"/>
      <c r="ATY85" s="8"/>
      <c r="ATZ85" s="8"/>
      <c r="AUA85" s="8"/>
      <c r="AUB85" s="8"/>
      <c r="AUC85" s="8"/>
      <c r="AUD85" s="8"/>
      <c r="AUE85" s="8"/>
      <c r="AUF85" s="8"/>
      <c r="AUG85" s="8"/>
      <c r="AUH85" s="8"/>
      <c r="AUI85" s="8"/>
      <c r="AUJ85" s="8"/>
      <c r="AUK85" s="8"/>
      <c r="AUL85" s="8"/>
      <c r="AUM85" s="8"/>
      <c r="AUN85" s="8"/>
      <c r="AUO85" s="8"/>
      <c r="AUP85" s="8"/>
      <c r="AUQ85" s="8"/>
      <c r="AUR85" s="8"/>
      <c r="AUS85" s="8"/>
      <c r="AUT85" s="8"/>
      <c r="AUU85" s="8"/>
      <c r="AUV85" s="8"/>
      <c r="AUW85" s="8"/>
      <c r="AUX85" s="8"/>
      <c r="AUY85" s="8"/>
      <c r="AUZ85" s="8"/>
      <c r="AVA85" s="8"/>
      <c r="AVB85" s="8"/>
      <c r="AVC85" s="8"/>
      <c r="AVD85" s="8"/>
      <c r="AVE85" s="8"/>
      <c r="AVF85" s="8"/>
      <c r="AVG85" s="8"/>
      <c r="AVH85" s="8"/>
      <c r="AVI85" s="8"/>
      <c r="AVJ85" s="8"/>
      <c r="AVK85" s="8"/>
      <c r="AVL85" s="8"/>
      <c r="AVM85" s="8"/>
      <c r="AVN85" s="8"/>
      <c r="AVO85" s="8"/>
      <c r="AVP85" s="8"/>
      <c r="AVQ85" s="8"/>
      <c r="AVR85" s="8"/>
      <c r="AVS85" s="8"/>
      <c r="AVT85" s="8"/>
      <c r="AVU85" s="8"/>
      <c r="AVV85" s="8"/>
      <c r="AVW85" s="8"/>
      <c r="AVX85" s="8"/>
      <c r="AVY85" s="8"/>
      <c r="AVZ85" s="8"/>
      <c r="AWA85" s="8"/>
      <c r="AWB85" s="8"/>
      <c r="AWC85" s="8"/>
      <c r="AWD85" s="8"/>
      <c r="AWE85" s="8"/>
      <c r="AWF85" s="8"/>
      <c r="AWG85" s="8"/>
      <c r="AWH85" s="8"/>
      <c r="AWI85" s="8"/>
      <c r="AWJ85" s="8"/>
      <c r="AWK85" s="8"/>
      <c r="AWL85" s="8"/>
      <c r="AWM85" s="8"/>
      <c r="AWN85" s="8"/>
      <c r="AWO85" s="8"/>
      <c r="AWP85" s="8"/>
      <c r="AWQ85" s="8"/>
      <c r="AWR85" s="8"/>
      <c r="AWS85" s="8"/>
      <c r="AWT85" s="8"/>
      <c r="AWU85" s="8"/>
      <c r="AWV85" s="8"/>
      <c r="AWW85" s="8"/>
      <c r="AWX85" s="8"/>
      <c r="AWY85" s="8"/>
      <c r="AWZ85" s="8"/>
      <c r="AXA85" s="8"/>
      <c r="AXB85" s="8"/>
      <c r="AXC85" s="8"/>
      <c r="AXD85" s="8"/>
      <c r="AXE85" s="8"/>
      <c r="AXF85" s="8"/>
      <c r="AXG85" s="8"/>
      <c r="AXH85" s="8"/>
      <c r="AXI85" s="8"/>
      <c r="AXJ85" s="8"/>
      <c r="AXK85" s="8"/>
      <c r="AXL85" s="8"/>
      <c r="AXM85" s="8"/>
      <c r="AXN85" s="8"/>
      <c r="AXO85" s="8"/>
      <c r="AXP85" s="8"/>
      <c r="AXQ85" s="8"/>
      <c r="AXR85" s="8"/>
      <c r="AXS85" s="8"/>
      <c r="AXT85" s="8"/>
      <c r="AXU85" s="8"/>
      <c r="AXV85" s="8"/>
      <c r="AXW85" s="8"/>
      <c r="AXX85" s="8"/>
      <c r="AXY85" s="8"/>
      <c r="AXZ85" s="8"/>
      <c r="AYA85" s="8"/>
      <c r="AYB85" s="8"/>
      <c r="AYC85" s="8"/>
      <c r="AYD85" s="8"/>
      <c r="AYE85" s="8"/>
      <c r="AYF85" s="8"/>
      <c r="AYG85" s="8"/>
      <c r="AYH85" s="8"/>
      <c r="AYI85" s="8"/>
      <c r="AYJ85" s="8"/>
      <c r="AYK85" s="8"/>
      <c r="AYL85" s="8"/>
      <c r="AYM85" s="8"/>
      <c r="AYN85" s="8"/>
      <c r="AYO85" s="8"/>
      <c r="AYP85" s="8"/>
      <c r="AYQ85" s="8"/>
      <c r="AYR85" s="8"/>
      <c r="AYS85" s="8"/>
      <c r="AYT85" s="8"/>
      <c r="AYU85" s="8"/>
      <c r="AYV85" s="8"/>
      <c r="AYW85" s="8"/>
      <c r="AYX85" s="8"/>
      <c r="AYY85" s="8"/>
      <c r="AYZ85" s="8"/>
      <c r="AZA85" s="8"/>
      <c r="AZB85" s="8"/>
      <c r="AZC85" s="8"/>
      <c r="AZD85" s="8"/>
      <c r="AZE85" s="8"/>
      <c r="AZF85" s="8"/>
      <c r="AZG85" s="8"/>
      <c r="AZH85" s="8"/>
      <c r="AZI85" s="8"/>
      <c r="AZJ85" s="8"/>
      <c r="AZK85" s="8"/>
      <c r="AZL85" s="8"/>
      <c r="AZM85" s="8"/>
      <c r="AZN85" s="8"/>
      <c r="AZO85" s="8"/>
      <c r="AZP85" s="8"/>
      <c r="AZQ85" s="8"/>
      <c r="AZR85" s="8"/>
      <c r="AZS85" s="8"/>
      <c r="AZT85" s="8"/>
      <c r="AZU85" s="8"/>
      <c r="AZV85" s="8"/>
      <c r="AZW85" s="8"/>
      <c r="AZX85" s="8"/>
      <c r="AZY85" s="8"/>
      <c r="AZZ85" s="8"/>
      <c r="BAA85" s="8"/>
      <c r="BAB85" s="8"/>
      <c r="BAC85" s="8"/>
      <c r="BAD85" s="8"/>
      <c r="BAE85" s="8"/>
      <c r="BAF85" s="8"/>
      <c r="BAG85" s="8"/>
      <c r="BAH85" s="8"/>
      <c r="BAI85" s="8"/>
      <c r="BAJ85" s="8"/>
      <c r="BAK85" s="8"/>
      <c r="BAL85" s="8"/>
      <c r="BAM85" s="8"/>
      <c r="BAN85" s="8"/>
      <c r="BAO85" s="8"/>
      <c r="BAP85" s="8"/>
      <c r="BAQ85" s="8"/>
      <c r="BAR85" s="8"/>
      <c r="BAS85" s="8"/>
      <c r="BAT85" s="8"/>
      <c r="BAU85" s="8"/>
      <c r="BAV85" s="8"/>
      <c r="BAW85" s="8"/>
      <c r="BAX85" s="8"/>
      <c r="BAY85" s="8"/>
      <c r="BAZ85" s="8"/>
      <c r="BBA85" s="8"/>
      <c r="BBB85" s="8"/>
      <c r="BBC85" s="8"/>
      <c r="BBD85" s="8"/>
      <c r="BBE85" s="8"/>
      <c r="BBF85" s="8"/>
      <c r="BBG85" s="8"/>
      <c r="BBH85" s="8"/>
      <c r="BBI85" s="8"/>
      <c r="BBJ85" s="8"/>
      <c r="BBK85" s="8"/>
      <c r="BBL85" s="8"/>
      <c r="BBM85" s="8"/>
      <c r="BBN85" s="8"/>
      <c r="BBO85" s="8"/>
      <c r="BBP85" s="8"/>
      <c r="BBQ85" s="8"/>
      <c r="BBR85" s="8"/>
      <c r="BBS85" s="8"/>
      <c r="BBT85" s="8"/>
      <c r="BBU85" s="8"/>
      <c r="BBV85" s="8"/>
      <c r="BBW85" s="8"/>
      <c r="BBX85" s="8"/>
      <c r="BBY85" s="8"/>
      <c r="BBZ85" s="8"/>
      <c r="BCA85" s="8"/>
      <c r="BCB85" s="8"/>
      <c r="BCC85" s="8"/>
      <c r="BCD85" s="8"/>
      <c r="BCE85" s="8"/>
      <c r="BCF85" s="8"/>
      <c r="BCG85" s="8"/>
      <c r="BCH85" s="8"/>
      <c r="BCI85" s="8"/>
      <c r="BCJ85" s="8"/>
      <c r="BCK85" s="8"/>
      <c r="BCL85" s="8"/>
      <c r="BCM85" s="8"/>
      <c r="BCN85" s="8"/>
      <c r="BCO85" s="8"/>
      <c r="BCP85" s="8"/>
      <c r="BCQ85" s="8"/>
      <c r="BCR85" s="8"/>
      <c r="BCS85" s="8"/>
      <c r="BCT85" s="8"/>
      <c r="BCU85" s="8"/>
      <c r="BCV85" s="8"/>
      <c r="BCW85" s="8"/>
      <c r="BCX85" s="8"/>
      <c r="BCY85" s="8"/>
      <c r="BCZ85" s="8"/>
      <c r="BDA85" s="8"/>
      <c r="BDB85" s="8"/>
      <c r="BDC85" s="8"/>
      <c r="BDD85" s="8"/>
      <c r="BDE85" s="8"/>
      <c r="BDF85" s="8"/>
      <c r="BDG85" s="8"/>
      <c r="BDH85" s="8"/>
      <c r="BDI85" s="8"/>
      <c r="BDJ85" s="8"/>
      <c r="BDK85" s="8"/>
      <c r="BDL85" s="8"/>
      <c r="BDM85" s="8"/>
      <c r="BDN85" s="8"/>
      <c r="BDO85" s="8"/>
      <c r="BDP85" s="8"/>
      <c r="BDQ85" s="8"/>
      <c r="BDR85" s="8"/>
      <c r="BDS85" s="8"/>
      <c r="BDT85" s="8"/>
      <c r="BDU85" s="8"/>
      <c r="BDV85" s="8"/>
      <c r="BDW85" s="8"/>
      <c r="BDX85" s="8"/>
      <c r="BDY85" s="8"/>
      <c r="BDZ85" s="8"/>
      <c r="BEA85" s="8"/>
      <c r="BEB85" s="8"/>
      <c r="BEC85" s="8"/>
      <c r="BED85" s="8"/>
      <c r="BEE85" s="8"/>
      <c r="BEF85" s="8"/>
      <c r="BEG85" s="8"/>
      <c r="BEH85" s="8"/>
      <c r="BEI85" s="8"/>
      <c r="BEJ85" s="8"/>
      <c r="BEK85" s="8"/>
      <c r="BEL85" s="8"/>
      <c r="BEM85" s="8"/>
      <c r="BEN85" s="8"/>
      <c r="BEO85" s="8"/>
      <c r="BEP85" s="8"/>
      <c r="BEQ85" s="8"/>
      <c r="BER85" s="8"/>
      <c r="BES85" s="8"/>
      <c r="BET85" s="8"/>
      <c r="BEU85" s="8"/>
      <c r="BEV85" s="8"/>
      <c r="BEW85" s="8"/>
      <c r="BEX85" s="8"/>
      <c r="BEY85" s="8"/>
      <c r="BEZ85" s="8"/>
      <c r="BFA85" s="8"/>
      <c r="BFB85" s="8"/>
      <c r="BFC85" s="8"/>
      <c r="BFD85" s="8"/>
      <c r="BFE85" s="8"/>
      <c r="BFF85" s="8"/>
      <c r="BFG85" s="8"/>
      <c r="BFH85" s="8"/>
      <c r="BFI85" s="8"/>
      <c r="BFJ85" s="8"/>
      <c r="BFK85" s="8"/>
      <c r="BFL85" s="8"/>
      <c r="BFM85" s="8"/>
      <c r="BFN85" s="8"/>
      <c r="BFO85" s="8"/>
      <c r="BFP85" s="8"/>
      <c r="BFQ85" s="8"/>
      <c r="BFR85" s="8"/>
      <c r="BFS85" s="8"/>
      <c r="BFT85" s="8"/>
      <c r="BFU85" s="8"/>
      <c r="BFV85" s="8"/>
      <c r="BFW85" s="8"/>
      <c r="BFX85" s="8"/>
      <c r="BFY85" s="8"/>
      <c r="BFZ85" s="8"/>
    </row>
    <row r="86" spans="3:1534" s="14" customFormat="1" ht="15" x14ac:dyDescent="0.25">
      <c r="C86" s="15"/>
      <c r="D86" s="15"/>
      <c r="E86" s="15"/>
      <c r="F86" s="15"/>
      <c r="G86" s="15"/>
      <c r="H86" s="15"/>
      <c r="I86" s="15"/>
      <c r="SV86" s="8"/>
      <c r="SW86" s="8"/>
      <c r="SX86" s="8"/>
      <c r="SY86" s="8"/>
      <c r="SZ86" s="8"/>
      <c r="TA86" s="8"/>
      <c r="TB86" s="8"/>
      <c r="TC86" s="8"/>
      <c r="TD86" s="8"/>
      <c r="TE86" s="8"/>
      <c r="TF86" s="8"/>
      <c r="TG86" s="8"/>
      <c r="TH86" s="8"/>
      <c r="TI86" s="8"/>
      <c r="TJ86" s="8"/>
      <c r="TK86" s="8"/>
      <c r="TL86" s="8"/>
      <c r="TM86" s="8"/>
      <c r="TN86" s="8"/>
      <c r="TO86" s="8"/>
      <c r="TP86" s="8"/>
      <c r="TQ86" s="8"/>
      <c r="TR86" s="8"/>
      <c r="TS86" s="8"/>
      <c r="TT86" s="8"/>
      <c r="TU86" s="8"/>
      <c r="TV86" s="8"/>
      <c r="TW86" s="8"/>
      <c r="TX86" s="8"/>
      <c r="TY86" s="8"/>
      <c r="TZ86" s="8"/>
      <c r="UA86" s="8"/>
      <c r="UB86" s="8"/>
      <c r="UC86" s="8"/>
      <c r="UD86" s="8"/>
      <c r="UE86" s="8"/>
      <c r="UF86" s="8"/>
      <c r="UG86" s="8"/>
      <c r="UH86" s="8"/>
      <c r="UI86" s="8"/>
      <c r="UJ86" s="8"/>
      <c r="UK86" s="8"/>
      <c r="UL86" s="8"/>
      <c r="UM86" s="8"/>
      <c r="UN86" s="8"/>
      <c r="UO86" s="8"/>
      <c r="UP86" s="8"/>
      <c r="UQ86" s="8"/>
      <c r="UR86" s="8"/>
      <c r="US86" s="8"/>
      <c r="UT86" s="8"/>
      <c r="UU86" s="8"/>
      <c r="UV86" s="8"/>
      <c r="UW86" s="8"/>
      <c r="UX86" s="8"/>
      <c r="UY86" s="8"/>
      <c r="UZ86" s="8"/>
      <c r="VA86" s="8"/>
      <c r="VB86" s="8"/>
      <c r="VC86" s="8"/>
      <c r="VD86" s="8"/>
      <c r="VE86" s="8"/>
      <c r="VF86" s="8"/>
      <c r="VG86" s="8"/>
      <c r="VH86" s="8"/>
      <c r="VI86" s="8"/>
      <c r="VJ86" s="8"/>
      <c r="VK86" s="8"/>
      <c r="VL86" s="8"/>
      <c r="VM86" s="8"/>
      <c r="VN86" s="8"/>
      <c r="VO86" s="8"/>
      <c r="VP86" s="8"/>
      <c r="VQ86" s="8"/>
      <c r="VR86" s="8"/>
      <c r="VS86" s="8"/>
      <c r="VT86" s="8"/>
      <c r="VU86" s="8"/>
      <c r="VV86" s="8"/>
      <c r="VW86" s="8"/>
      <c r="VX86" s="8"/>
      <c r="VY86" s="8"/>
      <c r="VZ86" s="8"/>
      <c r="WA86" s="8"/>
      <c r="WB86" s="8"/>
      <c r="WC86" s="8"/>
      <c r="WD86" s="8"/>
      <c r="WE86" s="8"/>
      <c r="WF86" s="8"/>
      <c r="WG86" s="8"/>
      <c r="WH86" s="8"/>
      <c r="WI86" s="8"/>
      <c r="WJ86" s="8"/>
      <c r="WK86" s="8"/>
      <c r="WL86" s="8"/>
      <c r="WM86" s="8"/>
      <c r="WN86" s="8"/>
      <c r="WO86" s="8"/>
      <c r="WP86" s="8"/>
      <c r="WQ86" s="8"/>
      <c r="WR86" s="8"/>
      <c r="WS86" s="8"/>
      <c r="WT86" s="8"/>
      <c r="WU86" s="8"/>
      <c r="WV86" s="8"/>
      <c r="WW86" s="8"/>
      <c r="WX86" s="8"/>
      <c r="WY86" s="8"/>
      <c r="WZ86" s="8"/>
      <c r="XA86" s="8"/>
      <c r="XB86" s="8"/>
      <c r="XC86" s="8"/>
      <c r="XD86" s="8"/>
      <c r="XE86" s="8"/>
      <c r="XF86" s="8"/>
      <c r="XG86" s="8"/>
      <c r="XH86" s="8"/>
      <c r="XI86" s="8"/>
      <c r="XJ86" s="8"/>
      <c r="XK86" s="8"/>
      <c r="XL86" s="8"/>
      <c r="XM86" s="8"/>
      <c r="XN86" s="8"/>
      <c r="XO86" s="8"/>
      <c r="XP86" s="8"/>
      <c r="XQ86" s="8"/>
      <c r="XR86" s="8"/>
      <c r="XS86" s="8"/>
      <c r="XT86" s="8"/>
      <c r="XU86" s="8"/>
      <c r="XV86" s="8"/>
      <c r="XW86" s="8"/>
      <c r="XX86" s="8"/>
      <c r="XY86" s="8"/>
      <c r="XZ86" s="8"/>
      <c r="YA86" s="8"/>
      <c r="YB86" s="8"/>
      <c r="YC86" s="8"/>
      <c r="YD86" s="8"/>
      <c r="YE86" s="8"/>
      <c r="YF86" s="8"/>
      <c r="YG86" s="8"/>
      <c r="YH86" s="8"/>
      <c r="YI86" s="8"/>
      <c r="YJ86" s="8"/>
      <c r="YK86" s="8"/>
      <c r="YL86" s="8"/>
      <c r="YM86" s="8"/>
      <c r="YN86" s="8"/>
      <c r="YO86" s="8"/>
      <c r="YP86" s="8"/>
      <c r="YQ86" s="8"/>
      <c r="YR86" s="8"/>
      <c r="YS86" s="8"/>
      <c r="YT86" s="8"/>
      <c r="YU86" s="8"/>
      <c r="YV86" s="8"/>
      <c r="YW86" s="8"/>
      <c r="YX86" s="8"/>
      <c r="YY86" s="8"/>
      <c r="YZ86" s="8"/>
      <c r="ZA86" s="8"/>
      <c r="ZB86" s="8"/>
      <c r="ZC86" s="8"/>
      <c r="ZD86" s="8"/>
      <c r="ZE86" s="8"/>
      <c r="ZF86" s="8"/>
      <c r="ZG86" s="8"/>
      <c r="ZH86" s="8"/>
      <c r="ZI86" s="8"/>
      <c r="ZJ86" s="8"/>
      <c r="ZK86" s="8"/>
      <c r="ZL86" s="8"/>
      <c r="ZM86" s="8"/>
      <c r="ZN86" s="8"/>
      <c r="ZO86" s="8"/>
      <c r="ZP86" s="8"/>
      <c r="ZQ86" s="8"/>
      <c r="ZR86" s="8"/>
      <c r="ZS86" s="8"/>
      <c r="ZT86" s="8"/>
      <c r="ZU86" s="8"/>
      <c r="ZV86" s="8"/>
      <c r="ZW86" s="8"/>
      <c r="ZX86" s="8"/>
      <c r="ZY86" s="8"/>
      <c r="ZZ86" s="8"/>
      <c r="AAA86" s="8"/>
      <c r="AAB86" s="8"/>
      <c r="AAC86" s="8"/>
      <c r="AAD86" s="8"/>
      <c r="AAE86" s="8"/>
      <c r="AAF86" s="8"/>
      <c r="AAG86" s="8"/>
      <c r="AAH86" s="8"/>
      <c r="AAI86" s="8"/>
      <c r="AAJ86" s="8"/>
      <c r="AAK86" s="8"/>
      <c r="AAL86" s="8"/>
      <c r="AAM86" s="8"/>
      <c r="AAN86" s="8"/>
      <c r="AAO86" s="8"/>
      <c r="AAP86" s="8"/>
      <c r="AAQ86" s="8"/>
      <c r="AAR86" s="8"/>
      <c r="AAS86" s="8"/>
      <c r="AAT86" s="8"/>
      <c r="AAU86" s="8"/>
      <c r="AAV86" s="8"/>
      <c r="AAW86" s="8"/>
      <c r="AAX86" s="8"/>
      <c r="AAY86" s="8"/>
      <c r="AAZ86" s="8"/>
      <c r="ABA86" s="8"/>
      <c r="ABB86" s="8"/>
      <c r="ABC86" s="8"/>
      <c r="ABD86" s="8"/>
      <c r="ABE86" s="8"/>
      <c r="ABF86" s="8"/>
      <c r="ABG86" s="8"/>
      <c r="ABH86" s="8"/>
      <c r="ABI86" s="8"/>
      <c r="ABJ86" s="8"/>
      <c r="ABK86" s="8"/>
      <c r="ABL86" s="8"/>
      <c r="ABM86" s="8"/>
      <c r="ABN86" s="8"/>
      <c r="ABO86" s="8"/>
      <c r="ABP86" s="8"/>
      <c r="ABQ86" s="8"/>
      <c r="ABR86" s="8"/>
      <c r="ABS86" s="8"/>
      <c r="ABT86" s="8"/>
      <c r="ABU86" s="8"/>
      <c r="ABV86" s="8"/>
      <c r="ABW86" s="8"/>
      <c r="ABX86" s="8"/>
      <c r="ABY86" s="8"/>
      <c r="ABZ86" s="8"/>
      <c r="ACA86" s="8"/>
      <c r="ACB86" s="8"/>
      <c r="ACC86" s="8"/>
      <c r="ACD86" s="8"/>
      <c r="ACE86" s="8"/>
      <c r="ACF86" s="8"/>
      <c r="ACG86" s="8"/>
      <c r="ACH86" s="8"/>
      <c r="ACI86" s="8"/>
      <c r="ACJ86" s="8"/>
      <c r="ACK86" s="8"/>
      <c r="ACL86" s="8"/>
      <c r="ACM86" s="8"/>
      <c r="ACN86" s="8"/>
      <c r="ACO86" s="8"/>
      <c r="ACP86" s="8"/>
      <c r="ACQ86" s="8"/>
      <c r="ACR86" s="8"/>
      <c r="ACS86" s="8"/>
      <c r="ACT86" s="8"/>
      <c r="ACU86" s="8"/>
      <c r="ACV86" s="8"/>
      <c r="ACW86" s="8"/>
      <c r="ACX86" s="8"/>
      <c r="ACY86" s="8"/>
      <c r="ACZ86" s="8"/>
      <c r="ADA86" s="8"/>
      <c r="ADB86" s="8"/>
      <c r="ADC86" s="8"/>
      <c r="ADD86" s="8"/>
      <c r="ADE86" s="8"/>
      <c r="ADF86" s="8"/>
      <c r="ADG86" s="8"/>
      <c r="ADH86" s="8"/>
      <c r="ADI86" s="8"/>
      <c r="ADJ86" s="8"/>
      <c r="ADK86" s="8"/>
      <c r="ADL86" s="8"/>
      <c r="ADM86" s="8"/>
      <c r="ADN86" s="8"/>
      <c r="ADO86" s="8"/>
      <c r="ADP86" s="8"/>
      <c r="ADQ86" s="8"/>
      <c r="ADR86" s="8"/>
      <c r="ADS86" s="8"/>
      <c r="ADT86" s="8"/>
      <c r="ADU86" s="8"/>
      <c r="ADV86" s="8"/>
      <c r="ADW86" s="8"/>
      <c r="ADX86" s="8"/>
      <c r="ADY86" s="8"/>
      <c r="ADZ86" s="8"/>
      <c r="AEA86" s="8"/>
      <c r="AEB86" s="8"/>
      <c r="AEC86" s="8"/>
      <c r="AED86" s="8"/>
      <c r="AEE86" s="8"/>
      <c r="AEF86" s="8"/>
      <c r="AEG86" s="8"/>
      <c r="AEH86" s="8"/>
      <c r="AEI86" s="8"/>
      <c r="AEJ86" s="8"/>
      <c r="AEK86" s="8"/>
      <c r="AEL86" s="8"/>
      <c r="AEM86" s="8"/>
      <c r="AEN86" s="8"/>
      <c r="AEO86" s="8"/>
      <c r="AEP86" s="8"/>
      <c r="AEQ86" s="8"/>
      <c r="AER86" s="8"/>
      <c r="AES86" s="8"/>
      <c r="AET86" s="8"/>
      <c r="AEU86" s="8"/>
      <c r="AEV86" s="8"/>
      <c r="AEW86" s="8"/>
      <c r="AEX86" s="8"/>
      <c r="AEY86" s="8"/>
      <c r="AEZ86" s="8"/>
      <c r="AFA86" s="8"/>
      <c r="AFB86" s="8"/>
      <c r="AFC86" s="8"/>
      <c r="AFD86" s="8"/>
      <c r="AFE86" s="8"/>
      <c r="AFF86" s="8"/>
      <c r="AFG86" s="8"/>
      <c r="AFH86" s="8"/>
      <c r="AFI86" s="8"/>
      <c r="AFJ86" s="8"/>
      <c r="AFK86" s="8"/>
      <c r="AFL86" s="8"/>
      <c r="AFM86" s="8"/>
      <c r="AFN86" s="8"/>
      <c r="AFO86" s="8"/>
      <c r="AFP86" s="8"/>
      <c r="AFQ86" s="8"/>
      <c r="AFR86" s="8"/>
      <c r="AFS86" s="8"/>
      <c r="AFT86" s="8"/>
      <c r="AFU86" s="8"/>
      <c r="AFV86" s="8"/>
      <c r="AFW86" s="8"/>
      <c r="AFX86" s="8"/>
      <c r="AFY86" s="8"/>
      <c r="AFZ86" s="8"/>
      <c r="AGA86" s="8"/>
      <c r="AGB86" s="8"/>
      <c r="AGC86" s="8"/>
      <c r="AGD86" s="8"/>
      <c r="AGE86" s="8"/>
      <c r="AGF86" s="8"/>
      <c r="AGG86" s="8"/>
      <c r="AGH86" s="8"/>
      <c r="AGI86" s="8"/>
      <c r="AGJ86" s="8"/>
      <c r="AGK86" s="8"/>
      <c r="AGL86" s="8"/>
      <c r="AGM86" s="8"/>
      <c r="AGN86" s="8"/>
      <c r="AGO86" s="8"/>
      <c r="AGP86" s="8"/>
      <c r="AGQ86" s="8"/>
      <c r="AGR86" s="8"/>
      <c r="AGS86" s="8"/>
      <c r="AGT86" s="8"/>
      <c r="AGU86" s="8"/>
      <c r="AGV86" s="8"/>
      <c r="AGW86" s="8"/>
      <c r="AGX86" s="8"/>
      <c r="AGY86" s="8"/>
      <c r="AGZ86" s="8"/>
      <c r="AHA86" s="8"/>
      <c r="AHB86" s="8"/>
      <c r="AHC86" s="8"/>
      <c r="AHD86" s="8"/>
      <c r="AHE86" s="8"/>
      <c r="AHF86" s="8"/>
      <c r="AHG86" s="8"/>
      <c r="AHH86" s="8"/>
      <c r="AHI86" s="8"/>
      <c r="AHJ86" s="8"/>
      <c r="AHK86" s="8"/>
      <c r="AHL86" s="8"/>
      <c r="AHM86" s="8"/>
      <c r="AHN86" s="8"/>
      <c r="AHO86" s="8"/>
      <c r="AHP86" s="8"/>
      <c r="AHQ86" s="8"/>
      <c r="AHR86" s="8"/>
      <c r="AHS86" s="8"/>
      <c r="AHT86" s="8"/>
      <c r="AHU86" s="8"/>
      <c r="AHV86" s="8"/>
      <c r="AHW86" s="8"/>
      <c r="AHX86" s="8"/>
      <c r="AHY86" s="8"/>
      <c r="AHZ86" s="8"/>
      <c r="AIA86" s="8"/>
      <c r="AIB86" s="8"/>
      <c r="AIC86" s="8"/>
      <c r="AID86" s="8"/>
      <c r="AIE86" s="8"/>
      <c r="AIF86" s="8"/>
      <c r="AIG86" s="8"/>
      <c r="AIH86" s="8"/>
      <c r="AII86" s="8"/>
      <c r="AIJ86" s="8"/>
      <c r="AIK86" s="8"/>
      <c r="AIL86" s="8"/>
      <c r="AIM86" s="8"/>
      <c r="AIN86" s="8"/>
      <c r="AIO86" s="8"/>
      <c r="AIP86" s="8"/>
      <c r="AIQ86" s="8"/>
      <c r="AIR86" s="8"/>
      <c r="AIS86" s="8"/>
      <c r="AIT86" s="8"/>
      <c r="AIU86" s="8"/>
      <c r="AIV86" s="8"/>
      <c r="AIW86" s="8"/>
      <c r="AIX86" s="8"/>
      <c r="AIY86" s="8"/>
      <c r="AIZ86" s="8"/>
      <c r="AJA86" s="8"/>
      <c r="AJB86" s="8"/>
      <c r="AJC86" s="8"/>
      <c r="AJD86" s="8"/>
      <c r="AJE86" s="8"/>
      <c r="AJF86" s="8"/>
      <c r="AJG86" s="8"/>
      <c r="AJH86" s="8"/>
      <c r="AJI86" s="8"/>
      <c r="AJJ86" s="8"/>
      <c r="AJK86" s="8"/>
      <c r="AJL86" s="8"/>
      <c r="AJM86" s="8"/>
      <c r="AJN86" s="8"/>
      <c r="AJO86" s="8"/>
      <c r="AJP86" s="8"/>
      <c r="AJQ86" s="8"/>
      <c r="AJR86" s="8"/>
      <c r="AJS86" s="8"/>
      <c r="AJT86" s="8"/>
      <c r="AJU86" s="8"/>
      <c r="AJV86" s="8"/>
      <c r="AJW86" s="8"/>
      <c r="AJX86" s="8"/>
      <c r="AJY86" s="8"/>
      <c r="AJZ86" s="8"/>
      <c r="AKA86" s="8"/>
      <c r="AKB86" s="8"/>
      <c r="AKC86" s="8"/>
      <c r="AKD86" s="8"/>
      <c r="AKE86" s="8"/>
      <c r="AKF86" s="8"/>
      <c r="AKG86" s="8"/>
      <c r="AKH86" s="8"/>
      <c r="AKI86" s="8"/>
      <c r="AKJ86" s="8"/>
      <c r="AKK86" s="8"/>
      <c r="AKL86" s="8"/>
      <c r="AKM86" s="8"/>
      <c r="AKN86" s="8"/>
      <c r="AKO86" s="8"/>
      <c r="AKP86" s="8"/>
      <c r="AKQ86" s="8"/>
      <c r="AKR86" s="8"/>
      <c r="AKS86" s="8"/>
      <c r="AKT86" s="8"/>
      <c r="AKU86" s="8"/>
      <c r="AKV86" s="8"/>
      <c r="AKW86" s="8"/>
      <c r="AKX86" s="8"/>
      <c r="AKY86" s="8"/>
      <c r="AKZ86" s="8"/>
      <c r="ALA86" s="8"/>
      <c r="ALB86" s="8"/>
      <c r="ALC86" s="8"/>
      <c r="ALD86" s="8"/>
      <c r="ALE86" s="8"/>
      <c r="ALF86" s="8"/>
      <c r="ALG86" s="8"/>
      <c r="ALH86" s="8"/>
      <c r="ALI86" s="8"/>
      <c r="ALJ86" s="8"/>
      <c r="ALK86" s="8"/>
      <c r="ALL86" s="8"/>
      <c r="ALM86" s="8"/>
      <c r="ALN86" s="8"/>
      <c r="ALO86" s="8"/>
      <c r="ALP86" s="8"/>
      <c r="ALQ86" s="8"/>
      <c r="ALR86" s="8"/>
      <c r="ALS86" s="8"/>
      <c r="ALT86" s="8"/>
      <c r="ALU86" s="8"/>
      <c r="ALV86" s="8"/>
      <c r="ALW86" s="8"/>
      <c r="ALX86" s="8"/>
      <c r="ALY86" s="8"/>
      <c r="ALZ86" s="8"/>
      <c r="AMA86" s="8"/>
      <c r="AMB86" s="8"/>
      <c r="AMC86" s="8"/>
      <c r="AMD86" s="8"/>
      <c r="AME86" s="8"/>
      <c r="AMF86" s="8"/>
      <c r="AMG86" s="8"/>
      <c r="AMH86" s="8"/>
      <c r="AMI86" s="8"/>
      <c r="AMJ86" s="8"/>
      <c r="AMK86" s="8"/>
      <c r="AML86" s="8"/>
      <c r="AMM86" s="8"/>
      <c r="AMN86" s="8"/>
      <c r="AMO86" s="8"/>
      <c r="AMP86" s="8"/>
      <c r="AMQ86" s="8"/>
      <c r="AMR86" s="8"/>
      <c r="AMS86" s="8"/>
      <c r="AMT86" s="8"/>
      <c r="AMU86" s="8"/>
      <c r="AMV86" s="8"/>
      <c r="AMW86" s="8"/>
      <c r="AMX86" s="8"/>
      <c r="AMY86" s="8"/>
      <c r="AMZ86" s="8"/>
      <c r="ANA86" s="8"/>
      <c r="ANB86" s="8"/>
      <c r="ANC86" s="8"/>
      <c r="AND86" s="8"/>
      <c r="ANE86" s="8"/>
      <c r="ANF86" s="8"/>
      <c r="ANG86" s="8"/>
      <c r="ANH86" s="8"/>
      <c r="ANI86" s="8"/>
      <c r="ANJ86" s="8"/>
      <c r="ANK86" s="8"/>
      <c r="ANL86" s="8"/>
      <c r="ANM86" s="8"/>
      <c r="ANN86" s="8"/>
      <c r="ANO86" s="8"/>
      <c r="ANP86" s="8"/>
      <c r="ANQ86" s="8"/>
      <c r="ANR86" s="8"/>
      <c r="ANS86" s="8"/>
      <c r="ANT86" s="8"/>
      <c r="ANU86" s="8"/>
      <c r="ANV86" s="8"/>
      <c r="ANW86" s="8"/>
      <c r="ANX86" s="8"/>
      <c r="ANY86" s="8"/>
      <c r="ANZ86" s="8"/>
      <c r="AOA86" s="8"/>
      <c r="AOB86" s="8"/>
      <c r="AOC86" s="8"/>
      <c r="AOD86" s="8"/>
      <c r="AOE86" s="8"/>
      <c r="AOF86" s="8"/>
      <c r="AOG86" s="8"/>
      <c r="AOH86" s="8"/>
      <c r="AOI86" s="8"/>
      <c r="AOJ86" s="8"/>
      <c r="AOK86" s="8"/>
      <c r="AOL86" s="8"/>
      <c r="AOM86" s="8"/>
      <c r="AON86" s="8"/>
      <c r="AOO86" s="8"/>
      <c r="AOP86" s="8"/>
      <c r="AOQ86" s="8"/>
      <c r="AOR86" s="8"/>
      <c r="AOS86" s="8"/>
      <c r="AOT86" s="8"/>
      <c r="AOU86" s="8"/>
      <c r="AOV86" s="8"/>
      <c r="AOW86" s="8"/>
      <c r="AOX86" s="8"/>
      <c r="AOY86" s="8"/>
      <c r="AOZ86" s="8"/>
      <c r="APA86" s="8"/>
      <c r="APB86" s="8"/>
      <c r="APC86" s="8"/>
      <c r="APD86" s="8"/>
      <c r="APE86" s="8"/>
      <c r="APF86" s="8"/>
      <c r="APG86" s="8"/>
      <c r="APH86" s="8"/>
      <c r="API86" s="8"/>
      <c r="APJ86" s="8"/>
      <c r="APK86" s="8"/>
      <c r="APL86" s="8"/>
      <c r="APM86" s="8"/>
      <c r="APN86" s="8"/>
      <c r="APO86" s="8"/>
      <c r="APP86" s="8"/>
      <c r="APQ86" s="8"/>
      <c r="APR86" s="8"/>
      <c r="APS86" s="8"/>
      <c r="APT86" s="8"/>
      <c r="APU86" s="8"/>
      <c r="APV86" s="8"/>
      <c r="APW86" s="8"/>
      <c r="APX86" s="8"/>
      <c r="APY86" s="8"/>
      <c r="APZ86" s="8"/>
      <c r="AQA86" s="8"/>
      <c r="AQB86" s="8"/>
      <c r="AQC86" s="8"/>
      <c r="AQD86" s="8"/>
      <c r="AQE86" s="8"/>
      <c r="AQF86" s="8"/>
      <c r="AQG86" s="8"/>
      <c r="AQH86" s="8"/>
      <c r="AQI86" s="8"/>
      <c r="AQJ86" s="8"/>
      <c r="AQK86" s="8"/>
      <c r="AQL86" s="8"/>
      <c r="AQM86" s="8"/>
      <c r="AQN86" s="8"/>
      <c r="AQO86" s="8"/>
      <c r="AQP86" s="8"/>
      <c r="AQQ86" s="8"/>
      <c r="AQR86" s="8"/>
      <c r="AQS86" s="8"/>
      <c r="AQT86" s="8"/>
      <c r="AQU86" s="8"/>
      <c r="AQV86" s="8"/>
      <c r="AQW86" s="8"/>
      <c r="AQX86" s="8"/>
      <c r="AQY86" s="8"/>
      <c r="AQZ86" s="8"/>
      <c r="ARA86" s="8"/>
      <c r="ARB86" s="8"/>
      <c r="ARC86" s="8"/>
      <c r="ARD86" s="8"/>
      <c r="ARE86" s="8"/>
      <c r="ARF86" s="8"/>
      <c r="ARG86" s="8"/>
      <c r="ARH86" s="8"/>
      <c r="ARI86" s="8"/>
      <c r="ARJ86" s="8"/>
      <c r="ARK86" s="8"/>
      <c r="ARL86" s="8"/>
      <c r="ARM86" s="8"/>
      <c r="ARN86" s="8"/>
      <c r="ARO86" s="8"/>
      <c r="ARP86" s="8"/>
      <c r="ARQ86" s="8"/>
      <c r="ARR86" s="8"/>
      <c r="ARS86" s="8"/>
      <c r="ART86" s="8"/>
      <c r="ARU86" s="8"/>
      <c r="ARV86" s="8"/>
      <c r="ARW86" s="8"/>
      <c r="ARX86" s="8"/>
      <c r="ARY86" s="8"/>
      <c r="ARZ86" s="8"/>
      <c r="ASA86" s="8"/>
      <c r="ASB86" s="8"/>
      <c r="ASC86" s="8"/>
      <c r="ASD86" s="8"/>
      <c r="ASE86" s="8"/>
      <c r="ASF86" s="8"/>
      <c r="ASG86" s="8"/>
      <c r="ASH86" s="8"/>
      <c r="ASI86" s="8"/>
      <c r="ASJ86" s="8"/>
      <c r="ASK86" s="8"/>
      <c r="ASL86" s="8"/>
      <c r="ASM86" s="8"/>
      <c r="ASN86" s="8"/>
      <c r="ASO86" s="8"/>
      <c r="ASP86" s="8"/>
      <c r="ASQ86" s="8"/>
      <c r="ASR86" s="8"/>
      <c r="ASS86" s="8"/>
      <c r="AST86" s="8"/>
      <c r="ASU86" s="8"/>
      <c r="ASV86" s="8"/>
      <c r="ASW86" s="8"/>
      <c r="ASX86" s="8"/>
      <c r="ASY86" s="8"/>
      <c r="ASZ86" s="8"/>
      <c r="ATA86" s="8"/>
      <c r="ATB86" s="8"/>
      <c r="ATC86" s="8"/>
      <c r="ATD86" s="8"/>
      <c r="ATE86" s="8"/>
      <c r="ATF86" s="8"/>
      <c r="ATG86" s="8"/>
      <c r="ATH86" s="8"/>
      <c r="ATI86" s="8"/>
      <c r="ATJ86" s="8"/>
      <c r="ATK86" s="8"/>
      <c r="ATL86" s="8"/>
      <c r="ATM86" s="8"/>
      <c r="ATN86" s="8"/>
      <c r="ATO86" s="8"/>
      <c r="ATP86" s="8"/>
      <c r="ATQ86" s="8"/>
      <c r="ATR86" s="8"/>
      <c r="ATS86" s="8"/>
      <c r="ATT86" s="8"/>
      <c r="ATU86" s="8"/>
      <c r="ATV86" s="8"/>
      <c r="ATW86" s="8"/>
      <c r="ATX86" s="8"/>
      <c r="ATY86" s="8"/>
      <c r="ATZ86" s="8"/>
      <c r="AUA86" s="8"/>
      <c r="AUB86" s="8"/>
      <c r="AUC86" s="8"/>
      <c r="AUD86" s="8"/>
      <c r="AUE86" s="8"/>
      <c r="AUF86" s="8"/>
      <c r="AUG86" s="8"/>
      <c r="AUH86" s="8"/>
      <c r="AUI86" s="8"/>
      <c r="AUJ86" s="8"/>
      <c r="AUK86" s="8"/>
      <c r="AUL86" s="8"/>
      <c r="AUM86" s="8"/>
      <c r="AUN86" s="8"/>
      <c r="AUO86" s="8"/>
      <c r="AUP86" s="8"/>
      <c r="AUQ86" s="8"/>
      <c r="AUR86" s="8"/>
      <c r="AUS86" s="8"/>
      <c r="AUT86" s="8"/>
      <c r="AUU86" s="8"/>
      <c r="AUV86" s="8"/>
      <c r="AUW86" s="8"/>
      <c r="AUX86" s="8"/>
      <c r="AUY86" s="8"/>
      <c r="AUZ86" s="8"/>
      <c r="AVA86" s="8"/>
      <c r="AVB86" s="8"/>
      <c r="AVC86" s="8"/>
      <c r="AVD86" s="8"/>
      <c r="AVE86" s="8"/>
      <c r="AVF86" s="8"/>
      <c r="AVG86" s="8"/>
      <c r="AVH86" s="8"/>
      <c r="AVI86" s="8"/>
      <c r="AVJ86" s="8"/>
      <c r="AVK86" s="8"/>
      <c r="AVL86" s="8"/>
      <c r="AVM86" s="8"/>
      <c r="AVN86" s="8"/>
      <c r="AVO86" s="8"/>
      <c r="AVP86" s="8"/>
      <c r="AVQ86" s="8"/>
      <c r="AVR86" s="8"/>
      <c r="AVS86" s="8"/>
      <c r="AVT86" s="8"/>
      <c r="AVU86" s="8"/>
      <c r="AVV86" s="8"/>
      <c r="AVW86" s="8"/>
      <c r="AVX86" s="8"/>
      <c r="AVY86" s="8"/>
      <c r="AVZ86" s="8"/>
      <c r="AWA86" s="8"/>
      <c r="AWB86" s="8"/>
      <c r="AWC86" s="8"/>
      <c r="AWD86" s="8"/>
      <c r="AWE86" s="8"/>
      <c r="AWF86" s="8"/>
      <c r="AWG86" s="8"/>
      <c r="AWH86" s="8"/>
      <c r="AWI86" s="8"/>
      <c r="AWJ86" s="8"/>
      <c r="AWK86" s="8"/>
      <c r="AWL86" s="8"/>
      <c r="AWM86" s="8"/>
      <c r="AWN86" s="8"/>
      <c r="AWO86" s="8"/>
      <c r="AWP86" s="8"/>
      <c r="AWQ86" s="8"/>
      <c r="AWR86" s="8"/>
      <c r="AWS86" s="8"/>
      <c r="AWT86" s="8"/>
      <c r="AWU86" s="8"/>
      <c r="AWV86" s="8"/>
      <c r="AWW86" s="8"/>
      <c r="AWX86" s="8"/>
      <c r="AWY86" s="8"/>
      <c r="AWZ86" s="8"/>
      <c r="AXA86" s="8"/>
      <c r="AXB86" s="8"/>
      <c r="AXC86" s="8"/>
      <c r="AXD86" s="8"/>
      <c r="AXE86" s="8"/>
      <c r="AXF86" s="8"/>
      <c r="AXG86" s="8"/>
      <c r="AXH86" s="8"/>
      <c r="AXI86" s="8"/>
      <c r="AXJ86" s="8"/>
      <c r="AXK86" s="8"/>
      <c r="AXL86" s="8"/>
      <c r="AXM86" s="8"/>
      <c r="AXN86" s="8"/>
      <c r="AXO86" s="8"/>
      <c r="AXP86" s="8"/>
      <c r="AXQ86" s="8"/>
      <c r="AXR86" s="8"/>
      <c r="AXS86" s="8"/>
      <c r="AXT86" s="8"/>
      <c r="AXU86" s="8"/>
      <c r="AXV86" s="8"/>
      <c r="AXW86" s="8"/>
      <c r="AXX86" s="8"/>
      <c r="AXY86" s="8"/>
      <c r="AXZ86" s="8"/>
      <c r="AYA86" s="8"/>
      <c r="AYB86" s="8"/>
      <c r="AYC86" s="8"/>
      <c r="AYD86" s="8"/>
      <c r="AYE86" s="8"/>
      <c r="AYF86" s="8"/>
      <c r="AYG86" s="8"/>
      <c r="AYH86" s="8"/>
      <c r="AYI86" s="8"/>
      <c r="AYJ86" s="8"/>
      <c r="AYK86" s="8"/>
      <c r="AYL86" s="8"/>
      <c r="AYM86" s="8"/>
      <c r="AYN86" s="8"/>
      <c r="AYO86" s="8"/>
      <c r="AYP86" s="8"/>
      <c r="AYQ86" s="8"/>
      <c r="AYR86" s="8"/>
      <c r="AYS86" s="8"/>
      <c r="AYT86" s="8"/>
      <c r="AYU86" s="8"/>
      <c r="AYV86" s="8"/>
      <c r="AYW86" s="8"/>
      <c r="AYX86" s="8"/>
      <c r="AYY86" s="8"/>
      <c r="AYZ86" s="8"/>
      <c r="AZA86" s="8"/>
      <c r="AZB86" s="8"/>
      <c r="AZC86" s="8"/>
      <c r="AZD86" s="8"/>
      <c r="AZE86" s="8"/>
      <c r="AZF86" s="8"/>
      <c r="AZG86" s="8"/>
      <c r="AZH86" s="8"/>
      <c r="AZI86" s="8"/>
      <c r="AZJ86" s="8"/>
      <c r="AZK86" s="8"/>
      <c r="AZL86" s="8"/>
      <c r="AZM86" s="8"/>
      <c r="AZN86" s="8"/>
      <c r="AZO86" s="8"/>
      <c r="AZP86" s="8"/>
      <c r="AZQ86" s="8"/>
      <c r="AZR86" s="8"/>
      <c r="AZS86" s="8"/>
      <c r="AZT86" s="8"/>
      <c r="AZU86" s="8"/>
      <c r="AZV86" s="8"/>
      <c r="AZW86" s="8"/>
      <c r="AZX86" s="8"/>
      <c r="AZY86" s="8"/>
      <c r="AZZ86" s="8"/>
      <c r="BAA86" s="8"/>
      <c r="BAB86" s="8"/>
      <c r="BAC86" s="8"/>
      <c r="BAD86" s="8"/>
      <c r="BAE86" s="8"/>
      <c r="BAF86" s="8"/>
      <c r="BAG86" s="8"/>
      <c r="BAH86" s="8"/>
      <c r="BAI86" s="8"/>
      <c r="BAJ86" s="8"/>
      <c r="BAK86" s="8"/>
      <c r="BAL86" s="8"/>
      <c r="BAM86" s="8"/>
      <c r="BAN86" s="8"/>
      <c r="BAO86" s="8"/>
      <c r="BAP86" s="8"/>
      <c r="BAQ86" s="8"/>
      <c r="BAR86" s="8"/>
      <c r="BAS86" s="8"/>
      <c r="BAT86" s="8"/>
      <c r="BAU86" s="8"/>
      <c r="BAV86" s="8"/>
      <c r="BAW86" s="8"/>
      <c r="BAX86" s="8"/>
      <c r="BAY86" s="8"/>
      <c r="BAZ86" s="8"/>
      <c r="BBA86" s="8"/>
      <c r="BBB86" s="8"/>
      <c r="BBC86" s="8"/>
      <c r="BBD86" s="8"/>
      <c r="BBE86" s="8"/>
      <c r="BBF86" s="8"/>
      <c r="BBG86" s="8"/>
      <c r="BBH86" s="8"/>
      <c r="BBI86" s="8"/>
      <c r="BBJ86" s="8"/>
      <c r="BBK86" s="8"/>
      <c r="BBL86" s="8"/>
      <c r="BBM86" s="8"/>
      <c r="BBN86" s="8"/>
      <c r="BBO86" s="8"/>
      <c r="BBP86" s="8"/>
      <c r="BBQ86" s="8"/>
      <c r="BBR86" s="8"/>
      <c r="BBS86" s="8"/>
      <c r="BBT86" s="8"/>
      <c r="BBU86" s="8"/>
      <c r="BBV86" s="8"/>
      <c r="BBW86" s="8"/>
      <c r="BBX86" s="8"/>
      <c r="BBY86" s="8"/>
      <c r="BBZ86" s="8"/>
      <c r="BCA86" s="8"/>
      <c r="BCB86" s="8"/>
      <c r="BCC86" s="8"/>
      <c r="BCD86" s="8"/>
      <c r="BCE86" s="8"/>
      <c r="BCF86" s="8"/>
      <c r="BCG86" s="8"/>
      <c r="BCH86" s="8"/>
      <c r="BCI86" s="8"/>
      <c r="BCJ86" s="8"/>
      <c r="BCK86" s="8"/>
      <c r="BCL86" s="8"/>
      <c r="BCM86" s="8"/>
      <c r="BCN86" s="8"/>
      <c r="BCO86" s="8"/>
      <c r="BCP86" s="8"/>
      <c r="BCQ86" s="8"/>
      <c r="BCR86" s="8"/>
      <c r="BCS86" s="8"/>
      <c r="BCT86" s="8"/>
      <c r="BCU86" s="8"/>
      <c r="BCV86" s="8"/>
      <c r="BCW86" s="8"/>
      <c r="BCX86" s="8"/>
      <c r="BCY86" s="8"/>
      <c r="BCZ86" s="8"/>
      <c r="BDA86" s="8"/>
      <c r="BDB86" s="8"/>
      <c r="BDC86" s="8"/>
      <c r="BDD86" s="8"/>
      <c r="BDE86" s="8"/>
      <c r="BDF86" s="8"/>
      <c r="BDG86" s="8"/>
      <c r="BDH86" s="8"/>
      <c r="BDI86" s="8"/>
      <c r="BDJ86" s="8"/>
      <c r="BDK86" s="8"/>
      <c r="BDL86" s="8"/>
      <c r="BDM86" s="8"/>
      <c r="BDN86" s="8"/>
      <c r="BDO86" s="8"/>
      <c r="BDP86" s="8"/>
      <c r="BDQ86" s="8"/>
      <c r="BDR86" s="8"/>
      <c r="BDS86" s="8"/>
      <c r="BDT86" s="8"/>
      <c r="BDU86" s="8"/>
      <c r="BDV86" s="8"/>
      <c r="BDW86" s="8"/>
      <c r="BDX86" s="8"/>
      <c r="BDY86" s="8"/>
      <c r="BDZ86" s="8"/>
      <c r="BEA86" s="8"/>
      <c r="BEB86" s="8"/>
      <c r="BEC86" s="8"/>
      <c r="BED86" s="8"/>
      <c r="BEE86" s="8"/>
      <c r="BEF86" s="8"/>
      <c r="BEG86" s="8"/>
      <c r="BEH86" s="8"/>
      <c r="BEI86" s="8"/>
      <c r="BEJ86" s="8"/>
      <c r="BEK86" s="8"/>
      <c r="BEL86" s="8"/>
      <c r="BEM86" s="8"/>
      <c r="BEN86" s="8"/>
      <c r="BEO86" s="8"/>
      <c r="BEP86" s="8"/>
      <c r="BEQ86" s="8"/>
      <c r="BER86" s="8"/>
      <c r="BES86" s="8"/>
      <c r="BET86" s="8"/>
      <c r="BEU86" s="8"/>
      <c r="BEV86" s="8"/>
      <c r="BEW86" s="8"/>
      <c r="BEX86" s="8"/>
      <c r="BEY86" s="8"/>
      <c r="BEZ86" s="8"/>
      <c r="BFA86" s="8"/>
      <c r="BFB86" s="8"/>
      <c r="BFC86" s="8"/>
      <c r="BFD86" s="8"/>
      <c r="BFE86" s="8"/>
      <c r="BFF86" s="8"/>
      <c r="BFG86" s="8"/>
      <c r="BFH86" s="8"/>
      <c r="BFI86" s="8"/>
      <c r="BFJ86" s="8"/>
      <c r="BFK86" s="8"/>
      <c r="BFL86" s="8"/>
      <c r="BFM86" s="8"/>
      <c r="BFN86" s="8"/>
      <c r="BFO86" s="8"/>
      <c r="BFP86" s="8"/>
      <c r="BFQ86" s="8"/>
      <c r="BFR86" s="8"/>
      <c r="BFS86" s="8"/>
      <c r="BFT86" s="8"/>
      <c r="BFU86" s="8"/>
      <c r="BFV86" s="8"/>
      <c r="BFW86" s="8"/>
      <c r="BFX86" s="8"/>
      <c r="BFY86" s="8"/>
      <c r="BFZ86" s="8"/>
    </row>
    <row r="87" spans="3:1534" s="14" customFormat="1" ht="15" x14ac:dyDescent="0.25">
      <c r="C87" s="15"/>
      <c r="D87" s="15"/>
      <c r="E87" s="15"/>
      <c r="F87" s="15"/>
      <c r="G87" s="15"/>
      <c r="H87" s="15"/>
      <c r="I87" s="15"/>
      <c r="SV87" s="8"/>
      <c r="SW87" s="8"/>
      <c r="SX87" s="8"/>
      <c r="SY87" s="8"/>
      <c r="SZ87" s="8"/>
      <c r="TA87" s="8"/>
      <c r="TB87" s="8"/>
      <c r="TC87" s="8"/>
      <c r="TD87" s="8"/>
      <c r="TE87" s="8"/>
      <c r="TF87" s="8"/>
      <c r="TG87" s="8"/>
      <c r="TH87" s="8"/>
      <c r="TI87" s="8"/>
      <c r="TJ87" s="8"/>
      <c r="TK87" s="8"/>
      <c r="TL87" s="8"/>
      <c r="TM87" s="8"/>
      <c r="TN87" s="8"/>
      <c r="TO87" s="8"/>
      <c r="TP87" s="8"/>
      <c r="TQ87" s="8"/>
      <c r="TR87" s="8"/>
      <c r="TS87" s="8"/>
      <c r="TT87" s="8"/>
      <c r="TU87" s="8"/>
      <c r="TV87" s="8"/>
      <c r="TW87" s="8"/>
      <c r="TX87" s="8"/>
      <c r="TY87" s="8"/>
      <c r="TZ87" s="8"/>
      <c r="UA87" s="8"/>
      <c r="UB87" s="8"/>
      <c r="UC87" s="8"/>
      <c r="UD87" s="8"/>
      <c r="UE87" s="8"/>
      <c r="UF87" s="8"/>
      <c r="UG87" s="8"/>
      <c r="UH87" s="8"/>
      <c r="UI87" s="8"/>
      <c r="UJ87" s="8"/>
      <c r="UK87" s="8"/>
      <c r="UL87" s="8"/>
      <c r="UM87" s="8"/>
      <c r="UN87" s="8"/>
      <c r="UO87" s="8"/>
      <c r="UP87" s="8"/>
      <c r="UQ87" s="8"/>
      <c r="UR87" s="8"/>
      <c r="US87" s="8"/>
      <c r="UT87" s="8"/>
      <c r="UU87" s="8"/>
      <c r="UV87" s="8"/>
      <c r="UW87" s="8"/>
      <c r="UX87" s="8"/>
      <c r="UY87" s="8"/>
      <c r="UZ87" s="8"/>
      <c r="VA87" s="8"/>
      <c r="VB87" s="8"/>
      <c r="VC87" s="8"/>
      <c r="VD87" s="8"/>
      <c r="VE87" s="8"/>
      <c r="VF87" s="8"/>
      <c r="VG87" s="8"/>
      <c r="VH87" s="8"/>
      <c r="VI87" s="8"/>
      <c r="VJ87" s="8"/>
      <c r="VK87" s="8"/>
      <c r="VL87" s="8"/>
      <c r="VM87" s="8"/>
      <c r="VN87" s="8"/>
      <c r="VO87" s="8"/>
      <c r="VP87" s="8"/>
      <c r="VQ87" s="8"/>
      <c r="VR87" s="8"/>
      <c r="VS87" s="8"/>
      <c r="VT87" s="8"/>
      <c r="VU87" s="8"/>
      <c r="VV87" s="8"/>
      <c r="VW87" s="8"/>
      <c r="VX87" s="8"/>
      <c r="VY87" s="8"/>
      <c r="VZ87" s="8"/>
      <c r="WA87" s="8"/>
      <c r="WB87" s="8"/>
      <c r="WC87" s="8"/>
      <c r="WD87" s="8"/>
      <c r="WE87" s="8"/>
      <c r="WF87" s="8"/>
      <c r="WG87" s="8"/>
      <c r="WH87" s="8"/>
      <c r="WI87" s="8"/>
      <c r="WJ87" s="8"/>
      <c r="WK87" s="8"/>
      <c r="WL87" s="8"/>
      <c r="WM87" s="8"/>
      <c r="WN87" s="8"/>
      <c r="WO87" s="8"/>
      <c r="WP87" s="8"/>
      <c r="WQ87" s="8"/>
      <c r="WR87" s="8"/>
      <c r="WS87" s="8"/>
      <c r="WT87" s="8"/>
      <c r="WU87" s="8"/>
      <c r="WV87" s="8"/>
      <c r="WW87" s="8"/>
      <c r="WX87" s="8"/>
      <c r="WY87" s="8"/>
      <c r="WZ87" s="8"/>
      <c r="XA87" s="8"/>
      <c r="XB87" s="8"/>
      <c r="XC87" s="8"/>
      <c r="XD87" s="8"/>
      <c r="XE87" s="8"/>
      <c r="XF87" s="8"/>
      <c r="XG87" s="8"/>
      <c r="XH87" s="8"/>
      <c r="XI87" s="8"/>
      <c r="XJ87" s="8"/>
      <c r="XK87" s="8"/>
      <c r="XL87" s="8"/>
      <c r="XM87" s="8"/>
      <c r="XN87" s="8"/>
      <c r="XO87" s="8"/>
      <c r="XP87" s="8"/>
      <c r="XQ87" s="8"/>
      <c r="XR87" s="8"/>
      <c r="XS87" s="8"/>
      <c r="XT87" s="8"/>
      <c r="XU87" s="8"/>
      <c r="XV87" s="8"/>
      <c r="XW87" s="8"/>
      <c r="XX87" s="8"/>
      <c r="XY87" s="8"/>
      <c r="XZ87" s="8"/>
      <c r="YA87" s="8"/>
      <c r="YB87" s="8"/>
      <c r="YC87" s="8"/>
      <c r="YD87" s="8"/>
      <c r="YE87" s="8"/>
      <c r="YF87" s="8"/>
      <c r="YG87" s="8"/>
      <c r="YH87" s="8"/>
      <c r="YI87" s="8"/>
      <c r="YJ87" s="8"/>
      <c r="YK87" s="8"/>
      <c r="YL87" s="8"/>
      <c r="YM87" s="8"/>
      <c r="YN87" s="8"/>
      <c r="YO87" s="8"/>
      <c r="YP87" s="8"/>
      <c r="YQ87" s="8"/>
      <c r="YR87" s="8"/>
      <c r="YS87" s="8"/>
      <c r="YT87" s="8"/>
      <c r="YU87" s="8"/>
      <c r="YV87" s="8"/>
      <c r="YW87" s="8"/>
      <c r="YX87" s="8"/>
      <c r="YY87" s="8"/>
      <c r="YZ87" s="8"/>
      <c r="ZA87" s="8"/>
      <c r="ZB87" s="8"/>
      <c r="ZC87" s="8"/>
      <c r="ZD87" s="8"/>
      <c r="ZE87" s="8"/>
      <c r="ZF87" s="8"/>
      <c r="ZG87" s="8"/>
      <c r="ZH87" s="8"/>
      <c r="ZI87" s="8"/>
      <c r="ZJ87" s="8"/>
      <c r="ZK87" s="8"/>
      <c r="ZL87" s="8"/>
      <c r="ZM87" s="8"/>
      <c r="ZN87" s="8"/>
      <c r="ZO87" s="8"/>
      <c r="ZP87" s="8"/>
      <c r="ZQ87" s="8"/>
      <c r="ZR87" s="8"/>
      <c r="ZS87" s="8"/>
      <c r="ZT87" s="8"/>
      <c r="ZU87" s="8"/>
      <c r="ZV87" s="8"/>
      <c r="ZW87" s="8"/>
      <c r="ZX87" s="8"/>
      <c r="ZY87" s="8"/>
      <c r="ZZ87" s="8"/>
      <c r="AAA87" s="8"/>
      <c r="AAB87" s="8"/>
      <c r="AAC87" s="8"/>
      <c r="AAD87" s="8"/>
      <c r="AAE87" s="8"/>
      <c r="AAF87" s="8"/>
      <c r="AAG87" s="8"/>
      <c r="AAH87" s="8"/>
      <c r="AAI87" s="8"/>
      <c r="AAJ87" s="8"/>
      <c r="AAK87" s="8"/>
      <c r="AAL87" s="8"/>
      <c r="AAM87" s="8"/>
      <c r="AAN87" s="8"/>
      <c r="AAO87" s="8"/>
      <c r="AAP87" s="8"/>
      <c r="AAQ87" s="8"/>
      <c r="AAR87" s="8"/>
      <c r="AAS87" s="8"/>
      <c r="AAT87" s="8"/>
      <c r="AAU87" s="8"/>
      <c r="AAV87" s="8"/>
      <c r="AAW87" s="8"/>
      <c r="AAX87" s="8"/>
      <c r="AAY87" s="8"/>
      <c r="AAZ87" s="8"/>
      <c r="ABA87" s="8"/>
      <c r="ABB87" s="8"/>
      <c r="ABC87" s="8"/>
      <c r="ABD87" s="8"/>
      <c r="ABE87" s="8"/>
      <c r="ABF87" s="8"/>
      <c r="ABG87" s="8"/>
      <c r="ABH87" s="8"/>
      <c r="ABI87" s="8"/>
      <c r="ABJ87" s="8"/>
      <c r="ABK87" s="8"/>
      <c r="ABL87" s="8"/>
      <c r="ABM87" s="8"/>
      <c r="ABN87" s="8"/>
      <c r="ABO87" s="8"/>
      <c r="ABP87" s="8"/>
      <c r="ABQ87" s="8"/>
      <c r="ABR87" s="8"/>
      <c r="ABS87" s="8"/>
      <c r="ABT87" s="8"/>
      <c r="ABU87" s="8"/>
      <c r="ABV87" s="8"/>
      <c r="ABW87" s="8"/>
      <c r="ABX87" s="8"/>
      <c r="ABY87" s="8"/>
      <c r="ABZ87" s="8"/>
      <c r="ACA87" s="8"/>
      <c r="ACB87" s="8"/>
      <c r="ACC87" s="8"/>
      <c r="ACD87" s="8"/>
      <c r="ACE87" s="8"/>
      <c r="ACF87" s="8"/>
      <c r="ACG87" s="8"/>
      <c r="ACH87" s="8"/>
      <c r="ACI87" s="8"/>
      <c r="ACJ87" s="8"/>
      <c r="ACK87" s="8"/>
      <c r="ACL87" s="8"/>
      <c r="ACM87" s="8"/>
      <c r="ACN87" s="8"/>
      <c r="ACO87" s="8"/>
      <c r="ACP87" s="8"/>
      <c r="ACQ87" s="8"/>
      <c r="ACR87" s="8"/>
      <c r="ACS87" s="8"/>
      <c r="ACT87" s="8"/>
      <c r="ACU87" s="8"/>
      <c r="ACV87" s="8"/>
      <c r="ACW87" s="8"/>
      <c r="ACX87" s="8"/>
      <c r="ACY87" s="8"/>
      <c r="ACZ87" s="8"/>
      <c r="ADA87" s="8"/>
      <c r="ADB87" s="8"/>
      <c r="ADC87" s="8"/>
      <c r="ADD87" s="8"/>
      <c r="ADE87" s="8"/>
      <c r="ADF87" s="8"/>
      <c r="ADG87" s="8"/>
      <c r="ADH87" s="8"/>
      <c r="ADI87" s="8"/>
      <c r="ADJ87" s="8"/>
      <c r="ADK87" s="8"/>
      <c r="ADL87" s="8"/>
      <c r="ADM87" s="8"/>
      <c r="ADN87" s="8"/>
      <c r="ADO87" s="8"/>
      <c r="ADP87" s="8"/>
      <c r="ADQ87" s="8"/>
      <c r="ADR87" s="8"/>
      <c r="ADS87" s="8"/>
      <c r="ADT87" s="8"/>
      <c r="ADU87" s="8"/>
      <c r="ADV87" s="8"/>
      <c r="ADW87" s="8"/>
      <c r="ADX87" s="8"/>
      <c r="ADY87" s="8"/>
      <c r="ADZ87" s="8"/>
      <c r="AEA87" s="8"/>
      <c r="AEB87" s="8"/>
      <c r="AEC87" s="8"/>
      <c r="AED87" s="8"/>
      <c r="AEE87" s="8"/>
      <c r="AEF87" s="8"/>
      <c r="AEG87" s="8"/>
      <c r="AEH87" s="8"/>
      <c r="AEI87" s="8"/>
      <c r="AEJ87" s="8"/>
      <c r="AEK87" s="8"/>
      <c r="AEL87" s="8"/>
      <c r="AEM87" s="8"/>
      <c r="AEN87" s="8"/>
      <c r="AEO87" s="8"/>
      <c r="AEP87" s="8"/>
      <c r="AEQ87" s="8"/>
      <c r="AER87" s="8"/>
      <c r="AES87" s="8"/>
      <c r="AET87" s="8"/>
      <c r="AEU87" s="8"/>
      <c r="AEV87" s="8"/>
      <c r="AEW87" s="8"/>
      <c r="AEX87" s="8"/>
      <c r="AEY87" s="8"/>
      <c r="AEZ87" s="8"/>
      <c r="AFA87" s="8"/>
      <c r="AFB87" s="8"/>
      <c r="AFC87" s="8"/>
      <c r="AFD87" s="8"/>
      <c r="AFE87" s="8"/>
      <c r="AFF87" s="8"/>
      <c r="AFG87" s="8"/>
      <c r="AFH87" s="8"/>
      <c r="AFI87" s="8"/>
      <c r="AFJ87" s="8"/>
      <c r="AFK87" s="8"/>
      <c r="AFL87" s="8"/>
      <c r="AFM87" s="8"/>
      <c r="AFN87" s="8"/>
      <c r="AFO87" s="8"/>
      <c r="AFP87" s="8"/>
      <c r="AFQ87" s="8"/>
      <c r="AFR87" s="8"/>
      <c r="AFS87" s="8"/>
      <c r="AFT87" s="8"/>
      <c r="AFU87" s="8"/>
      <c r="AFV87" s="8"/>
      <c r="AFW87" s="8"/>
      <c r="AFX87" s="8"/>
      <c r="AFY87" s="8"/>
      <c r="AFZ87" s="8"/>
      <c r="AGA87" s="8"/>
      <c r="AGB87" s="8"/>
      <c r="AGC87" s="8"/>
      <c r="AGD87" s="8"/>
      <c r="AGE87" s="8"/>
      <c r="AGF87" s="8"/>
      <c r="AGG87" s="8"/>
      <c r="AGH87" s="8"/>
      <c r="AGI87" s="8"/>
      <c r="AGJ87" s="8"/>
      <c r="AGK87" s="8"/>
      <c r="AGL87" s="8"/>
      <c r="AGM87" s="8"/>
      <c r="AGN87" s="8"/>
      <c r="AGO87" s="8"/>
      <c r="AGP87" s="8"/>
      <c r="AGQ87" s="8"/>
      <c r="AGR87" s="8"/>
      <c r="AGS87" s="8"/>
      <c r="AGT87" s="8"/>
      <c r="AGU87" s="8"/>
      <c r="AGV87" s="8"/>
      <c r="AGW87" s="8"/>
      <c r="AGX87" s="8"/>
      <c r="AGY87" s="8"/>
      <c r="AGZ87" s="8"/>
      <c r="AHA87" s="8"/>
      <c r="AHB87" s="8"/>
      <c r="AHC87" s="8"/>
      <c r="AHD87" s="8"/>
      <c r="AHE87" s="8"/>
      <c r="AHF87" s="8"/>
      <c r="AHG87" s="8"/>
      <c r="AHH87" s="8"/>
      <c r="AHI87" s="8"/>
      <c r="AHJ87" s="8"/>
      <c r="AHK87" s="8"/>
      <c r="AHL87" s="8"/>
      <c r="AHM87" s="8"/>
      <c r="AHN87" s="8"/>
      <c r="AHO87" s="8"/>
      <c r="AHP87" s="8"/>
      <c r="AHQ87" s="8"/>
      <c r="AHR87" s="8"/>
      <c r="AHS87" s="8"/>
      <c r="AHT87" s="8"/>
      <c r="AHU87" s="8"/>
      <c r="AHV87" s="8"/>
      <c r="AHW87" s="8"/>
      <c r="AHX87" s="8"/>
      <c r="AHY87" s="8"/>
      <c r="AHZ87" s="8"/>
      <c r="AIA87" s="8"/>
      <c r="AIB87" s="8"/>
      <c r="AIC87" s="8"/>
      <c r="AID87" s="8"/>
      <c r="AIE87" s="8"/>
      <c r="AIF87" s="8"/>
      <c r="AIG87" s="8"/>
      <c r="AIH87" s="8"/>
      <c r="AII87" s="8"/>
      <c r="AIJ87" s="8"/>
      <c r="AIK87" s="8"/>
      <c r="AIL87" s="8"/>
      <c r="AIM87" s="8"/>
      <c r="AIN87" s="8"/>
      <c r="AIO87" s="8"/>
      <c r="AIP87" s="8"/>
      <c r="AIQ87" s="8"/>
      <c r="AIR87" s="8"/>
      <c r="AIS87" s="8"/>
      <c r="AIT87" s="8"/>
      <c r="AIU87" s="8"/>
      <c r="AIV87" s="8"/>
      <c r="AIW87" s="8"/>
      <c r="AIX87" s="8"/>
      <c r="AIY87" s="8"/>
      <c r="AIZ87" s="8"/>
      <c r="AJA87" s="8"/>
      <c r="AJB87" s="8"/>
      <c r="AJC87" s="8"/>
      <c r="AJD87" s="8"/>
      <c r="AJE87" s="8"/>
      <c r="AJF87" s="8"/>
      <c r="AJG87" s="8"/>
      <c r="AJH87" s="8"/>
      <c r="AJI87" s="8"/>
      <c r="AJJ87" s="8"/>
      <c r="AJK87" s="8"/>
      <c r="AJL87" s="8"/>
      <c r="AJM87" s="8"/>
      <c r="AJN87" s="8"/>
      <c r="AJO87" s="8"/>
      <c r="AJP87" s="8"/>
      <c r="AJQ87" s="8"/>
      <c r="AJR87" s="8"/>
      <c r="AJS87" s="8"/>
      <c r="AJT87" s="8"/>
      <c r="AJU87" s="8"/>
      <c r="AJV87" s="8"/>
      <c r="AJW87" s="8"/>
      <c r="AJX87" s="8"/>
      <c r="AJY87" s="8"/>
      <c r="AJZ87" s="8"/>
      <c r="AKA87" s="8"/>
      <c r="AKB87" s="8"/>
      <c r="AKC87" s="8"/>
      <c r="AKD87" s="8"/>
      <c r="AKE87" s="8"/>
      <c r="AKF87" s="8"/>
      <c r="AKG87" s="8"/>
      <c r="AKH87" s="8"/>
      <c r="AKI87" s="8"/>
      <c r="AKJ87" s="8"/>
      <c r="AKK87" s="8"/>
      <c r="AKL87" s="8"/>
      <c r="AKM87" s="8"/>
      <c r="AKN87" s="8"/>
      <c r="AKO87" s="8"/>
      <c r="AKP87" s="8"/>
      <c r="AKQ87" s="8"/>
      <c r="AKR87" s="8"/>
      <c r="AKS87" s="8"/>
      <c r="AKT87" s="8"/>
      <c r="AKU87" s="8"/>
      <c r="AKV87" s="8"/>
      <c r="AKW87" s="8"/>
      <c r="AKX87" s="8"/>
      <c r="AKY87" s="8"/>
      <c r="AKZ87" s="8"/>
      <c r="ALA87" s="8"/>
      <c r="ALB87" s="8"/>
      <c r="ALC87" s="8"/>
      <c r="ALD87" s="8"/>
      <c r="ALE87" s="8"/>
      <c r="ALF87" s="8"/>
      <c r="ALG87" s="8"/>
      <c r="ALH87" s="8"/>
      <c r="ALI87" s="8"/>
      <c r="ALJ87" s="8"/>
      <c r="ALK87" s="8"/>
      <c r="ALL87" s="8"/>
      <c r="ALM87" s="8"/>
      <c r="ALN87" s="8"/>
      <c r="ALO87" s="8"/>
      <c r="ALP87" s="8"/>
      <c r="ALQ87" s="8"/>
      <c r="ALR87" s="8"/>
      <c r="ALS87" s="8"/>
      <c r="ALT87" s="8"/>
      <c r="ALU87" s="8"/>
      <c r="ALV87" s="8"/>
      <c r="ALW87" s="8"/>
      <c r="ALX87" s="8"/>
      <c r="ALY87" s="8"/>
      <c r="ALZ87" s="8"/>
      <c r="AMA87" s="8"/>
      <c r="AMB87" s="8"/>
      <c r="AMC87" s="8"/>
      <c r="AMD87" s="8"/>
      <c r="AME87" s="8"/>
      <c r="AMF87" s="8"/>
      <c r="AMG87" s="8"/>
      <c r="AMH87" s="8"/>
      <c r="AMI87" s="8"/>
      <c r="AMJ87" s="8"/>
      <c r="AMK87" s="8"/>
      <c r="AML87" s="8"/>
      <c r="AMM87" s="8"/>
      <c r="AMN87" s="8"/>
      <c r="AMO87" s="8"/>
      <c r="AMP87" s="8"/>
      <c r="AMQ87" s="8"/>
      <c r="AMR87" s="8"/>
      <c r="AMS87" s="8"/>
      <c r="AMT87" s="8"/>
      <c r="AMU87" s="8"/>
      <c r="AMV87" s="8"/>
      <c r="AMW87" s="8"/>
      <c r="AMX87" s="8"/>
      <c r="AMY87" s="8"/>
      <c r="AMZ87" s="8"/>
      <c r="ANA87" s="8"/>
      <c r="ANB87" s="8"/>
      <c r="ANC87" s="8"/>
      <c r="AND87" s="8"/>
      <c r="ANE87" s="8"/>
      <c r="ANF87" s="8"/>
      <c r="ANG87" s="8"/>
      <c r="ANH87" s="8"/>
      <c r="ANI87" s="8"/>
      <c r="ANJ87" s="8"/>
      <c r="ANK87" s="8"/>
      <c r="ANL87" s="8"/>
      <c r="ANM87" s="8"/>
      <c r="ANN87" s="8"/>
      <c r="ANO87" s="8"/>
      <c r="ANP87" s="8"/>
      <c r="ANQ87" s="8"/>
      <c r="ANR87" s="8"/>
      <c r="ANS87" s="8"/>
      <c r="ANT87" s="8"/>
      <c r="ANU87" s="8"/>
      <c r="ANV87" s="8"/>
      <c r="ANW87" s="8"/>
      <c r="ANX87" s="8"/>
      <c r="ANY87" s="8"/>
      <c r="ANZ87" s="8"/>
      <c r="AOA87" s="8"/>
      <c r="AOB87" s="8"/>
      <c r="AOC87" s="8"/>
      <c r="AOD87" s="8"/>
      <c r="AOE87" s="8"/>
      <c r="AOF87" s="8"/>
      <c r="AOG87" s="8"/>
      <c r="AOH87" s="8"/>
      <c r="AOI87" s="8"/>
      <c r="AOJ87" s="8"/>
      <c r="AOK87" s="8"/>
      <c r="AOL87" s="8"/>
      <c r="AOM87" s="8"/>
      <c r="AON87" s="8"/>
      <c r="AOO87" s="8"/>
      <c r="AOP87" s="8"/>
      <c r="AOQ87" s="8"/>
      <c r="AOR87" s="8"/>
      <c r="AOS87" s="8"/>
      <c r="AOT87" s="8"/>
      <c r="AOU87" s="8"/>
      <c r="AOV87" s="8"/>
      <c r="AOW87" s="8"/>
      <c r="AOX87" s="8"/>
      <c r="AOY87" s="8"/>
      <c r="AOZ87" s="8"/>
      <c r="APA87" s="8"/>
      <c r="APB87" s="8"/>
      <c r="APC87" s="8"/>
      <c r="APD87" s="8"/>
      <c r="APE87" s="8"/>
      <c r="APF87" s="8"/>
      <c r="APG87" s="8"/>
      <c r="APH87" s="8"/>
      <c r="API87" s="8"/>
      <c r="APJ87" s="8"/>
      <c r="APK87" s="8"/>
      <c r="APL87" s="8"/>
      <c r="APM87" s="8"/>
      <c r="APN87" s="8"/>
      <c r="APO87" s="8"/>
      <c r="APP87" s="8"/>
      <c r="APQ87" s="8"/>
      <c r="APR87" s="8"/>
      <c r="APS87" s="8"/>
      <c r="APT87" s="8"/>
      <c r="APU87" s="8"/>
      <c r="APV87" s="8"/>
      <c r="APW87" s="8"/>
      <c r="APX87" s="8"/>
      <c r="APY87" s="8"/>
      <c r="APZ87" s="8"/>
      <c r="AQA87" s="8"/>
      <c r="AQB87" s="8"/>
      <c r="AQC87" s="8"/>
      <c r="AQD87" s="8"/>
      <c r="AQE87" s="8"/>
      <c r="AQF87" s="8"/>
      <c r="AQG87" s="8"/>
      <c r="AQH87" s="8"/>
      <c r="AQI87" s="8"/>
      <c r="AQJ87" s="8"/>
      <c r="AQK87" s="8"/>
      <c r="AQL87" s="8"/>
      <c r="AQM87" s="8"/>
      <c r="AQN87" s="8"/>
      <c r="AQO87" s="8"/>
      <c r="AQP87" s="8"/>
      <c r="AQQ87" s="8"/>
      <c r="AQR87" s="8"/>
      <c r="AQS87" s="8"/>
      <c r="AQT87" s="8"/>
      <c r="AQU87" s="8"/>
      <c r="AQV87" s="8"/>
      <c r="AQW87" s="8"/>
      <c r="AQX87" s="8"/>
      <c r="AQY87" s="8"/>
      <c r="AQZ87" s="8"/>
      <c r="ARA87" s="8"/>
      <c r="ARB87" s="8"/>
      <c r="ARC87" s="8"/>
      <c r="ARD87" s="8"/>
      <c r="ARE87" s="8"/>
      <c r="ARF87" s="8"/>
      <c r="ARG87" s="8"/>
      <c r="ARH87" s="8"/>
      <c r="ARI87" s="8"/>
      <c r="ARJ87" s="8"/>
      <c r="ARK87" s="8"/>
      <c r="ARL87" s="8"/>
      <c r="ARM87" s="8"/>
      <c r="ARN87" s="8"/>
      <c r="ARO87" s="8"/>
      <c r="ARP87" s="8"/>
      <c r="ARQ87" s="8"/>
      <c r="ARR87" s="8"/>
      <c r="ARS87" s="8"/>
      <c r="ART87" s="8"/>
      <c r="ARU87" s="8"/>
      <c r="ARV87" s="8"/>
      <c r="ARW87" s="8"/>
      <c r="ARX87" s="8"/>
      <c r="ARY87" s="8"/>
      <c r="ARZ87" s="8"/>
      <c r="ASA87" s="8"/>
      <c r="ASB87" s="8"/>
      <c r="ASC87" s="8"/>
      <c r="ASD87" s="8"/>
      <c r="ASE87" s="8"/>
      <c r="ASF87" s="8"/>
      <c r="ASG87" s="8"/>
      <c r="ASH87" s="8"/>
      <c r="ASI87" s="8"/>
      <c r="ASJ87" s="8"/>
      <c r="ASK87" s="8"/>
      <c r="ASL87" s="8"/>
      <c r="ASM87" s="8"/>
      <c r="ASN87" s="8"/>
      <c r="ASO87" s="8"/>
      <c r="ASP87" s="8"/>
      <c r="ASQ87" s="8"/>
      <c r="ASR87" s="8"/>
      <c r="ASS87" s="8"/>
      <c r="AST87" s="8"/>
      <c r="ASU87" s="8"/>
      <c r="ASV87" s="8"/>
      <c r="ASW87" s="8"/>
      <c r="ASX87" s="8"/>
      <c r="ASY87" s="8"/>
      <c r="ASZ87" s="8"/>
      <c r="ATA87" s="8"/>
      <c r="ATB87" s="8"/>
      <c r="ATC87" s="8"/>
      <c r="ATD87" s="8"/>
      <c r="ATE87" s="8"/>
      <c r="ATF87" s="8"/>
      <c r="ATG87" s="8"/>
      <c r="ATH87" s="8"/>
      <c r="ATI87" s="8"/>
      <c r="ATJ87" s="8"/>
      <c r="ATK87" s="8"/>
      <c r="ATL87" s="8"/>
      <c r="ATM87" s="8"/>
      <c r="ATN87" s="8"/>
      <c r="ATO87" s="8"/>
      <c r="ATP87" s="8"/>
      <c r="ATQ87" s="8"/>
      <c r="ATR87" s="8"/>
      <c r="ATS87" s="8"/>
      <c r="ATT87" s="8"/>
      <c r="ATU87" s="8"/>
      <c r="ATV87" s="8"/>
      <c r="ATW87" s="8"/>
      <c r="ATX87" s="8"/>
      <c r="ATY87" s="8"/>
      <c r="ATZ87" s="8"/>
      <c r="AUA87" s="8"/>
      <c r="AUB87" s="8"/>
      <c r="AUC87" s="8"/>
      <c r="AUD87" s="8"/>
      <c r="AUE87" s="8"/>
      <c r="AUF87" s="8"/>
      <c r="AUG87" s="8"/>
      <c r="AUH87" s="8"/>
      <c r="AUI87" s="8"/>
      <c r="AUJ87" s="8"/>
      <c r="AUK87" s="8"/>
      <c r="AUL87" s="8"/>
      <c r="AUM87" s="8"/>
      <c r="AUN87" s="8"/>
      <c r="AUO87" s="8"/>
      <c r="AUP87" s="8"/>
      <c r="AUQ87" s="8"/>
      <c r="AUR87" s="8"/>
      <c r="AUS87" s="8"/>
      <c r="AUT87" s="8"/>
      <c r="AUU87" s="8"/>
      <c r="AUV87" s="8"/>
      <c r="AUW87" s="8"/>
      <c r="AUX87" s="8"/>
      <c r="AUY87" s="8"/>
      <c r="AUZ87" s="8"/>
      <c r="AVA87" s="8"/>
      <c r="AVB87" s="8"/>
      <c r="AVC87" s="8"/>
      <c r="AVD87" s="8"/>
      <c r="AVE87" s="8"/>
      <c r="AVF87" s="8"/>
      <c r="AVG87" s="8"/>
      <c r="AVH87" s="8"/>
      <c r="AVI87" s="8"/>
      <c r="AVJ87" s="8"/>
      <c r="AVK87" s="8"/>
      <c r="AVL87" s="8"/>
      <c r="AVM87" s="8"/>
      <c r="AVN87" s="8"/>
      <c r="AVO87" s="8"/>
      <c r="AVP87" s="8"/>
      <c r="AVQ87" s="8"/>
      <c r="AVR87" s="8"/>
      <c r="AVS87" s="8"/>
      <c r="AVT87" s="8"/>
      <c r="AVU87" s="8"/>
      <c r="AVV87" s="8"/>
      <c r="AVW87" s="8"/>
      <c r="AVX87" s="8"/>
      <c r="AVY87" s="8"/>
      <c r="AVZ87" s="8"/>
      <c r="AWA87" s="8"/>
      <c r="AWB87" s="8"/>
      <c r="AWC87" s="8"/>
      <c r="AWD87" s="8"/>
      <c r="AWE87" s="8"/>
      <c r="AWF87" s="8"/>
      <c r="AWG87" s="8"/>
      <c r="AWH87" s="8"/>
      <c r="AWI87" s="8"/>
      <c r="AWJ87" s="8"/>
      <c r="AWK87" s="8"/>
      <c r="AWL87" s="8"/>
      <c r="AWM87" s="8"/>
      <c r="AWN87" s="8"/>
      <c r="AWO87" s="8"/>
      <c r="AWP87" s="8"/>
      <c r="AWQ87" s="8"/>
      <c r="AWR87" s="8"/>
      <c r="AWS87" s="8"/>
      <c r="AWT87" s="8"/>
      <c r="AWU87" s="8"/>
      <c r="AWV87" s="8"/>
      <c r="AWW87" s="8"/>
      <c r="AWX87" s="8"/>
      <c r="AWY87" s="8"/>
      <c r="AWZ87" s="8"/>
      <c r="AXA87" s="8"/>
      <c r="AXB87" s="8"/>
      <c r="AXC87" s="8"/>
      <c r="AXD87" s="8"/>
      <c r="AXE87" s="8"/>
      <c r="AXF87" s="8"/>
      <c r="AXG87" s="8"/>
      <c r="AXH87" s="8"/>
      <c r="AXI87" s="8"/>
      <c r="AXJ87" s="8"/>
      <c r="AXK87" s="8"/>
      <c r="AXL87" s="8"/>
      <c r="AXM87" s="8"/>
      <c r="AXN87" s="8"/>
      <c r="AXO87" s="8"/>
      <c r="AXP87" s="8"/>
      <c r="AXQ87" s="8"/>
      <c r="AXR87" s="8"/>
      <c r="AXS87" s="8"/>
      <c r="AXT87" s="8"/>
      <c r="AXU87" s="8"/>
      <c r="AXV87" s="8"/>
      <c r="AXW87" s="8"/>
      <c r="AXX87" s="8"/>
      <c r="AXY87" s="8"/>
      <c r="AXZ87" s="8"/>
      <c r="AYA87" s="8"/>
      <c r="AYB87" s="8"/>
      <c r="AYC87" s="8"/>
      <c r="AYD87" s="8"/>
      <c r="AYE87" s="8"/>
      <c r="AYF87" s="8"/>
      <c r="AYG87" s="8"/>
      <c r="AYH87" s="8"/>
      <c r="AYI87" s="8"/>
      <c r="AYJ87" s="8"/>
      <c r="AYK87" s="8"/>
      <c r="AYL87" s="8"/>
      <c r="AYM87" s="8"/>
      <c r="AYN87" s="8"/>
      <c r="AYO87" s="8"/>
      <c r="AYP87" s="8"/>
      <c r="AYQ87" s="8"/>
      <c r="AYR87" s="8"/>
      <c r="AYS87" s="8"/>
      <c r="AYT87" s="8"/>
      <c r="AYU87" s="8"/>
      <c r="AYV87" s="8"/>
      <c r="AYW87" s="8"/>
      <c r="AYX87" s="8"/>
      <c r="AYY87" s="8"/>
      <c r="AYZ87" s="8"/>
      <c r="AZA87" s="8"/>
      <c r="AZB87" s="8"/>
      <c r="AZC87" s="8"/>
      <c r="AZD87" s="8"/>
      <c r="AZE87" s="8"/>
      <c r="AZF87" s="8"/>
      <c r="AZG87" s="8"/>
      <c r="AZH87" s="8"/>
      <c r="AZI87" s="8"/>
      <c r="AZJ87" s="8"/>
      <c r="AZK87" s="8"/>
      <c r="AZL87" s="8"/>
      <c r="AZM87" s="8"/>
      <c r="AZN87" s="8"/>
      <c r="AZO87" s="8"/>
      <c r="AZP87" s="8"/>
      <c r="AZQ87" s="8"/>
      <c r="AZR87" s="8"/>
      <c r="AZS87" s="8"/>
      <c r="AZT87" s="8"/>
      <c r="AZU87" s="8"/>
      <c r="AZV87" s="8"/>
      <c r="AZW87" s="8"/>
      <c r="AZX87" s="8"/>
      <c r="AZY87" s="8"/>
      <c r="AZZ87" s="8"/>
      <c r="BAA87" s="8"/>
      <c r="BAB87" s="8"/>
      <c r="BAC87" s="8"/>
      <c r="BAD87" s="8"/>
      <c r="BAE87" s="8"/>
      <c r="BAF87" s="8"/>
      <c r="BAG87" s="8"/>
      <c r="BAH87" s="8"/>
      <c r="BAI87" s="8"/>
      <c r="BAJ87" s="8"/>
      <c r="BAK87" s="8"/>
      <c r="BAL87" s="8"/>
      <c r="BAM87" s="8"/>
      <c r="BAN87" s="8"/>
      <c r="BAO87" s="8"/>
      <c r="BAP87" s="8"/>
      <c r="BAQ87" s="8"/>
      <c r="BAR87" s="8"/>
      <c r="BAS87" s="8"/>
      <c r="BAT87" s="8"/>
      <c r="BAU87" s="8"/>
      <c r="BAV87" s="8"/>
      <c r="BAW87" s="8"/>
      <c r="BAX87" s="8"/>
      <c r="BAY87" s="8"/>
      <c r="BAZ87" s="8"/>
      <c r="BBA87" s="8"/>
      <c r="BBB87" s="8"/>
      <c r="BBC87" s="8"/>
      <c r="BBD87" s="8"/>
      <c r="BBE87" s="8"/>
      <c r="BBF87" s="8"/>
      <c r="BBG87" s="8"/>
      <c r="BBH87" s="8"/>
      <c r="BBI87" s="8"/>
      <c r="BBJ87" s="8"/>
      <c r="BBK87" s="8"/>
      <c r="BBL87" s="8"/>
      <c r="BBM87" s="8"/>
      <c r="BBN87" s="8"/>
      <c r="BBO87" s="8"/>
      <c r="BBP87" s="8"/>
      <c r="BBQ87" s="8"/>
      <c r="BBR87" s="8"/>
      <c r="BBS87" s="8"/>
      <c r="BBT87" s="8"/>
      <c r="BBU87" s="8"/>
      <c r="BBV87" s="8"/>
      <c r="BBW87" s="8"/>
      <c r="BBX87" s="8"/>
      <c r="BBY87" s="8"/>
      <c r="BBZ87" s="8"/>
      <c r="BCA87" s="8"/>
      <c r="BCB87" s="8"/>
      <c r="BCC87" s="8"/>
      <c r="BCD87" s="8"/>
      <c r="BCE87" s="8"/>
      <c r="BCF87" s="8"/>
      <c r="BCG87" s="8"/>
      <c r="BCH87" s="8"/>
      <c r="BCI87" s="8"/>
      <c r="BCJ87" s="8"/>
      <c r="BCK87" s="8"/>
      <c r="BCL87" s="8"/>
      <c r="BCM87" s="8"/>
      <c r="BCN87" s="8"/>
      <c r="BCO87" s="8"/>
      <c r="BCP87" s="8"/>
      <c r="BCQ87" s="8"/>
      <c r="BCR87" s="8"/>
      <c r="BCS87" s="8"/>
      <c r="BCT87" s="8"/>
      <c r="BCU87" s="8"/>
      <c r="BCV87" s="8"/>
      <c r="BCW87" s="8"/>
      <c r="BCX87" s="8"/>
      <c r="BCY87" s="8"/>
      <c r="BCZ87" s="8"/>
      <c r="BDA87" s="8"/>
      <c r="BDB87" s="8"/>
      <c r="BDC87" s="8"/>
      <c r="BDD87" s="8"/>
      <c r="BDE87" s="8"/>
      <c r="BDF87" s="8"/>
      <c r="BDG87" s="8"/>
      <c r="BDH87" s="8"/>
      <c r="BDI87" s="8"/>
      <c r="BDJ87" s="8"/>
      <c r="BDK87" s="8"/>
      <c r="BDL87" s="8"/>
      <c r="BDM87" s="8"/>
      <c r="BDN87" s="8"/>
      <c r="BDO87" s="8"/>
      <c r="BDP87" s="8"/>
      <c r="BDQ87" s="8"/>
      <c r="BDR87" s="8"/>
      <c r="BDS87" s="8"/>
      <c r="BDT87" s="8"/>
      <c r="BDU87" s="8"/>
      <c r="BDV87" s="8"/>
      <c r="BDW87" s="8"/>
      <c r="BDX87" s="8"/>
      <c r="BDY87" s="8"/>
      <c r="BDZ87" s="8"/>
      <c r="BEA87" s="8"/>
      <c r="BEB87" s="8"/>
      <c r="BEC87" s="8"/>
      <c r="BED87" s="8"/>
      <c r="BEE87" s="8"/>
      <c r="BEF87" s="8"/>
      <c r="BEG87" s="8"/>
      <c r="BEH87" s="8"/>
      <c r="BEI87" s="8"/>
      <c r="BEJ87" s="8"/>
      <c r="BEK87" s="8"/>
      <c r="BEL87" s="8"/>
      <c r="BEM87" s="8"/>
      <c r="BEN87" s="8"/>
      <c r="BEO87" s="8"/>
      <c r="BEP87" s="8"/>
      <c r="BEQ87" s="8"/>
      <c r="BER87" s="8"/>
      <c r="BES87" s="8"/>
      <c r="BET87" s="8"/>
      <c r="BEU87" s="8"/>
      <c r="BEV87" s="8"/>
      <c r="BEW87" s="8"/>
      <c r="BEX87" s="8"/>
      <c r="BEY87" s="8"/>
      <c r="BEZ87" s="8"/>
      <c r="BFA87" s="8"/>
      <c r="BFB87" s="8"/>
      <c r="BFC87" s="8"/>
      <c r="BFD87" s="8"/>
      <c r="BFE87" s="8"/>
      <c r="BFF87" s="8"/>
      <c r="BFG87" s="8"/>
      <c r="BFH87" s="8"/>
      <c r="BFI87" s="8"/>
      <c r="BFJ87" s="8"/>
      <c r="BFK87" s="8"/>
      <c r="BFL87" s="8"/>
      <c r="BFM87" s="8"/>
      <c r="BFN87" s="8"/>
      <c r="BFO87" s="8"/>
      <c r="BFP87" s="8"/>
      <c r="BFQ87" s="8"/>
      <c r="BFR87" s="8"/>
      <c r="BFS87" s="8"/>
      <c r="BFT87" s="8"/>
      <c r="BFU87" s="8"/>
      <c r="BFV87" s="8"/>
      <c r="BFW87" s="8"/>
      <c r="BFX87" s="8"/>
      <c r="BFY87" s="8"/>
      <c r="BFZ87" s="8"/>
    </row>
    <row r="88" spans="3:1534" s="14" customFormat="1" ht="15" x14ac:dyDescent="0.25">
      <c r="C88" s="15"/>
      <c r="D88" s="15"/>
      <c r="E88" s="15"/>
      <c r="F88" s="15"/>
      <c r="G88" s="15"/>
      <c r="H88" s="15"/>
      <c r="I88" s="15"/>
      <c r="SV88" s="8"/>
      <c r="SW88" s="8"/>
      <c r="SX88" s="8"/>
      <c r="SY88" s="8"/>
      <c r="SZ88" s="8"/>
      <c r="TA88" s="8"/>
      <c r="TB88" s="8"/>
      <c r="TC88" s="8"/>
      <c r="TD88" s="8"/>
      <c r="TE88" s="8"/>
      <c r="TF88" s="8"/>
      <c r="TG88" s="8"/>
      <c r="TH88" s="8"/>
      <c r="TI88" s="8"/>
      <c r="TJ88" s="8"/>
      <c r="TK88" s="8"/>
      <c r="TL88" s="8"/>
      <c r="TM88" s="8"/>
      <c r="TN88" s="8"/>
      <c r="TO88" s="8"/>
      <c r="TP88" s="8"/>
      <c r="TQ88" s="8"/>
      <c r="TR88" s="8"/>
      <c r="TS88" s="8"/>
      <c r="TT88" s="8"/>
      <c r="TU88" s="8"/>
      <c r="TV88" s="8"/>
      <c r="TW88" s="8"/>
      <c r="TX88" s="8"/>
      <c r="TY88" s="8"/>
      <c r="TZ88" s="8"/>
      <c r="UA88" s="8"/>
      <c r="UB88" s="8"/>
      <c r="UC88" s="8"/>
      <c r="UD88" s="8"/>
      <c r="UE88" s="8"/>
      <c r="UF88" s="8"/>
      <c r="UG88" s="8"/>
      <c r="UH88" s="8"/>
      <c r="UI88" s="8"/>
      <c r="UJ88" s="8"/>
      <c r="UK88" s="8"/>
      <c r="UL88" s="8"/>
      <c r="UM88" s="8"/>
      <c r="UN88" s="8"/>
      <c r="UO88" s="8"/>
      <c r="UP88" s="8"/>
      <c r="UQ88" s="8"/>
      <c r="UR88" s="8"/>
      <c r="US88" s="8"/>
      <c r="UT88" s="8"/>
      <c r="UU88" s="8"/>
      <c r="UV88" s="8"/>
      <c r="UW88" s="8"/>
      <c r="UX88" s="8"/>
      <c r="UY88" s="8"/>
      <c r="UZ88" s="8"/>
      <c r="VA88" s="8"/>
      <c r="VB88" s="8"/>
      <c r="VC88" s="8"/>
      <c r="VD88" s="8"/>
      <c r="VE88" s="8"/>
      <c r="VF88" s="8"/>
      <c r="VG88" s="8"/>
      <c r="VH88" s="8"/>
      <c r="VI88" s="8"/>
      <c r="VJ88" s="8"/>
      <c r="VK88" s="8"/>
      <c r="VL88" s="8"/>
      <c r="VM88" s="8"/>
      <c r="VN88" s="8"/>
      <c r="VO88" s="8"/>
      <c r="VP88" s="8"/>
      <c r="VQ88" s="8"/>
      <c r="VR88" s="8"/>
      <c r="VS88" s="8"/>
      <c r="VT88" s="8"/>
      <c r="VU88" s="8"/>
      <c r="VV88" s="8"/>
      <c r="VW88" s="8"/>
      <c r="VX88" s="8"/>
      <c r="VY88" s="8"/>
      <c r="VZ88" s="8"/>
      <c r="WA88" s="8"/>
      <c r="WB88" s="8"/>
      <c r="WC88" s="8"/>
      <c r="WD88" s="8"/>
      <c r="WE88" s="8"/>
      <c r="WF88" s="8"/>
      <c r="WG88" s="8"/>
      <c r="WH88" s="8"/>
      <c r="WI88" s="8"/>
      <c r="WJ88" s="8"/>
      <c r="WK88" s="8"/>
      <c r="WL88" s="8"/>
      <c r="WM88" s="8"/>
      <c r="WN88" s="8"/>
      <c r="WO88" s="8"/>
      <c r="WP88" s="8"/>
      <c r="WQ88" s="8"/>
      <c r="WR88" s="8"/>
      <c r="WS88" s="8"/>
      <c r="WT88" s="8"/>
      <c r="WU88" s="8"/>
      <c r="WV88" s="8"/>
      <c r="WW88" s="8"/>
      <c r="WX88" s="8"/>
      <c r="WY88" s="8"/>
      <c r="WZ88" s="8"/>
      <c r="XA88" s="8"/>
      <c r="XB88" s="8"/>
      <c r="XC88" s="8"/>
      <c r="XD88" s="8"/>
      <c r="XE88" s="8"/>
      <c r="XF88" s="8"/>
      <c r="XG88" s="8"/>
      <c r="XH88" s="8"/>
      <c r="XI88" s="8"/>
      <c r="XJ88" s="8"/>
      <c r="XK88" s="8"/>
      <c r="XL88" s="8"/>
      <c r="XM88" s="8"/>
      <c r="XN88" s="8"/>
      <c r="XO88" s="8"/>
      <c r="XP88" s="8"/>
      <c r="XQ88" s="8"/>
      <c r="XR88" s="8"/>
      <c r="XS88" s="8"/>
      <c r="XT88" s="8"/>
      <c r="XU88" s="8"/>
      <c r="XV88" s="8"/>
      <c r="XW88" s="8"/>
      <c r="XX88" s="8"/>
      <c r="XY88" s="8"/>
      <c r="XZ88" s="8"/>
      <c r="YA88" s="8"/>
      <c r="YB88" s="8"/>
      <c r="YC88" s="8"/>
      <c r="YD88" s="8"/>
      <c r="YE88" s="8"/>
      <c r="YF88" s="8"/>
      <c r="YG88" s="8"/>
      <c r="YH88" s="8"/>
      <c r="YI88" s="8"/>
      <c r="YJ88" s="8"/>
      <c r="YK88" s="8"/>
      <c r="YL88" s="8"/>
      <c r="YM88" s="8"/>
      <c r="YN88" s="8"/>
      <c r="YO88" s="8"/>
      <c r="YP88" s="8"/>
      <c r="YQ88" s="8"/>
      <c r="YR88" s="8"/>
      <c r="YS88" s="8"/>
      <c r="YT88" s="8"/>
      <c r="YU88" s="8"/>
      <c r="YV88" s="8"/>
      <c r="YW88" s="8"/>
      <c r="YX88" s="8"/>
      <c r="YY88" s="8"/>
      <c r="YZ88" s="8"/>
      <c r="ZA88" s="8"/>
      <c r="ZB88" s="8"/>
      <c r="ZC88" s="8"/>
      <c r="ZD88" s="8"/>
      <c r="ZE88" s="8"/>
      <c r="ZF88" s="8"/>
      <c r="ZG88" s="8"/>
      <c r="ZH88" s="8"/>
      <c r="ZI88" s="8"/>
      <c r="ZJ88" s="8"/>
      <c r="ZK88" s="8"/>
      <c r="ZL88" s="8"/>
      <c r="ZM88" s="8"/>
      <c r="ZN88" s="8"/>
      <c r="ZO88" s="8"/>
      <c r="ZP88" s="8"/>
      <c r="ZQ88" s="8"/>
      <c r="ZR88" s="8"/>
      <c r="ZS88" s="8"/>
      <c r="ZT88" s="8"/>
      <c r="ZU88" s="8"/>
      <c r="ZV88" s="8"/>
      <c r="ZW88" s="8"/>
      <c r="ZX88" s="8"/>
      <c r="ZY88" s="8"/>
      <c r="ZZ88" s="8"/>
      <c r="AAA88" s="8"/>
      <c r="AAB88" s="8"/>
      <c r="AAC88" s="8"/>
      <c r="AAD88" s="8"/>
      <c r="AAE88" s="8"/>
      <c r="AAF88" s="8"/>
      <c r="AAG88" s="8"/>
      <c r="AAH88" s="8"/>
      <c r="AAI88" s="8"/>
      <c r="AAJ88" s="8"/>
      <c r="AAK88" s="8"/>
      <c r="AAL88" s="8"/>
      <c r="AAM88" s="8"/>
      <c r="AAN88" s="8"/>
      <c r="AAO88" s="8"/>
      <c r="AAP88" s="8"/>
      <c r="AAQ88" s="8"/>
      <c r="AAR88" s="8"/>
      <c r="AAS88" s="8"/>
      <c r="AAT88" s="8"/>
      <c r="AAU88" s="8"/>
      <c r="AAV88" s="8"/>
      <c r="AAW88" s="8"/>
      <c r="AAX88" s="8"/>
      <c r="AAY88" s="8"/>
      <c r="AAZ88" s="8"/>
      <c r="ABA88" s="8"/>
      <c r="ABB88" s="8"/>
      <c r="ABC88" s="8"/>
      <c r="ABD88" s="8"/>
      <c r="ABE88" s="8"/>
      <c r="ABF88" s="8"/>
      <c r="ABG88" s="8"/>
      <c r="ABH88" s="8"/>
      <c r="ABI88" s="8"/>
      <c r="ABJ88" s="8"/>
      <c r="ABK88" s="8"/>
      <c r="ABL88" s="8"/>
      <c r="ABM88" s="8"/>
      <c r="ABN88" s="8"/>
      <c r="ABO88" s="8"/>
      <c r="ABP88" s="8"/>
      <c r="ABQ88" s="8"/>
      <c r="ABR88" s="8"/>
      <c r="ABS88" s="8"/>
      <c r="ABT88" s="8"/>
      <c r="ABU88" s="8"/>
      <c r="ABV88" s="8"/>
      <c r="ABW88" s="8"/>
      <c r="ABX88" s="8"/>
      <c r="ABY88" s="8"/>
      <c r="ABZ88" s="8"/>
      <c r="ACA88" s="8"/>
      <c r="ACB88" s="8"/>
      <c r="ACC88" s="8"/>
      <c r="ACD88" s="8"/>
      <c r="ACE88" s="8"/>
      <c r="ACF88" s="8"/>
      <c r="ACG88" s="8"/>
      <c r="ACH88" s="8"/>
      <c r="ACI88" s="8"/>
      <c r="ACJ88" s="8"/>
      <c r="ACK88" s="8"/>
      <c r="ACL88" s="8"/>
      <c r="ACM88" s="8"/>
      <c r="ACN88" s="8"/>
      <c r="ACO88" s="8"/>
      <c r="ACP88" s="8"/>
      <c r="ACQ88" s="8"/>
      <c r="ACR88" s="8"/>
      <c r="ACS88" s="8"/>
      <c r="ACT88" s="8"/>
      <c r="ACU88" s="8"/>
      <c r="ACV88" s="8"/>
      <c r="ACW88" s="8"/>
      <c r="ACX88" s="8"/>
      <c r="ACY88" s="8"/>
      <c r="ACZ88" s="8"/>
      <c r="ADA88" s="8"/>
      <c r="ADB88" s="8"/>
      <c r="ADC88" s="8"/>
      <c r="ADD88" s="8"/>
      <c r="ADE88" s="8"/>
      <c r="ADF88" s="8"/>
      <c r="ADG88" s="8"/>
      <c r="ADH88" s="8"/>
      <c r="ADI88" s="8"/>
      <c r="ADJ88" s="8"/>
      <c r="ADK88" s="8"/>
      <c r="ADL88" s="8"/>
      <c r="ADM88" s="8"/>
      <c r="ADN88" s="8"/>
      <c r="ADO88" s="8"/>
      <c r="ADP88" s="8"/>
      <c r="ADQ88" s="8"/>
      <c r="ADR88" s="8"/>
      <c r="ADS88" s="8"/>
      <c r="ADT88" s="8"/>
      <c r="ADU88" s="8"/>
      <c r="ADV88" s="8"/>
      <c r="ADW88" s="8"/>
      <c r="ADX88" s="8"/>
      <c r="ADY88" s="8"/>
      <c r="ADZ88" s="8"/>
      <c r="AEA88" s="8"/>
      <c r="AEB88" s="8"/>
      <c r="AEC88" s="8"/>
      <c r="AED88" s="8"/>
      <c r="AEE88" s="8"/>
      <c r="AEF88" s="8"/>
      <c r="AEG88" s="8"/>
      <c r="AEH88" s="8"/>
      <c r="AEI88" s="8"/>
      <c r="AEJ88" s="8"/>
      <c r="AEK88" s="8"/>
      <c r="AEL88" s="8"/>
      <c r="AEM88" s="8"/>
      <c r="AEN88" s="8"/>
      <c r="AEO88" s="8"/>
      <c r="AEP88" s="8"/>
      <c r="AEQ88" s="8"/>
      <c r="AER88" s="8"/>
      <c r="AES88" s="8"/>
      <c r="AET88" s="8"/>
      <c r="AEU88" s="8"/>
      <c r="AEV88" s="8"/>
      <c r="AEW88" s="8"/>
      <c r="AEX88" s="8"/>
      <c r="AEY88" s="8"/>
      <c r="AEZ88" s="8"/>
      <c r="AFA88" s="8"/>
      <c r="AFB88" s="8"/>
      <c r="AFC88" s="8"/>
      <c r="AFD88" s="8"/>
      <c r="AFE88" s="8"/>
      <c r="AFF88" s="8"/>
      <c r="AFG88" s="8"/>
      <c r="AFH88" s="8"/>
      <c r="AFI88" s="8"/>
      <c r="AFJ88" s="8"/>
      <c r="AFK88" s="8"/>
      <c r="AFL88" s="8"/>
      <c r="AFM88" s="8"/>
      <c r="AFN88" s="8"/>
      <c r="AFO88" s="8"/>
      <c r="AFP88" s="8"/>
      <c r="AFQ88" s="8"/>
      <c r="AFR88" s="8"/>
      <c r="AFS88" s="8"/>
      <c r="AFT88" s="8"/>
      <c r="AFU88" s="8"/>
      <c r="AFV88" s="8"/>
      <c r="AFW88" s="8"/>
      <c r="AFX88" s="8"/>
      <c r="AFY88" s="8"/>
      <c r="AFZ88" s="8"/>
      <c r="AGA88" s="8"/>
      <c r="AGB88" s="8"/>
      <c r="AGC88" s="8"/>
      <c r="AGD88" s="8"/>
      <c r="AGE88" s="8"/>
      <c r="AGF88" s="8"/>
      <c r="AGG88" s="8"/>
      <c r="AGH88" s="8"/>
      <c r="AGI88" s="8"/>
      <c r="AGJ88" s="8"/>
      <c r="AGK88" s="8"/>
      <c r="AGL88" s="8"/>
      <c r="AGM88" s="8"/>
      <c r="AGN88" s="8"/>
      <c r="AGO88" s="8"/>
      <c r="AGP88" s="8"/>
      <c r="AGQ88" s="8"/>
      <c r="AGR88" s="8"/>
      <c r="AGS88" s="8"/>
      <c r="AGT88" s="8"/>
      <c r="AGU88" s="8"/>
      <c r="AGV88" s="8"/>
      <c r="AGW88" s="8"/>
      <c r="AGX88" s="8"/>
      <c r="AGY88" s="8"/>
      <c r="AGZ88" s="8"/>
      <c r="AHA88" s="8"/>
      <c r="AHB88" s="8"/>
      <c r="AHC88" s="8"/>
      <c r="AHD88" s="8"/>
      <c r="AHE88" s="8"/>
      <c r="AHF88" s="8"/>
      <c r="AHG88" s="8"/>
      <c r="AHH88" s="8"/>
      <c r="AHI88" s="8"/>
      <c r="AHJ88" s="8"/>
      <c r="AHK88" s="8"/>
      <c r="AHL88" s="8"/>
      <c r="AHM88" s="8"/>
      <c r="AHN88" s="8"/>
      <c r="AHO88" s="8"/>
      <c r="AHP88" s="8"/>
      <c r="AHQ88" s="8"/>
      <c r="AHR88" s="8"/>
      <c r="AHS88" s="8"/>
      <c r="AHT88" s="8"/>
      <c r="AHU88" s="8"/>
      <c r="AHV88" s="8"/>
      <c r="AHW88" s="8"/>
      <c r="AHX88" s="8"/>
      <c r="AHY88" s="8"/>
      <c r="AHZ88" s="8"/>
      <c r="AIA88" s="8"/>
      <c r="AIB88" s="8"/>
      <c r="AIC88" s="8"/>
      <c r="AID88" s="8"/>
      <c r="AIE88" s="8"/>
      <c r="AIF88" s="8"/>
      <c r="AIG88" s="8"/>
      <c r="AIH88" s="8"/>
      <c r="AII88" s="8"/>
      <c r="AIJ88" s="8"/>
      <c r="AIK88" s="8"/>
      <c r="AIL88" s="8"/>
      <c r="AIM88" s="8"/>
      <c r="AIN88" s="8"/>
      <c r="AIO88" s="8"/>
      <c r="AIP88" s="8"/>
      <c r="AIQ88" s="8"/>
      <c r="AIR88" s="8"/>
      <c r="AIS88" s="8"/>
      <c r="AIT88" s="8"/>
      <c r="AIU88" s="8"/>
      <c r="AIV88" s="8"/>
      <c r="AIW88" s="8"/>
      <c r="AIX88" s="8"/>
      <c r="AIY88" s="8"/>
      <c r="AIZ88" s="8"/>
      <c r="AJA88" s="8"/>
      <c r="AJB88" s="8"/>
      <c r="AJC88" s="8"/>
      <c r="AJD88" s="8"/>
      <c r="AJE88" s="8"/>
      <c r="AJF88" s="8"/>
      <c r="AJG88" s="8"/>
      <c r="AJH88" s="8"/>
      <c r="AJI88" s="8"/>
      <c r="AJJ88" s="8"/>
      <c r="AJK88" s="8"/>
      <c r="AJL88" s="8"/>
      <c r="AJM88" s="8"/>
      <c r="AJN88" s="8"/>
      <c r="AJO88" s="8"/>
      <c r="AJP88" s="8"/>
      <c r="AJQ88" s="8"/>
      <c r="AJR88" s="8"/>
      <c r="AJS88" s="8"/>
      <c r="AJT88" s="8"/>
      <c r="AJU88" s="8"/>
      <c r="AJV88" s="8"/>
      <c r="AJW88" s="8"/>
      <c r="AJX88" s="8"/>
      <c r="AJY88" s="8"/>
      <c r="AJZ88" s="8"/>
      <c r="AKA88" s="8"/>
      <c r="AKB88" s="8"/>
      <c r="AKC88" s="8"/>
      <c r="AKD88" s="8"/>
      <c r="AKE88" s="8"/>
      <c r="AKF88" s="8"/>
      <c r="AKG88" s="8"/>
      <c r="AKH88" s="8"/>
      <c r="AKI88" s="8"/>
      <c r="AKJ88" s="8"/>
      <c r="AKK88" s="8"/>
      <c r="AKL88" s="8"/>
      <c r="AKM88" s="8"/>
      <c r="AKN88" s="8"/>
      <c r="AKO88" s="8"/>
      <c r="AKP88" s="8"/>
      <c r="AKQ88" s="8"/>
      <c r="AKR88" s="8"/>
      <c r="AKS88" s="8"/>
      <c r="AKT88" s="8"/>
      <c r="AKU88" s="8"/>
      <c r="AKV88" s="8"/>
      <c r="AKW88" s="8"/>
      <c r="AKX88" s="8"/>
      <c r="AKY88" s="8"/>
      <c r="AKZ88" s="8"/>
      <c r="ALA88" s="8"/>
      <c r="ALB88" s="8"/>
      <c r="ALC88" s="8"/>
      <c r="ALD88" s="8"/>
      <c r="ALE88" s="8"/>
      <c r="ALF88" s="8"/>
      <c r="ALG88" s="8"/>
      <c r="ALH88" s="8"/>
      <c r="ALI88" s="8"/>
      <c r="ALJ88" s="8"/>
      <c r="ALK88" s="8"/>
      <c r="ALL88" s="8"/>
      <c r="ALM88" s="8"/>
      <c r="ALN88" s="8"/>
      <c r="ALO88" s="8"/>
      <c r="ALP88" s="8"/>
      <c r="ALQ88" s="8"/>
      <c r="ALR88" s="8"/>
      <c r="ALS88" s="8"/>
      <c r="ALT88" s="8"/>
      <c r="ALU88" s="8"/>
      <c r="ALV88" s="8"/>
      <c r="ALW88" s="8"/>
      <c r="ALX88" s="8"/>
      <c r="ALY88" s="8"/>
      <c r="ALZ88" s="8"/>
      <c r="AMA88" s="8"/>
      <c r="AMB88" s="8"/>
      <c r="AMC88" s="8"/>
      <c r="AMD88" s="8"/>
      <c r="AME88" s="8"/>
      <c r="AMF88" s="8"/>
      <c r="AMG88" s="8"/>
      <c r="AMH88" s="8"/>
      <c r="AMI88" s="8"/>
      <c r="AMJ88" s="8"/>
      <c r="AMK88" s="8"/>
      <c r="AML88" s="8"/>
      <c r="AMM88" s="8"/>
      <c r="AMN88" s="8"/>
      <c r="AMO88" s="8"/>
      <c r="AMP88" s="8"/>
      <c r="AMQ88" s="8"/>
      <c r="AMR88" s="8"/>
      <c r="AMS88" s="8"/>
      <c r="AMT88" s="8"/>
      <c r="AMU88" s="8"/>
      <c r="AMV88" s="8"/>
      <c r="AMW88" s="8"/>
      <c r="AMX88" s="8"/>
      <c r="AMY88" s="8"/>
      <c r="AMZ88" s="8"/>
      <c r="ANA88" s="8"/>
      <c r="ANB88" s="8"/>
      <c r="ANC88" s="8"/>
      <c r="AND88" s="8"/>
      <c r="ANE88" s="8"/>
      <c r="ANF88" s="8"/>
      <c r="ANG88" s="8"/>
      <c r="ANH88" s="8"/>
      <c r="ANI88" s="8"/>
      <c r="ANJ88" s="8"/>
      <c r="ANK88" s="8"/>
      <c r="ANL88" s="8"/>
      <c r="ANM88" s="8"/>
      <c r="ANN88" s="8"/>
      <c r="ANO88" s="8"/>
      <c r="ANP88" s="8"/>
      <c r="ANQ88" s="8"/>
      <c r="ANR88" s="8"/>
      <c r="ANS88" s="8"/>
      <c r="ANT88" s="8"/>
      <c r="ANU88" s="8"/>
      <c r="ANV88" s="8"/>
      <c r="ANW88" s="8"/>
      <c r="ANX88" s="8"/>
      <c r="ANY88" s="8"/>
      <c r="ANZ88" s="8"/>
      <c r="AOA88" s="8"/>
      <c r="AOB88" s="8"/>
      <c r="AOC88" s="8"/>
      <c r="AOD88" s="8"/>
      <c r="AOE88" s="8"/>
      <c r="AOF88" s="8"/>
      <c r="AOG88" s="8"/>
      <c r="AOH88" s="8"/>
      <c r="AOI88" s="8"/>
      <c r="AOJ88" s="8"/>
      <c r="AOK88" s="8"/>
      <c r="AOL88" s="8"/>
      <c r="AOM88" s="8"/>
      <c r="AON88" s="8"/>
      <c r="AOO88" s="8"/>
      <c r="AOP88" s="8"/>
      <c r="AOQ88" s="8"/>
      <c r="AOR88" s="8"/>
      <c r="AOS88" s="8"/>
      <c r="AOT88" s="8"/>
      <c r="AOU88" s="8"/>
      <c r="AOV88" s="8"/>
      <c r="AOW88" s="8"/>
      <c r="AOX88" s="8"/>
      <c r="AOY88" s="8"/>
      <c r="AOZ88" s="8"/>
      <c r="APA88" s="8"/>
      <c r="APB88" s="8"/>
      <c r="APC88" s="8"/>
      <c r="APD88" s="8"/>
      <c r="APE88" s="8"/>
      <c r="APF88" s="8"/>
      <c r="APG88" s="8"/>
      <c r="APH88" s="8"/>
      <c r="API88" s="8"/>
      <c r="APJ88" s="8"/>
      <c r="APK88" s="8"/>
      <c r="APL88" s="8"/>
      <c r="APM88" s="8"/>
      <c r="APN88" s="8"/>
      <c r="APO88" s="8"/>
      <c r="APP88" s="8"/>
      <c r="APQ88" s="8"/>
      <c r="APR88" s="8"/>
      <c r="APS88" s="8"/>
      <c r="APT88" s="8"/>
      <c r="APU88" s="8"/>
      <c r="APV88" s="8"/>
      <c r="APW88" s="8"/>
      <c r="APX88" s="8"/>
      <c r="APY88" s="8"/>
      <c r="APZ88" s="8"/>
      <c r="AQA88" s="8"/>
      <c r="AQB88" s="8"/>
      <c r="AQC88" s="8"/>
      <c r="AQD88" s="8"/>
      <c r="AQE88" s="8"/>
      <c r="AQF88" s="8"/>
      <c r="AQG88" s="8"/>
      <c r="AQH88" s="8"/>
      <c r="AQI88" s="8"/>
      <c r="AQJ88" s="8"/>
      <c r="AQK88" s="8"/>
      <c r="AQL88" s="8"/>
      <c r="AQM88" s="8"/>
      <c r="AQN88" s="8"/>
      <c r="AQO88" s="8"/>
      <c r="AQP88" s="8"/>
      <c r="AQQ88" s="8"/>
      <c r="AQR88" s="8"/>
      <c r="AQS88" s="8"/>
      <c r="AQT88" s="8"/>
      <c r="AQU88" s="8"/>
      <c r="AQV88" s="8"/>
      <c r="AQW88" s="8"/>
      <c r="AQX88" s="8"/>
      <c r="AQY88" s="8"/>
      <c r="AQZ88" s="8"/>
      <c r="ARA88" s="8"/>
      <c r="ARB88" s="8"/>
      <c r="ARC88" s="8"/>
      <c r="ARD88" s="8"/>
      <c r="ARE88" s="8"/>
      <c r="ARF88" s="8"/>
      <c r="ARG88" s="8"/>
      <c r="ARH88" s="8"/>
      <c r="ARI88" s="8"/>
      <c r="ARJ88" s="8"/>
      <c r="ARK88" s="8"/>
      <c r="ARL88" s="8"/>
      <c r="ARM88" s="8"/>
      <c r="ARN88" s="8"/>
      <c r="ARO88" s="8"/>
      <c r="ARP88" s="8"/>
      <c r="ARQ88" s="8"/>
      <c r="ARR88" s="8"/>
      <c r="ARS88" s="8"/>
      <c r="ART88" s="8"/>
      <c r="ARU88" s="8"/>
      <c r="ARV88" s="8"/>
      <c r="ARW88" s="8"/>
      <c r="ARX88" s="8"/>
      <c r="ARY88" s="8"/>
      <c r="ARZ88" s="8"/>
      <c r="ASA88" s="8"/>
      <c r="ASB88" s="8"/>
      <c r="ASC88" s="8"/>
      <c r="ASD88" s="8"/>
      <c r="ASE88" s="8"/>
      <c r="ASF88" s="8"/>
      <c r="ASG88" s="8"/>
      <c r="ASH88" s="8"/>
      <c r="ASI88" s="8"/>
      <c r="ASJ88" s="8"/>
      <c r="ASK88" s="8"/>
      <c r="ASL88" s="8"/>
      <c r="ASM88" s="8"/>
      <c r="ASN88" s="8"/>
      <c r="ASO88" s="8"/>
      <c r="ASP88" s="8"/>
      <c r="ASQ88" s="8"/>
      <c r="ASR88" s="8"/>
      <c r="ASS88" s="8"/>
      <c r="AST88" s="8"/>
      <c r="ASU88" s="8"/>
      <c r="ASV88" s="8"/>
      <c r="ASW88" s="8"/>
      <c r="ASX88" s="8"/>
      <c r="ASY88" s="8"/>
      <c r="ASZ88" s="8"/>
      <c r="ATA88" s="8"/>
      <c r="ATB88" s="8"/>
      <c r="ATC88" s="8"/>
      <c r="ATD88" s="8"/>
      <c r="ATE88" s="8"/>
      <c r="ATF88" s="8"/>
      <c r="ATG88" s="8"/>
      <c r="ATH88" s="8"/>
      <c r="ATI88" s="8"/>
      <c r="ATJ88" s="8"/>
      <c r="ATK88" s="8"/>
      <c r="ATL88" s="8"/>
      <c r="ATM88" s="8"/>
      <c r="ATN88" s="8"/>
      <c r="ATO88" s="8"/>
      <c r="ATP88" s="8"/>
      <c r="ATQ88" s="8"/>
      <c r="ATR88" s="8"/>
      <c r="ATS88" s="8"/>
      <c r="ATT88" s="8"/>
      <c r="ATU88" s="8"/>
      <c r="ATV88" s="8"/>
      <c r="ATW88" s="8"/>
      <c r="ATX88" s="8"/>
      <c r="ATY88" s="8"/>
      <c r="ATZ88" s="8"/>
      <c r="AUA88" s="8"/>
      <c r="AUB88" s="8"/>
      <c r="AUC88" s="8"/>
      <c r="AUD88" s="8"/>
      <c r="AUE88" s="8"/>
      <c r="AUF88" s="8"/>
      <c r="AUG88" s="8"/>
      <c r="AUH88" s="8"/>
      <c r="AUI88" s="8"/>
      <c r="AUJ88" s="8"/>
      <c r="AUK88" s="8"/>
      <c r="AUL88" s="8"/>
      <c r="AUM88" s="8"/>
      <c r="AUN88" s="8"/>
      <c r="AUO88" s="8"/>
      <c r="AUP88" s="8"/>
      <c r="AUQ88" s="8"/>
      <c r="AUR88" s="8"/>
      <c r="AUS88" s="8"/>
      <c r="AUT88" s="8"/>
      <c r="AUU88" s="8"/>
      <c r="AUV88" s="8"/>
      <c r="AUW88" s="8"/>
      <c r="AUX88" s="8"/>
      <c r="AUY88" s="8"/>
      <c r="AUZ88" s="8"/>
      <c r="AVA88" s="8"/>
      <c r="AVB88" s="8"/>
      <c r="AVC88" s="8"/>
      <c r="AVD88" s="8"/>
      <c r="AVE88" s="8"/>
      <c r="AVF88" s="8"/>
      <c r="AVG88" s="8"/>
      <c r="AVH88" s="8"/>
      <c r="AVI88" s="8"/>
      <c r="AVJ88" s="8"/>
      <c r="AVK88" s="8"/>
      <c r="AVL88" s="8"/>
      <c r="AVM88" s="8"/>
      <c r="AVN88" s="8"/>
      <c r="AVO88" s="8"/>
      <c r="AVP88" s="8"/>
      <c r="AVQ88" s="8"/>
      <c r="AVR88" s="8"/>
      <c r="AVS88" s="8"/>
      <c r="AVT88" s="8"/>
      <c r="AVU88" s="8"/>
      <c r="AVV88" s="8"/>
      <c r="AVW88" s="8"/>
      <c r="AVX88" s="8"/>
      <c r="AVY88" s="8"/>
      <c r="AVZ88" s="8"/>
      <c r="AWA88" s="8"/>
      <c r="AWB88" s="8"/>
      <c r="AWC88" s="8"/>
      <c r="AWD88" s="8"/>
      <c r="AWE88" s="8"/>
      <c r="AWF88" s="8"/>
      <c r="AWG88" s="8"/>
      <c r="AWH88" s="8"/>
      <c r="AWI88" s="8"/>
      <c r="AWJ88" s="8"/>
      <c r="AWK88" s="8"/>
      <c r="AWL88" s="8"/>
      <c r="AWM88" s="8"/>
      <c r="AWN88" s="8"/>
      <c r="AWO88" s="8"/>
      <c r="AWP88" s="8"/>
      <c r="AWQ88" s="8"/>
      <c r="AWR88" s="8"/>
      <c r="AWS88" s="8"/>
      <c r="AWT88" s="8"/>
      <c r="AWU88" s="8"/>
      <c r="AWV88" s="8"/>
      <c r="AWW88" s="8"/>
      <c r="AWX88" s="8"/>
      <c r="AWY88" s="8"/>
      <c r="AWZ88" s="8"/>
      <c r="AXA88" s="8"/>
      <c r="AXB88" s="8"/>
      <c r="AXC88" s="8"/>
      <c r="AXD88" s="8"/>
      <c r="AXE88" s="8"/>
      <c r="AXF88" s="8"/>
      <c r="AXG88" s="8"/>
      <c r="AXH88" s="8"/>
      <c r="AXI88" s="8"/>
      <c r="AXJ88" s="8"/>
      <c r="AXK88" s="8"/>
      <c r="AXL88" s="8"/>
      <c r="AXM88" s="8"/>
      <c r="AXN88" s="8"/>
      <c r="AXO88" s="8"/>
      <c r="AXP88" s="8"/>
      <c r="AXQ88" s="8"/>
      <c r="AXR88" s="8"/>
      <c r="AXS88" s="8"/>
      <c r="AXT88" s="8"/>
      <c r="AXU88" s="8"/>
      <c r="AXV88" s="8"/>
      <c r="AXW88" s="8"/>
      <c r="AXX88" s="8"/>
      <c r="AXY88" s="8"/>
      <c r="AXZ88" s="8"/>
      <c r="AYA88" s="8"/>
      <c r="AYB88" s="8"/>
      <c r="AYC88" s="8"/>
      <c r="AYD88" s="8"/>
      <c r="AYE88" s="8"/>
      <c r="AYF88" s="8"/>
      <c r="AYG88" s="8"/>
      <c r="AYH88" s="8"/>
      <c r="AYI88" s="8"/>
      <c r="AYJ88" s="8"/>
      <c r="AYK88" s="8"/>
      <c r="AYL88" s="8"/>
      <c r="AYM88" s="8"/>
      <c r="AYN88" s="8"/>
      <c r="AYO88" s="8"/>
      <c r="AYP88" s="8"/>
      <c r="AYQ88" s="8"/>
      <c r="AYR88" s="8"/>
      <c r="AYS88" s="8"/>
      <c r="AYT88" s="8"/>
      <c r="AYU88" s="8"/>
      <c r="AYV88" s="8"/>
      <c r="AYW88" s="8"/>
      <c r="AYX88" s="8"/>
      <c r="AYY88" s="8"/>
      <c r="AYZ88" s="8"/>
      <c r="AZA88" s="8"/>
      <c r="AZB88" s="8"/>
      <c r="AZC88" s="8"/>
      <c r="AZD88" s="8"/>
      <c r="AZE88" s="8"/>
      <c r="AZF88" s="8"/>
      <c r="AZG88" s="8"/>
      <c r="AZH88" s="8"/>
      <c r="AZI88" s="8"/>
      <c r="AZJ88" s="8"/>
      <c r="AZK88" s="8"/>
      <c r="AZL88" s="8"/>
      <c r="AZM88" s="8"/>
      <c r="AZN88" s="8"/>
      <c r="AZO88" s="8"/>
      <c r="AZP88" s="8"/>
      <c r="AZQ88" s="8"/>
      <c r="AZR88" s="8"/>
      <c r="AZS88" s="8"/>
      <c r="AZT88" s="8"/>
      <c r="AZU88" s="8"/>
      <c r="AZV88" s="8"/>
      <c r="AZW88" s="8"/>
      <c r="AZX88" s="8"/>
      <c r="AZY88" s="8"/>
      <c r="AZZ88" s="8"/>
      <c r="BAA88" s="8"/>
      <c r="BAB88" s="8"/>
      <c r="BAC88" s="8"/>
      <c r="BAD88" s="8"/>
      <c r="BAE88" s="8"/>
      <c r="BAF88" s="8"/>
      <c r="BAG88" s="8"/>
      <c r="BAH88" s="8"/>
      <c r="BAI88" s="8"/>
      <c r="BAJ88" s="8"/>
      <c r="BAK88" s="8"/>
      <c r="BAL88" s="8"/>
      <c r="BAM88" s="8"/>
      <c r="BAN88" s="8"/>
      <c r="BAO88" s="8"/>
      <c r="BAP88" s="8"/>
      <c r="BAQ88" s="8"/>
      <c r="BAR88" s="8"/>
      <c r="BAS88" s="8"/>
      <c r="BAT88" s="8"/>
      <c r="BAU88" s="8"/>
      <c r="BAV88" s="8"/>
      <c r="BAW88" s="8"/>
      <c r="BAX88" s="8"/>
      <c r="BAY88" s="8"/>
      <c r="BAZ88" s="8"/>
      <c r="BBA88" s="8"/>
      <c r="BBB88" s="8"/>
      <c r="BBC88" s="8"/>
      <c r="BBD88" s="8"/>
      <c r="BBE88" s="8"/>
      <c r="BBF88" s="8"/>
      <c r="BBG88" s="8"/>
      <c r="BBH88" s="8"/>
      <c r="BBI88" s="8"/>
      <c r="BBJ88" s="8"/>
      <c r="BBK88" s="8"/>
      <c r="BBL88" s="8"/>
      <c r="BBM88" s="8"/>
      <c r="BBN88" s="8"/>
      <c r="BBO88" s="8"/>
      <c r="BBP88" s="8"/>
      <c r="BBQ88" s="8"/>
      <c r="BBR88" s="8"/>
      <c r="BBS88" s="8"/>
      <c r="BBT88" s="8"/>
      <c r="BBU88" s="8"/>
      <c r="BBV88" s="8"/>
      <c r="BBW88" s="8"/>
      <c r="BBX88" s="8"/>
      <c r="BBY88" s="8"/>
      <c r="BBZ88" s="8"/>
      <c r="BCA88" s="8"/>
      <c r="BCB88" s="8"/>
      <c r="BCC88" s="8"/>
      <c r="BCD88" s="8"/>
      <c r="BCE88" s="8"/>
      <c r="BCF88" s="8"/>
      <c r="BCG88" s="8"/>
      <c r="BCH88" s="8"/>
      <c r="BCI88" s="8"/>
      <c r="BCJ88" s="8"/>
      <c r="BCK88" s="8"/>
      <c r="BCL88" s="8"/>
      <c r="BCM88" s="8"/>
      <c r="BCN88" s="8"/>
      <c r="BCO88" s="8"/>
      <c r="BCP88" s="8"/>
      <c r="BCQ88" s="8"/>
      <c r="BCR88" s="8"/>
      <c r="BCS88" s="8"/>
      <c r="BCT88" s="8"/>
      <c r="BCU88" s="8"/>
      <c r="BCV88" s="8"/>
      <c r="BCW88" s="8"/>
      <c r="BCX88" s="8"/>
      <c r="BCY88" s="8"/>
      <c r="BCZ88" s="8"/>
      <c r="BDA88" s="8"/>
      <c r="BDB88" s="8"/>
      <c r="BDC88" s="8"/>
      <c r="BDD88" s="8"/>
      <c r="BDE88" s="8"/>
      <c r="BDF88" s="8"/>
      <c r="BDG88" s="8"/>
      <c r="BDH88" s="8"/>
      <c r="BDI88" s="8"/>
      <c r="BDJ88" s="8"/>
      <c r="BDK88" s="8"/>
      <c r="BDL88" s="8"/>
      <c r="BDM88" s="8"/>
      <c r="BDN88" s="8"/>
      <c r="BDO88" s="8"/>
      <c r="BDP88" s="8"/>
      <c r="BDQ88" s="8"/>
      <c r="BDR88" s="8"/>
      <c r="BDS88" s="8"/>
      <c r="BDT88" s="8"/>
      <c r="BDU88" s="8"/>
      <c r="BDV88" s="8"/>
      <c r="BDW88" s="8"/>
      <c r="BDX88" s="8"/>
      <c r="BDY88" s="8"/>
      <c r="BDZ88" s="8"/>
      <c r="BEA88" s="8"/>
      <c r="BEB88" s="8"/>
      <c r="BEC88" s="8"/>
      <c r="BED88" s="8"/>
      <c r="BEE88" s="8"/>
      <c r="BEF88" s="8"/>
      <c r="BEG88" s="8"/>
      <c r="BEH88" s="8"/>
      <c r="BEI88" s="8"/>
      <c r="BEJ88" s="8"/>
      <c r="BEK88" s="8"/>
      <c r="BEL88" s="8"/>
      <c r="BEM88" s="8"/>
      <c r="BEN88" s="8"/>
      <c r="BEO88" s="8"/>
      <c r="BEP88" s="8"/>
      <c r="BEQ88" s="8"/>
      <c r="BER88" s="8"/>
      <c r="BES88" s="8"/>
      <c r="BET88" s="8"/>
      <c r="BEU88" s="8"/>
      <c r="BEV88" s="8"/>
      <c r="BEW88" s="8"/>
      <c r="BEX88" s="8"/>
      <c r="BEY88" s="8"/>
      <c r="BEZ88" s="8"/>
      <c r="BFA88" s="8"/>
      <c r="BFB88" s="8"/>
      <c r="BFC88" s="8"/>
      <c r="BFD88" s="8"/>
      <c r="BFE88" s="8"/>
      <c r="BFF88" s="8"/>
      <c r="BFG88" s="8"/>
      <c r="BFH88" s="8"/>
      <c r="BFI88" s="8"/>
      <c r="BFJ88" s="8"/>
      <c r="BFK88" s="8"/>
      <c r="BFL88" s="8"/>
      <c r="BFM88" s="8"/>
      <c r="BFN88" s="8"/>
      <c r="BFO88" s="8"/>
      <c r="BFP88" s="8"/>
      <c r="BFQ88" s="8"/>
      <c r="BFR88" s="8"/>
      <c r="BFS88" s="8"/>
      <c r="BFT88" s="8"/>
      <c r="BFU88" s="8"/>
      <c r="BFV88" s="8"/>
      <c r="BFW88" s="8"/>
      <c r="BFX88" s="8"/>
      <c r="BFY88" s="8"/>
      <c r="BFZ88" s="8"/>
    </row>
    <row r="89" spans="3:1534" s="14" customFormat="1" ht="15" x14ac:dyDescent="0.25">
      <c r="C89" s="15"/>
      <c r="D89" s="15"/>
      <c r="E89" s="15"/>
      <c r="F89" s="15"/>
      <c r="G89" s="15"/>
      <c r="H89" s="15"/>
      <c r="I89" s="15"/>
      <c r="SV89" s="8"/>
      <c r="SW89" s="8"/>
      <c r="SX89" s="8"/>
      <c r="SY89" s="8"/>
      <c r="SZ89" s="8"/>
      <c r="TA89" s="8"/>
      <c r="TB89" s="8"/>
      <c r="TC89" s="8"/>
      <c r="TD89" s="8"/>
      <c r="TE89" s="8"/>
      <c r="TF89" s="8"/>
      <c r="TG89" s="8"/>
      <c r="TH89" s="8"/>
      <c r="TI89" s="8"/>
      <c r="TJ89" s="8"/>
      <c r="TK89" s="8"/>
      <c r="TL89" s="8"/>
      <c r="TM89" s="8"/>
      <c r="TN89" s="8"/>
      <c r="TO89" s="8"/>
      <c r="TP89" s="8"/>
      <c r="TQ89" s="8"/>
      <c r="TR89" s="8"/>
      <c r="TS89" s="8"/>
      <c r="TT89" s="8"/>
      <c r="TU89" s="8"/>
      <c r="TV89" s="8"/>
      <c r="TW89" s="8"/>
      <c r="TX89" s="8"/>
      <c r="TY89" s="8"/>
      <c r="TZ89" s="8"/>
      <c r="UA89" s="8"/>
      <c r="UB89" s="8"/>
      <c r="UC89" s="8"/>
      <c r="UD89" s="8"/>
      <c r="UE89" s="8"/>
      <c r="UF89" s="8"/>
      <c r="UG89" s="8"/>
      <c r="UH89" s="8"/>
      <c r="UI89" s="8"/>
      <c r="UJ89" s="8"/>
      <c r="UK89" s="8"/>
      <c r="UL89" s="8"/>
      <c r="UM89" s="8"/>
      <c r="UN89" s="8"/>
      <c r="UO89" s="8"/>
      <c r="UP89" s="8"/>
      <c r="UQ89" s="8"/>
      <c r="UR89" s="8"/>
      <c r="US89" s="8"/>
      <c r="UT89" s="8"/>
      <c r="UU89" s="8"/>
      <c r="UV89" s="8"/>
      <c r="UW89" s="8"/>
      <c r="UX89" s="8"/>
      <c r="UY89" s="8"/>
      <c r="UZ89" s="8"/>
      <c r="VA89" s="8"/>
      <c r="VB89" s="8"/>
      <c r="VC89" s="8"/>
      <c r="VD89" s="8"/>
      <c r="VE89" s="8"/>
      <c r="VF89" s="8"/>
      <c r="VG89" s="8"/>
      <c r="VH89" s="8"/>
      <c r="VI89" s="8"/>
      <c r="VJ89" s="8"/>
      <c r="VK89" s="8"/>
      <c r="VL89" s="8"/>
      <c r="VM89" s="8"/>
      <c r="VN89" s="8"/>
      <c r="VO89" s="8"/>
      <c r="VP89" s="8"/>
      <c r="VQ89" s="8"/>
      <c r="VR89" s="8"/>
      <c r="VS89" s="8"/>
      <c r="VT89" s="8"/>
      <c r="VU89" s="8"/>
      <c r="VV89" s="8"/>
      <c r="VW89" s="8"/>
      <c r="VX89" s="8"/>
      <c r="VY89" s="8"/>
      <c r="VZ89" s="8"/>
      <c r="WA89" s="8"/>
      <c r="WB89" s="8"/>
      <c r="WC89" s="8"/>
      <c r="WD89" s="8"/>
      <c r="WE89" s="8"/>
      <c r="WF89" s="8"/>
      <c r="WG89" s="8"/>
      <c r="WH89" s="8"/>
      <c r="WI89" s="8"/>
      <c r="WJ89" s="8"/>
      <c r="WK89" s="8"/>
      <c r="WL89" s="8"/>
      <c r="WM89" s="8"/>
      <c r="WN89" s="8"/>
      <c r="WO89" s="8"/>
      <c r="WP89" s="8"/>
      <c r="WQ89" s="8"/>
      <c r="WR89" s="8"/>
      <c r="WS89" s="8"/>
      <c r="WT89" s="8"/>
      <c r="WU89" s="8"/>
      <c r="WV89" s="8"/>
      <c r="WW89" s="8"/>
      <c r="WX89" s="8"/>
      <c r="WY89" s="8"/>
      <c r="WZ89" s="8"/>
      <c r="XA89" s="8"/>
      <c r="XB89" s="8"/>
      <c r="XC89" s="8"/>
      <c r="XD89" s="8"/>
      <c r="XE89" s="8"/>
      <c r="XF89" s="8"/>
      <c r="XG89" s="8"/>
      <c r="XH89" s="8"/>
      <c r="XI89" s="8"/>
      <c r="XJ89" s="8"/>
      <c r="XK89" s="8"/>
      <c r="XL89" s="8"/>
      <c r="XM89" s="8"/>
      <c r="XN89" s="8"/>
      <c r="XO89" s="8"/>
      <c r="XP89" s="8"/>
      <c r="XQ89" s="8"/>
      <c r="XR89" s="8"/>
      <c r="XS89" s="8"/>
      <c r="XT89" s="8"/>
      <c r="XU89" s="8"/>
      <c r="XV89" s="8"/>
      <c r="XW89" s="8"/>
      <c r="XX89" s="8"/>
      <c r="XY89" s="8"/>
      <c r="XZ89" s="8"/>
      <c r="YA89" s="8"/>
      <c r="YB89" s="8"/>
      <c r="YC89" s="8"/>
      <c r="YD89" s="8"/>
      <c r="YE89" s="8"/>
      <c r="YF89" s="8"/>
      <c r="YG89" s="8"/>
      <c r="YH89" s="8"/>
      <c r="YI89" s="8"/>
      <c r="YJ89" s="8"/>
      <c r="YK89" s="8"/>
      <c r="YL89" s="8"/>
      <c r="YM89" s="8"/>
      <c r="YN89" s="8"/>
      <c r="YO89" s="8"/>
      <c r="YP89" s="8"/>
      <c r="YQ89" s="8"/>
      <c r="YR89" s="8"/>
      <c r="YS89" s="8"/>
      <c r="YT89" s="8"/>
      <c r="YU89" s="8"/>
      <c r="YV89" s="8"/>
      <c r="YW89" s="8"/>
      <c r="YX89" s="8"/>
      <c r="YY89" s="8"/>
      <c r="YZ89" s="8"/>
      <c r="ZA89" s="8"/>
      <c r="ZB89" s="8"/>
      <c r="ZC89" s="8"/>
      <c r="ZD89" s="8"/>
      <c r="ZE89" s="8"/>
      <c r="ZF89" s="8"/>
      <c r="ZG89" s="8"/>
      <c r="ZH89" s="8"/>
      <c r="ZI89" s="8"/>
      <c r="ZJ89" s="8"/>
      <c r="ZK89" s="8"/>
      <c r="ZL89" s="8"/>
      <c r="ZM89" s="8"/>
      <c r="ZN89" s="8"/>
      <c r="ZO89" s="8"/>
      <c r="ZP89" s="8"/>
      <c r="ZQ89" s="8"/>
      <c r="ZR89" s="8"/>
      <c r="ZS89" s="8"/>
      <c r="ZT89" s="8"/>
      <c r="ZU89" s="8"/>
      <c r="ZV89" s="8"/>
      <c r="ZW89" s="8"/>
      <c r="ZX89" s="8"/>
      <c r="ZY89" s="8"/>
      <c r="ZZ89" s="8"/>
      <c r="AAA89" s="8"/>
      <c r="AAB89" s="8"/>
      <c r="AAC89" s="8"/>
      <c r="AAD89" s="8"/>
      <c r="AAE89" s="8"/>
      <c r="AAF89" s="8"/>
      <c r="AAG89" s="8"/>
      <c r="AAH89" s="8"/>
      <c r="AAI89" s="8"/>
      <c r="AAJ89" s="8"/>
      <c r="AAK89" s="8"/>
      <c r="AAL89" s="8"/>
      <c r="AAM89" s="8"/>
      <c r="AAN89" s="8"/>
      <c r="AAO89" s="8"/>
      <c r="AAP89" s="8"/>
      <c r="AAQ89" s="8"/>
      <c r="AAR89" s="8"/>
      <c r="AAS89" s="8"/>
      <c r="AAT89" s="8"/>
      <c r="AAU89" s="8"/>
      <c r="AAV89" s="8"/>
      <c r="AAW89" s="8"/>
      <c r="AAX89" s="8"/>
      <c r="AAY89" s="8"/>
      <c r="AAZ89" s="8"/>
      <c r="ABA89" s="8"/>
      <c r="ABB89" s="8"/>
      <c r="ABC89" s="8"/>
      <c r="ABD89" s="8"/>
      <c r="ABE89" s="8"/>
      <c r="ABF89" s="8"/>
      <c r="ABG89" s="8"/>
      <c r="ABH89" s="8"/>
      <c r="ABI89" s="8"/>
      <c r="ABJ89" s="8"/>
      <c r="ABK89" s="8"/>
      <c r="ABL89" s="8"/>
      <c r="ABM89" s="8"/>
      <c r="ABN89" s="8"/>
      <c r="ABO89" s="8"/>
      <c r="ABP89" s="8"/>
      <c r="ABQ89" s="8"/>
      <c r="ABR89" s="8"/>
      <c r="ABS89" s="8"/>
      <c r="ABT89" s="8"/>
      <c r="ABU89" s="8"/>
      <c r="ABV89" s="8"/>
      <c r="ABW89" s="8"/>
      <c r="ABX89" s="8"/>
      <c r="ABY89" s="8"/>
      <c r="ABZ89" s="8"/>
      <c r="ACA89" s="8"/>
      <c r="ACB89" s="8"/>
      <c r="ACC89" s="8"/>
      <c r="ACD89" s="8"/>
      <c r="ACE89" s="8"/>
      <c r="ACF89" s="8"/>
      <c r="ACG89" s="8"/>
      <c r="ACH89" s="8"/>
      <c r="ACI89" s="8"/>
      <c r="ACJ89" s="8"/>
      <c r="ACK89" s="8"/>
      <c r="ACL89" s="8"/>
      <c r="ACM89" s="8"/>
      <c r="ACN89" s="8"/>
      <c r="ACO89" s="8"/>
      <c r="ACP89" s="8"/>
      <c r="ACQ89" s="8"/>
      <c r="ACR89" s="8"/>
      <c r="ACS89" s="8"/>
      <c r="ACT89" s="8"/>
      <c r="ACU89" s="8"/>
      <c r="ACV89" s="8"/>
      <c r="ACW89" s="8"/>
      <c r="ACX89" s="8"/>
      <c r="ACY89" s="8"/>
      <c r="ACZ89" s="8"/>
      <c r="ADA89" s="8"/>
      <c r="ADB89" s="8"/>
      <c r="ADC89" s="8"/>
      <c r="ADD89" s="8"/>
      <c r="ADE89" s="8"/>
      <c r="ADF89" s="8"/>
      <c r="ADG89" s="8"/>
      <c r="ADH89" s="8"/>
      <c r="ADI89" s="8"/>
      <c r="ADJ89" s="8"/>
      <c r="ADK89" s="8"/>
      <c r="ADL89" s="8"/>
      <c r="ADM89" s="8"/>
      <c r="ADN89" s="8"/>
      <c r="ADO89" s="8"/>
      <c r="ADP89" s="8"/>
      <c r="ADQ89" s="8"/>
      <c r="ADR89" s="8"/>
      <c r="ADS89" s="8"/>
      <c r="ADT89" s="8"/>
      <c r="ADU89" s="8"/>
      <c r="ADV89" s="8"/>
      <c r="ADW89" s="8"/>
      <c r="ADX89" s="8"/>
      <c r="ADY89" s="8"/>
      <c r="ADZ89" s="8"/>
      <c r="AEA89" s="8"/>
      <c r="AEB89" s="8"/>
      <c r="AEC89" s="8"/>
      <c r="AED89" s="8"/>
      <c r="AEE89" s="8"/>
      <c r="AEF89" s="8"/>
      <c r="AEG89" s="8"/>
      <c r="AEH89" s="8"/>
      <c r="AEI89" s="8"/>
      <c r="AEJ89" s="8"/>
      <c r="AEK89" s="8"/>
      <c r="AEL89" s="8"/>
      <c r="AEM89" s="8"/>
      <c r="AEN89" s="8"/>
      <c r="AEO89" s="8"/>
      <c r="AEP89" s="8"/>
      <c r="AEQ89" s="8"/>
      <c r="AER89" s="8"/>
      <c r="AES89" s="8"/>
      <c r="AET89" s="8"/>
      <c r="AEU89" s="8"/>
      <c r="AEV89" s="8"/>
      <c r="AEW89" s="8"/>
      <c r="AEX89" s="8"/>
      <c r="AEY89" s="8"/>
      <c r="AEZ89" s="8"/>
      <c r="AFA89" s="8"/>
      <c r="AFB89" s="8"/>
      <c r="AFC89" s="8"/>
      <c r="AFD89" s="8"/>
      <c r="AFE89" s="8"/>
      <c r="AFF89" s="8"/>
      <c r="AFG89" s="8"/>
      <c r="AFH89" s="8"/>
      <c r="AFI89" s="8"/>
      <c r="AFJ89" s="8"/>
      <c r="AFK89" s="8"/>
      <c r="AFL89" s="8"/>
      <c r="AFM89" s="8"/>
      <c r="AFN89" s="8"/>
      <c r="AFO89" s="8"/>
      <c r="AFP89" s="8"/>
      <c r="AFQ89" s="8"/>
      <c r="AFR89" s="8"/>
      <c r="AFS89" s="8"/>
      <c r="AFT89" s="8"/>
      <c r="AFU89" s="8"/>
      <c r="AFV89" s="8"/>
      <c r="AFW89" s="8"/>
      <c r="AFX89" s="8"/>
      <c r="AFY89" s="8"/>
      <c r="AFZ89" s="8"/>
      <c r="AGA89" s="8"/>
      <c r="AGB89" s="8"/>
      <c r="AGC89" s="8"/>
      <c r="AGD89" s="8"/>
      <c r="AGE89" s="8"/>
      <c r="AGF89" s="8"/>
      <c r="AGG89" s="8"/>
      <c r="AGH89" s="8"/>
      <c r="AGI89" s="8"/>
      <c r="AGJ89" s="8"/>
      <c r="AGK89" s="8"/>
      <c r="AGL89" s="8"/>
      <c r="AGM89" s="8"/>
      <c r="AGN89" s="8"/>
      <c r="AGO89" s="8"/>
      <c r="AGP89" s="8"/>
      <c r="AGQ89" s="8"/>
      <c r="AGR89" s="8"/>
      <c r="AGS89" s="8"/>
      <c r="AGT89" s="8"/>
      <c r="AGU89" s="8"/>
      <c r="AGV89" s="8"/>
      <c r="AGW89" s="8"/>
      <c r="AGX89" s="8"/>
      <c r="AGY89" s="8"/>
      <c r="AGZ89" s="8"/>
      <c r="AHA89" s="8"/>
      <c r="AHB89" s="8"/>
      <c r="AHC89" s="8"/>
      <c r="AHD89" s="8"/>
      <c r="AHE89" s="8"/>
      <c r="AHF89" s="8"/>
      <c r="AHG89" s="8"/>
      <c r="AHH89" s="8"/>
      <c r="AHI89" s="8"/>
      <c r="AHJ89" s="8"/>
      <c r="AHK89" s="8"/>
      <c r="AHL89" s="8"/>
      <c r="AHM89" s="8"/>
      <c r="AHN89" s="8"/>
      <c r="AHO89" s="8"/>
      <c r="AHP89" s="8"/>
      <c r="AHQ89" s="8"/>
      <c r="AHR89" s="8"/>
      <c r="AHS89" s="8"/>
      <c r="AHT89" s="8"/>
      <c r="AHU89" s="8"/>
      <c r="AHV89" s="8"/>
      <c r="AHW89" s="8"/>
      <c r="AHX89" s="8"/>
      <c r="AHY89" s="8"/>
      <c r="AHZ89" s="8"/>
      <c r="AIA89" s="8"/>
      <c r="AIB89" s="8"/>
      <c r="AIC89" s="8"/>
      <c r="AID89" s="8"/>
      <c r="AIE89" s="8"/>
      <c r="AIF89" s="8"/>
      <c r="AIG89" s="8"/>
      <c r="AIH89" s="8"/>
      <c r="AII89" s="8"/>
      <c r="AIJ89" s="8"/>
      <c r="AIK89" s="8"/>
      <c r="AIL89" s="8"/>
      <c r="AIM89" s="8"/>
      <c r="AIN89" s="8"/>
      <c r="AIO89" s="8"/>
      <c r="AIP89" s="8"/>
      <c r="AIQ89" s="8"/>
      <c r="AIR89" s="8"/>
      <c r="AIS89" s="8"/>
      <c r="AIT89" s="8"/>
      <c r="AIU89" s="8"/>
      <c r="AIV89" s="8"/>
      <c r="AIW89" s="8"/>
      <c r="AIX89" s="8"/>
      <c r="AIY89" s="8"/>
      <c r="AIZ89" s="8"/>
      <c r="AJA89" s="8"/>
      <c r="AJB89" s="8"/>
      <c r="AJC89" s="8"/>
      <c r="AJD89" s="8"/>
      <c r="AJE89" s="8"/>
      <c r="AJF89" s="8"/>
      <c r="AJG89" s="8"/>
      <c r="AJH89" s="8"/>
      <c r="AJI89" s="8"/>
      <c r="AJJ89" s="8"/>
      <c r="AJK89" s="8"/>
      <c r="AJL89" s="8"/>
      <c r="AJM89" s="8"/>
      <c r="AJN89" s="8"/>
      <c r="AJO89" s="8"/>
      <c r="AJP89" s="8"/>
      <c r="AJQ89" s="8"/>
      <c r="AJR89" s="8"/>
      <c r="AJS89" s="8"/>
      <c r="AJT89" s="8"/>
      <c r="AJU89" s="8"/>
      <c r="AJV89" s="8"/>
      <c r="AJW89" s="8"/>
      <c r="AJX89" s="8"/>
      <c r="AJY89" s="8"/>
      <c r="AJZ89" s="8"/>
      <c r="AKA89" s="8"/>
      <c r="AKB89" s="8"/>
      <c r="AKC89" s="8"/>
      <c r="AKD89" s="8"/>
      <c r="AKE89" s="8"/>
      <c r="AKF89" s="8"/>
      <c r="AKG89" s="8"/>
      <c r="AKH89" s="8"/>
      <c r="AKI89" s="8"/>
      <c r="AKJ89" s="8"/>
      <c r="AKK89" s="8"/>
      <c r="AKL89" s="8"/>
      <c r="AKM89" s="8"/>
      <c r="AKN89" s="8"/>
      <c r="AKO89" s="8"/>
      <c r="AKP89" s="8"/>
      <c r="AKQ89" s="8"/>
      <c r="AKR89" s="8"/>
      <c r="AKS89" s="8"/>
      <c r="AKT89" s="8"/>
      <c r="AKU89" s="8"/>
      <c r="AKV89" s="8"/>
      <c r="AKW89" s="8"/>
      <c r="AKX89" s="8"/>
      <c r="AKY89" s="8"/>
      <c r="AKZ89" s="8"/>
      <c r="ALA89" s="8"/>
      <c r="ALB89" s="8"/>
      <c r="ALC89" s="8"/>
      <c r="ALD89" s="8"/>
      <c r="ALE89" s="8"/>
      <c r="ALF89" s="8"/>
      <c r="ALG89" s="8"/>
      <c r="ALH89" s="8"/>
      <c r="ALI89" s="8"/>
      <c r="ALJ89" s="8"/>
      <c r="ALK89" s="8"/>
      <c r="ALL89" s="8"/>
      <c r="ALM89" s="8"/>
      <c r="ALN89" s="8"/>
      <c r="ALO89" s="8"/>
      <c r="ALP89" s="8"/>
      <c r="ALQ89" s="8"/>
      <c r="ALR89" s="8"/>
      <c r="ALS89" s="8"/>
      <c r="ALT89" s="8"/>
      <c r="ALU89" s="8"/>
      <c r="ALV89" s="8"/>
      <c r="ALW89" s="8"/>
      <c r="ALX89" s="8"/>
      <c r="ALY89" s="8"/>
      <c r="ALZ89" s="8"/>
      <c r="AMA89" s="8"/>
      <c r="AMB89" s="8"/>
      <c r="AMC89" s="8"/>
      <c r="AMD89" s="8"/>
      <c r="AME89" s="8"/>
      <c r="AMF89" s="8"/>
      <c r="AMG89" s="8"/>
      <c r="AMH89" s="8"/>
      <c r="AMI89" s="8"/>
      <c r="AMJ89" s="8"/>
      <c r="AMK89" s="8"/>
      <c r="AML89" s="8"/>
      <c r="AMM89" s="8"/>
      <c r="AMN89" s="8"/>
      <c r="AMO89" s="8"/>
      <c r="AMP89" s="8"/>
      <c r="AMQ89" s="8"/>
      <c r="AMR89" s="8"/>
      <c r="AMS89" s="8"/>
      <c r="AMT89" s="8"/>
      <c r="AMU89" s="8"/>
      <c r="AMV89" s="8"/>
      <c r="AMW89" s="8"/>
      <c r="AMX89" s="8"/>
      <c r="AMY89" s="8"/>
      <c r="AMZ89" s="8"/>
      <c r="ANA89" s="8"/>
      <c r="ANB89" s="8"/>
      <c r="ANC89" s="8"/>
      <c r="AND89" s="8"/>
      <c r="ANE89" s="8"/>
      <c r="ANF89" s="8"/>
      <c r="ANG89" s="8"/>
      <c r="ANH89" s="8"/>
      <c r="ANI89" s="8"/>
      <c r="ANJ89" s="8"/>
      <c r="ANK89" s="8"/>
      <c r="ANL89" s="8"/>
      <c r="ANM89" s="8"/>
      <c r="ANN89" s="8"/>
      <c r="ANO89" s="8"/>
      <c r="ANP89" s="8"/>
      <c r="ANQ89" s="8"/>
      <c r="ANR89" s="8"/>
      <c r="ANS89" s="8"/>
      <c r="ANT89" s="8"/>
      <c r="ANU89" s="8"/>
      <c r="ANV89" s="8"/>
      <c r="ANW89" s="8"/>
      <c r="ANX89" s="8"/>
      <c r="ANY89" s="8"/>
      <c r="ANZ89" s="8"/>
      <c r="AOA89" s="8"/>
      <c r="AOB89" s="8"/>
      <c r="AOC89" s="8"/>
      <c r="AOD89" s="8"/>
      <c r="AOE89" s="8"/>
      <c r="AOF89" s="8"/>
      <c r="AOG89" s="8"/>
      <c r="AOH89" s="8"/>
      <c r="AOI89" s="8"/>
      <c r="AOJ89" s="8"/>
      <c r="AOK89" s="8"/>
      <c r="AOL89" s="8"/>
      <c r="AOM89" s="8"/>
      <c r="AON89" s="8"/>
      <c r="AOO89" s="8"/>
      <c r="AOP89" s="8"/>
      <c r="AOQ89" s="8"/>
      <c r="AOR89" s="8"/>
      <c r="AOS89" s="8"/>
      <c r="AOT89" s="8"/>
      <c r="AOU89" s="8"/>
      <c r="AOV89" s="8"/>
      <c r="AOW89" s="8"/>
      <c r="AOX89" s="8"/>
      <c r="AOY89" s="8"/>
      <c r="AOZ89" s="8"/>
      <c r="APA89" s="8"/>
      <c r="APB89" s="8"/>
      <c r="APC89" s="8"/>
      <c r="APD89" s="8"/>
      <c r="APE89" s="8"/>
      <c r="APF89" s="8"/>
      <c r="APG89" s="8"/>
      <c r="APH89" s="8"/>
      <c r="API89" s="8"/>
      <c r="APJ89" s="8"/>
      <c r="APK89" s="8"/>
      <c r="APL89" s="8"/>
      <c r="APM89" s="8"/>
      <c r="APN89" s="8"/>
      <c r="APO89" s="8"/>
      <c r="APP89" s="8"/>
      <c r="APQ89" s="8"/>
      <c r="APR89" s="8"/>
      <c r="APS89" s="8"/>
      <c r="APT89" s="8"/>
      <c r="APU89" s="8"/>
      <c r="APV89" s="8"/>
      <c r="APW89" s="8"/>
      <c r="APX89" s="8"/>
      <c r="APY89" s="8"/>
      <c r="APZ89" s="8"/>
      <c r="AQA89" s="8"/>
      <c r="AQB89" s="8"/>
      <c r="AQC89" s="8"/>
      <c r="AQD89" s="8"/>
      <c r="AQE89" s="8"/>
      <c r="AQF89" s="8"/>
      <c r="AQG89" s="8"/>
      <c r="AQH89" s="8"/>
      <c r="AQI89" s="8"/>
      <c r="AQJ89" s="8"/>
      <c r="AQK89" s="8"/>
      <c r="AQL89" s="8"/>
      <c r="AQM89" s="8"/>
      <c r="AQN89" s="8"/>
      <c r="AQO89" s="8"/>
      <c r="AQP89" s="8"/>
      <c r="AQQ89" s="8"/>
      <c r="AQR89" s="8"/>
      <c r="AQS89" s="8"/>
      <c r="AQT89" s="8"/>
      <c r="AQU89" s="8"/>
      <c r="AQV89" s="8"/>
      <c r="AQW89" s="8"/>
      <c r="AQX89" s="8"/>
      <c r="AQY89" s="8"/>
      <c r="AQZ89" s="8"/>
      <c r="ARA89" s="8"/>
      <c r="ARB89" s="8"/>
      <c r="ARC89" s="8"/>
      <c r="ARD89" s="8"/>
      <c r="ARE89" s="8"/>
      <c r="ARF89" s="8"/>
      <c r="ARG89" s="8"/>
      <c r="ARH89" s="8"/>
      <c r="ARI89" s="8"/>
      <c r="ARJ89" s="8"/>
      <c r="ARK89" s="8"/>
      <c r="ARL89" s="8"/>
      <c r="ARM89" s="8"/>
      <c r="ARN89" s="8"/>
      <c r="ARO89" s="8"/>
      <c r="ARP89" s="8"/>
      <c r="ARQ89" s="8"/>
      <c r="ARR89" s="8"/>
      <c r="ARS89" s="8"/>
      <c r="ART89" s="8"/>
      <c r="ARU89" s="8"/>
      <c r="ARV89" s="8"/>
      <c r="ARW89" s="8"/>
      <c r="ARX89" s="8"/>
      <c r="ARY89" s="8"/>
      <c r="ARZ89" s="8"/>
      <c r="ASA89" s="8"/>
      <c r="ASB89" s="8"/>
      <c r="ASC89" s="8"/>
      <c r="ASD89" s="8"/>
      <c r="ASE89" s="8"/>
      <c r="ASF89" s="8"/>
      <c r="ASG89" s="8"/>
      <c r="ASH89" s="8"/>
      <c r="ASI89" s="8"/>
      <c r="ASJ89" s="8"/>
      <c r="ASK89" s="8"/>
      <c r="ASL89" s="8"/>
      <c r="ASM89" s="8"/>
      <c r="ASN89" s="8"/>
      <c r="ASO89" s="8"/>
      <c r="ASP89" s="8"/>
      <c r="ASQ89" s="8"/>
      <c r="ASR89" s="8"/>
      <c r="ASS89" s="8"/>
      <c r="AST89" s="8"/>
      <c r="ASU89" s="8"/>
      <c r="ASV89" s="8"/>
      <c r="ASW89" s="8"/>
      <c r="ASX89" s="8"/>
      <c r="ASY89" s="8"/>
      <c r="ASZ89" s="8"/>
      <c r="ATA89" s="8"/>
      <c r="ATB89" s="8"/>
      <c r="ATC89" s="8"/>
      <c r="ATD89" s="8"/>
      <c r="ATE89" s="8"/>
      <c r="ATF89" s="8"/>
      <c r="ATG89" s="8"/>
      <c r="ATH89" s="8"/>
      <c r="ATI89" s="8"/>
      <c r="ATJ89" s="8"/>
      <c r="ATK89" s="8"/>
      <c r="ATL89" s="8"/>
      <c r="ATM89" s="8"/>
      <c r="ATN89" s="8"/>
      <c r="ATO89" s="8"/>
      <c r="ATP89" s="8"/>
      <c r="ATQ89" s="8"/>
      <c r="ATR89" s="8"/>
      <c r="ATS89" s="8"/>
      <c r="ATT89" s="8"/>
      <c r="ATU89" s="8"/>
      <c r="ATV89" s="8"/>
      <c r="ATW89" s="8"/>
      <c r="ATX89" s="8"/>
      <c r="ATY89" s="8"/>
      <c r="ATZ89" s="8"/>
      <c r="AUA89" s="8"/>
      <c r="AUB89" s="8"/>
      <c r="AUC89" s="8"/>
      <c r="AUD89" s="8"/>
      <c r="AUE89" s="8"/>
      <c r="AUF89" s="8"/>
      <c r="AUG89" s="8"/>
      <c r="AUH89" s="8"/>
      <c r="AUI89" s="8"/>
      <c r="AUJ89" s="8"/>
      <c r="AUK89" s="8"/>
      <c r="AUL89" s="8"/>
      <c r="AUM89" s="8"/>
      <c r="AUN89" s="8"/>
      <c r="AUO89" s="8"/>
      <c r="AUP89" s="8"/>
      <c r="AUQ89" s="8"/>
      <c r="AUR89" s="8"/>
      <c r="AUS89" s="8"/>
      <c r="AUT89" s="8"/>
      <c r="AUU89" s="8"/>
      <c r="AUV89" s="8"/>
      <c r="AUW89" s="8"/>
      <c r="AUX89" s="8"/>
      <c r="AUY89" s="8"/>
      <c r="AUZ89" s="8"/>
      <c r="AVA89" s="8"/>
      <c r="AVB89" s="8"/>
      <c r="AVC89" s="8"/>
      <c r="AVD89" s="8"/>
      <c r="AVE89" s="8"/>
      <c r="AVF89" s="8"/>
      <c r="AVG89" s="8"/>
      <c r="AVH89" s="8"/>
      <c r="AVI89" s="8"/>
      <c r="AVJ89" s="8"/>
      <c r="AVK89" s="8"/>
      <c r="AVL89" s="8"/>
      <c r="AVM89" s="8"/>
      <c r="AVN89" s="8"/>
      <c r="AVO89" s="8"/>
      <c r="AVP89" s="8"/>
      <c r="AVQ89" s="8"/>
      <c r="AVR89" s="8"/>
      <c r="AVS89" s="8"/>
      <c r="AVT89" s="8"/>
      <c r="AVU89" s="8"/>
      <c r="AVV89" s="8"/>
      <c r="AVW89" s="8"/>
      <c r="AVX89" s="8"/>
      <c r="AVY89" s="8"/>
      <c r="AVZ89" s="8"/>
      <c r="AWA89" s="8"/>
      <c r="AWB89" s="8"/>
      <c r="AWC89" s="8"/>
      <c r="AWD89" s="8"/>
      <c r="AWE89" s="8"/>
      <c r="AWF89" s="8"/>
      <c r="AWG89" s="8"/>
      <c r="AWH89" s="8"/>
      <c r="AWI89" s="8"/>
      <c r="AWJ89" s="8"/>
      <c r="AWK89" s="8"/>
      <c r="AWL89" s="8"/>
      <c r="AWM89" s="8"/>
      <c r="AWN89" s="8"/>
      <c r="AWO89" s="8"/>
      <c r="AWP89" s="8"/>
      <c r="AWQ89" s="8"/>
      <c r="AWR89" s="8"/>
      <c r="AWS89" s="8"/>
      <c r="AWT89" s="8"/>
      <c r="AWU89" s="8"/>
      <c r="AWV89" s="8"/>
      <c r="AWW89" s="8"/>
      <c r="AWX89" s="8"/>
      <c r="AWY89" s="8"/>
      <c r="AWZ89" s="8"/>
      <c r="AXA89" s="8"/>
      <c r="AXB89" s="8"/>
      <c r="AXC89" s="8"/>
      <c r="AXD89" s="8"/>
      <c r="AXE89" s="8"/>
      <c r="AXF89" s="8"/>
      <c r="AXG89" s="8"/>
      <c r="AXH89" s="8"/>
      <c r="AXI89" s="8"/>
      <c r="AXJ89" s="8"/>
      <c r="AXK89" s="8"/>
      <c r="AXL89" s="8"/>
      <c r="AXM89" s="8"/>
      <c r="AXN89" s="8"/>
      <c r="AXO89" s="8"/>
      <c r="AXP89" s="8"/>
      <c r="AXQ89" s="8"/>
      <c r="AXR89" s="8"/>
      <c r="AXS89" s="8"/>
      <c r="AXT89" s="8"/>
      <c r="AXU89" s="8"/>
      <c r="AXV89" s="8"/>
      <c r="AXW89" s="8"/>
      <c r="AXX89" s="8"/>
      <c r="AXY89" s="8"/>
      <c r="AXZ89" s="8"/>
      <c r="AYA89" s="8"/>
      <c r="AYB89" s="8"/>
      <c r="AYC89" s="8"/>
      <c r="AYD89" s="8"/>
      <c r="AYE89" s="8"/>
      <c r="AYF89" s="8"/>
      <c r="AYG89" s="8"/>
      <c r="AYH89" s="8"/>
      <c r="AYI89" s="8"/>
      <c r="AYJ89" s="8"/>
      <c r="AYK89" s="8"/>
      <c r="AYL89" s="8"/>
      <c r="AYM89" s="8"/>
      <c r="AYN89" s="8"/>
      <c r="AYO89" s="8"/>
      <c r="AYP89" s="8"/>
      <c r="AYQ89" s="8"/>
      <c r="AYR89" s="8"/>
      <c r="AYS89" s="8"/>
      <c r="AYT89" s="8"/>
      <c r="AYU89" s="8"/>
      <c r="AYV89" s="8"/>
      <c r="AYW89" s="8"/>
      <c r="AYX89" s="8"/>
      <c r="AYY89" s="8"/>
      <c r="AYZ89" s="8"/>
      <c r="AZA89" s="8"/>
      <c r="AZB89" s="8"/>
      <c r="AZC89" s="8"/>
      <c r="AZD89" s="8"/>
      <c r="AZE89" s="8"/>
      <c r="AZF89" s="8"/>
      <c r="AZG89" s="8"/>
      <c r="AZH89" s="8"/>
      <c r="AZI89" s="8"/>
      <c r="AZJ89" s="8"/>
      <c r="AZK89" s="8"/>
      <c r="AZL89" s="8"/>
      <c r="AZM89" s="8"/>
      <c r="AZN89" s="8"/>
      <c r="AZO89" s="8"/>
      <c r="AZP89" s="8"/>
      <c r="AZQ89" s="8"/>
      <c r="AZR89" s="8"/>
      <c r="AZS89" s="8"/>
      <c r="AZT89" s="8"/>
      <c r="AZU89" s="8"/>
      <c r="AZV89" s="8"/>
      <c r="AZW89" s="8"/>
      <c r="AZX89" s="8"/>
      <c r="AZY89" s="8"/>
      <c r="AZZ89" s="8"/>
      <c r="BAA89" s="8"/>
      <c r="BAB89" s="8"/>
      <c r="BAC89" s="8"/>
      <c r="BAD89" s="8"/>
      <c r="BAE89" s="8"/>
      <c r="BAF89" s="8"/>
      <c r="BAG89" s="8"/>
      <c r="BAH89" s="8"/>
      <c r="BAI89" s="8"/>
      <c r="BAJ89" s="8"/>
      <c r="BAK89" s="8"/>
      <c r="BAL89" s="8"/>
      <c r="BAM89" s="8"/>
      <c r="BAN89" s="8"/>
      <c r="BAO89" s="8"/>
      <c r="BAP89" s="8"/>
      <c r="BAQ89" s="8"/>
      <c r="BAR89" s="8"/>
      <c r="BAS89" s="8"/>
      <c r="BAT89" s="8"/>
      <c r="BAU89" s="8"/>
      <c r="BAV89" s="8"/>
      <c r="BAW89" s="8"/>
      <c r="BAX89" s="8"/>
      <c r="BAY89" s="8"/>
      <c r="BAZ89" s="8"/>
      <c r="BBA89" s="8"/>
      <c r="BBB89" s="8"/>
      <c r="BBC89" s="8"/>
      <c r="BBD89" s="8"/>
      <c r="BBE89" s="8"/>
      <c r="BBF89" s="8"/>
      <c r="BBG89" s="8"/>
      <c r="BBH89" s="8"/>
      <c r="BBI89" s="8"/>
      <c r="BBJ89" s="8"/>
      <c r="BBK89" s="8"/>
      <c r="BBL89" s="8"/>
      <c r="BBM89" s="8"/>
      <c r="BBN89" s="8"/>
      <c r="BBO89" s="8"/>
      <c r="BBP89" s="8"/>
      <c r="BBQ89" s="8"/>
      <c r="BBR89" s="8"/>
      <c r="BBS89" s="8"/>
      <c r="BBT89" s="8"/>
      <c r="BBU89" s="8"/>
      <c r="BBV89" s="8"/>
      <c r="BBW89" s="8"/>
      <c r="BBX89" s="8"/>
      <c r="BBY89" s="8"/>
      <c r="BBZ89" s="8"/>
      <c r="BCA89" s="8"/>
      <c r="BCB89" s="8"/>
      <c r="BCC89" s="8"/>
      <c r="BCD89" s="8"/>
      <c r="BCE89" s="8"/>
      <c r="BCF89" s="8"/>
      <c r="BCG89" s="8"/>
      <c r="BCH89" s="8"/>
      <c r="BCI89" s="8"/>
      <c r="BCJ89" s="8"/>
      <c r="BCK89" s="8"/>
      <c r="BCL89" s="8"/>
      <c r="BCM89" s="8"/>
      <c r="BCN89" s="8"/>
      <c r="BCO89" s="8"/>
      <c r="BCP89" s="8"/>
      <c r="BCQ89" s="8"/>
      <c r="BCR89" s="8"/>
      <c r="BCS89" s="8"/>
      <c r="BCT89" s="8"/>
      <c r="BCU89" s="8"/>
      <c r="BCV89" s="8"/>
      <c r="BCW89" s="8"/>
      <c r="BCX89" s="8"/>
      <c r="BCY89" s="8"/>
      <c r="BCZ89" s="8"/>
      <c r="BDA89" s="8"/>
      <c r="BDB89" s="8"/>
      <c r="BDC89" s="8"/>
      <c r="BDD89" s="8"/>
      <c r="BDE89" s="8"/>
      <c r="BDF89" s="8"/>
      <c r="BDG89" s="8"/>
      <c r="BDH89" s="8"/>
      <c r="BDI89" s="8"/>
      <c r="BDJ89" s="8"/>
      <c r="BDK89" s="8"/>
      <c r="BDL89" s="8"/>
      <c r="BDM89" s="8"/>
      <c r="BDN89" s="8"/>
      <c r="BDO89" s="8"/>
      <c r="BDP89" s="8"/>
      <c r="BDQ89" s="8"/>
      <c r="BDR89" s="8"/>
      <c r="BDS89" s="8"/>
      <c r="BDT89" s="8"/>
      <c r="BDU89" s="8"/>
      <c r="BDV89" s="8"/>
      <c r="BDW89" s="8"/>
      <c r="BDX89" s="8"/>
      <c r="BDY89" s="8"/>
      <c r="BDZ89" s="8"/>
      <c r="BEA89" s="8"/>
      <c r="BEB89" s="8"/>
      <c r="BEC89" s="8"/>
      <c r="BED89" s="8"/>
      <c r="BEE89" s="8"/>
      <c r="BEF89" s="8"/>
      <c r="BEG89" s="8"/>
      <c r="BEH89" s="8"/>
      <c r="BEI89" s="8"/>
      <c r="BEJ89" s="8"/>
      <c r="BEK89" s="8"/>
      <c r="BEL89" s="8"/>
      <c r="BEM89" s="8"/>
      <c r="BEN89" s="8"/>
      <c r="BEO89" s="8"/>
      <c r="BEP89" s="8"/>
      <c r="BEQ89" s="8"/>
      <c r="BER89" s="8"/>
      <c r="BES89" s="8"/>
      <c r="BET89" s="8"/>
      <c r="BEU89" s="8"/>
      <c r="BEV89" s="8"/>
      <c r="BEW89" s="8"/>
      <c r="BEX89" s="8"/>
      <c r="BEY89" s="8"/>
      <c r="BEZ89" s="8"/>
      <c r="BFA89" s="8"/>
      <c r="BFB89" s="8"/>
      <c r="BFC89" s="8"/>
      <c r="BFD89" s="8"/>
      <c r="BFE89" s="8"/>
      <c r="BFF89" s="8"/>
      <c r="BFG89" s="8"/>
      <c r="BFH89" s="8"/>
      <c r="BFI89" s="8"/>
      <c r="BFJ89" s="8"/>
      <c r="BFK89" s="8"/>
      <c r="BFL89" s="8"/>
      <c r="BFM89" s="8"/>
      <c r="BFN89" s="8"/>
      <c r="BFO89" s="8"/>
      <c r="BFP89" s="8"/>
      <c r="BFQ89" s="8"/>
      <c r="BFR89" s="8"/>
      <c r="BFS89" s="8"/>
      <c r="BFT89" s="8"/>
      <c r="BFU89" s="8"/>
      <c r="BFV89" s="8"/>
      <c r="BFW89" s="8"/>
      <c r="BFX89" s="8"/>
      <c r="BFY89" s="8"/>
      <c r="BFZ89" s="8"/>
    </row>
    <row r="90" spans="3:1534" s="14" customFormat="1" ht="15" x14ac:dyDescent="0.25">
      <c r="C90" s="15"/>
      <c r="D90" s="15"/>
      <c r="E90" s="15"/>
      <c r="F90" s="15"/>
      <c r="G90" s="15"/>
      <c r="H90" s="15"/>
      <c r="I90" s="15"/>
      <c r="SV90" s="8"/>
      <c r="SW90" s="8"/>
      <c r="SX90" s="8"/>
      <c r="SY90" s="8"/>
      <c r="SZ90" s="8"/>
      <c r="TA90" s="8"/>
      <c r="TB90" s="8"/>
      <c r="TC90" s="8"/>
      <c r="TD90" s="8"/>
      <c r="TE90" s="8"/>
      <c r="TF90" s="8"/>
      <c r="TG90" s="8"/>
      <c r="TH90" s="8"/>
      <c r="TI90" s="8"/>
      <c r="TJ90" s="8"/>
      <c r="TK90" s="8"/>
      <c r="TL90" s="8"/>
      <c r="TM90" s="8"/>
      <c r="TN90" s="8"/>
      <c r="TO90" s="8"/>
      <c r="TP90" s="8"/>
      <c r="TQ90" s="8"/>
      <c r="TR90" s="8"/>
      <c r="TS90" s="8"/>
      <c r="TT90" s="8"/>
      <c r="TU90" s="8"/>
      <c r="TV90" s="8"/>
      <c r="TW90" s="8"/>
      <c r="TX90" s="8"/>
      <c r="TY90" s="8"/>
      <c r="TZ90" s="8"/>
      <c r="UA90" s="8"/>
      <c r="UB90" s="8"/>
      <c r="UC90" s="8"/>
      <c r="UD90" s="8"/>
      <c r="UE90" s="8"/>
      <c r="UF90" s="8"/>
      <c r="UG90" s="8"/>
      <c r="UH90" s="8"/>
      <c r="UI90" s="8"/>
      <c r="UJ90" s="8"/>
      <c r="UK90" s="8"/>
      <c r="UL90" s="8"/>
      <c r="UM90" s="8"/>
      <c r="UN90" s="8"/>
      <c r="UO90" s="8"/>
      <c r="UP90" s="8"/>
      <c r="UQ90" s="8"/>
      <c r="UR90" s="8"/>
      <c r="US90" s="8"/>
      <c r="UT90" s="8"/>
      <c r="UU90" s="8"/>
      <c r="UV90" s="8"/>
      <c r="UW90" s="8"/>
      <c r="UX90" s="8"/>
      <c r="UY90" s="8"/>
      <c r="UZ90" s="8"/>
      <c r="VA90" s="8"/>
      <c r="VB90" s="8"/>
      <c r="VC90" s="8"/>
      <c r="VD90" s="8"/>
      <c r="VE90" s="8"/>
      <c r="VF90" s="8"/>
      <c r="VG90" s="8"/>
      <c r="VH90" s="8"/>
      <c r="VI90" s="8"/>
      <c r="VJ90" s="8"/>
      <c r="VK90" s="8"/>
      <c r="VL90" s="8"/>
      <c r="VM90" s="8"/>
      <c r="VN90" s="8"/>
      <c r="VO90" s="8"/>
      <c r="VP90" s="8"/>
      <c r="VQ90" s="8"/>
      <c r="VR90" s="8"/>
      <c r="VS90" s="8"/>
      <c r="VT90" s="8"/>
      <c r="VU90" s="8"/>
      <c r="VV90" s="8"/>
      <c r="VW90" s="8"/>
      <c r="VX90" s="8"/>
      <c r="VY90" s="8"/>
      <c r="VZ90" s="8"/>
      <c r="WA90" s="8"/>
      <c r="WB90" s="8"/>
      <c r="WC90" s="8"/>
      <c r="WD90" s="8"/>
      <c r="WE90" s="8"/>
      <c r="WF90" s="8"/>
      <c r="WG90" s="8"/>
      <c r="WH90" s="8"/>
      <c r="WI90" s="8"/>
      <c r="WJ90" s="8"/>
      <c r="WK90" s="8"/>
      <c r="WL90" s="8"/>
      <c r="WM90" s="8"/>
      <c r="WN90" s="8"/>
      <c r="WO90" s="8"/>
      <c r="WP90" s="8"/>
      <c r="WQ90" s="8"/>
      <c r="WR90" s="8"/>
      <c r="WS90" s="8"/>
      <c r="WT90" s="8"/>
      <c r="WU90" s="8"/>
      <c r="WV90" s="8"/>
      <c r="WW90" s="8"/>
      <c r="WX90" s="8"/>
      <c r="WY90" s="8"/>
      <c r="WZ90" s="8"/>
      <c r="XA90" s="8"/>
      <c r="XB90" s="8"/>
      <c r="XC90" s="8"/>
      <c r="XD90" s="8"/>
      <c r="XE90" s="8"/>
      <c r="XF90" s="8"/>
      <c r="XG90" s="8"/>
      <c r="XH90" s="8"/>
      <c r="XI90" s="8"/>
      <c r="XJ90" s="8"/>
      <c r="XK90" s="8"/>
      <c r="XL90" s="8"/>
      <c r="XM90" s="8"/>
      <c r="XN90" s="8"/>
      <c r="XO90" s="8"/>
      <c r="XP90" s="8"/>
      <c r="XQ90" s="8"/>
      <c r="XR90" s="8"/>
      <c r="XS90" s="8"/>
      <c r="XT90" s="8"/>
      <c r="XU90" s="8"/>
      <c r="XV90" s="8"/>
      <c r="XW90" s="8"/>
      <c r="XX90" s="8"/>
      <c r="XY90" s="8"/>
      <c r="XZ90" s="8"/>
      <c r="YA90" s="8"/>
      <c r="YB90" s="8"/>
      <c r="YC90" s="8"/>
      <c r="YD90" s="8"/>
      <c r="YE90" s="8"/>
      <c r="YF90" s="8"/>
      <c r="YG90" s="8"/>
      <c r="YH90" s="8"/>
      <c r="YI90" s="8"/>
      <c r="YJ90" s="8"/>
      <c r="YK90" s="8"/>
      <c r="YL90" s="8"/>
      <c r="YM90" s="8"/>
      <c r="YN90" s="8"/>
      <c r="YO90" s="8"/>
      <c r="YP90" s="8"/>
      <c r="YQ90" s="8"/>
      <c r="YR90" s="8"/>
      <c r="YS90" s="8"/>
      <c r="YT90" s="8"/>
      <c r="YU90" s="8"/>
      <c r="YV90" s="8"/>
      <c r="YW90" s="8"/>
      <c r="YX90" s="8"/>
      <c r="YY90" s="8"/>
      <c r="YZ90" s="8"/>
      <c r="ZA90" s="8"/>
      <c r="ZB90" s="8"/>
      <c r="ZC90" s="8"/>
      <c r="ZD90" s="8"/>
      <c r="ZE90" s="8"/>
      <c r="ZF90" s="8"/>
      <c r="ZG90" s="8"/>
      <c r="ZH90" s="8"/>
      <c r="ZI90" s="8"/>
      <c r="ZJ90" s="8"/>
      <c r="ZK90" s="8"/>
      <c r="ZL90" s="8"/>
      <c r="ZM90" s="8"/>
      <c r="ZN90" s="8"/>
      <c r="ZO90" s="8"/>
      <c r="ZP90" s="8"/>
      <c r="ZQ90" s="8"/>
      <c r="ZR90" s="8"/>
      <c r="ZS90" s="8"/>
      <c r="ZT90" s="8"/>
      <c r="ZU90" s="8"/>
      <c r="ZV90" s="8"/>
      <c r="ZW90" s="8"/>
      <c r="ZX90" s="8"/>
      <c r="ZY90" s="8"/>
      <c r="ZZ90" s="8"/>
      <c r="AAA90" s="8"/>
      <c r="AAB90" s="8"/>
      <c r="AAC90" s="8"/>
      <c r="AAD90" s="8"/>
      <c r="AAE90" s="8"/>
      <c r="AAF90" s="8"/>
      <c r="AAG90" s="8"/>
      <c r="AAH90" s="8"/>
      <c r="AAI90" s="8"/>
      <c r="AAJ90" s="8"/>
      <c r="AAK90" s="8"/>
      <c r="AAL90" s="8"/>
      <c r="AAM90" s="8"/>
      <c r="AAN90" s="8"/>
      <c r="AAO90" s="8"/>
      <c r="AAP90" s="8"/>
      <c r="AAQ90" s="8"/>
      <c r="AAR90" s="8"/>
      <c r="AAS90" s="8"/>
      <c r="AAT90" s="8"/>
      <c r="AAU90" s="8"/>
      <c r="AAV90" s="8"/>
      <c r="AAW90" s="8"/>
      <c r="AAX90" s="8"/>
      <c r="AAY90" s="8"/>
      <c r="AAZ90" s="8"/>
      <c r="ABA90" s="8"/>
      <c r="ABB90" s="8"/>
      <c r="ABC90" s="8"/>
      <c r="ABD90" s="8"/>
      <c r="ABE90" s="8"/>
      <c r="ABF90" s="8"/>
      <c r="ABG90" s="8"/>
      <c r="ABH90" s="8"/>
      <c r="ABI90" s="8"/>
      <c r="ABJ90" s="8"/>
      <c r="ABK90" s="8"/>
      <c r="ABL90" s="8"/>
      <c r="ABM90" s="8"/>
      <c r="ABN90" s="8"/>
      <c r="ABO90" s="8"/>
      <c r="ABP90" s="8"/>
      <c r="ABQ90" s="8"/>
      <c r="ABR90" s="8"/>
      <c r="ABS90" s="8"/>
      <c r="ABT90" s="8"/>
      <c r="ABU90" s="8"/>
      <c r="ABV90" s="8"/>
      <c r="ABW90" s="8"/>
      <c r="ABX90" s="8"/>
      <c r="ABY90" s="8"/>
      <c r="ABZ90" s="8"/>
      <c r="ACA90" s="8"/>
      <c r="ACB90" s="8"/>
      <c r="ACC90" s="8"/>
      <c r="ACD90" s="8"/>
      <c r="ACE90" s="8"/>
      <c r="ACF90" s="8"/>
      <c r="ACG90" s="8"/>
      <c r="ACH90" s="8"/>
      <c r="ACI90" s="8"/>
      <c r="ACJ90" s="8"/>
      <c r="ACK90" s="8"/>
      <c r="ACL90" s="8"/>
      <c r="ACM90" s="8"/>
      <c r="ACN90" s="8"/>
      <c r="ACO90" s="8"/>
      <c r="ACP90" s="8"/>
      <c r="ACQ90" s="8"/>
      <c r="ACR90" s="8"/>
      <c r="ACS90" s="8"/>
      <c r="ACT90" s="8"/>
      <c r="ACU90" s="8"/>
      <c r="ACV90" s="8"/>
      <c r="ACW90" s="8"/>
      <c r="ACX90" s="8"/>
      <c r="ACY90" s="8"/>
      <c r="ACZ90" s="8"/>
      <c r="ADA90" s="8"/>
      <c r="ADB90" s="8"/>
      <c r="ADC90" s="8"/>
      <c r="ADD90" s="8"/>
      <c r="ADE90" s="8"/>
      <c r="ADF90" s="8"/>
      <c r="ADG90" s="8"/>
      <c r="ADH90" s="8"/>
      <c r="ADI90" s="8"/>
      <c r="ADJ90" s="8"/>
      <c r="ADK90" s="8"/>
      <c r="ADL90" s="8"/>
      <c r="ADM90" s="8"/>
      <c r="ADN90" s="8"/>
      <c r="ADO90" s="8"/>
      <c r="ADP90" s="8"/>
      <c r="ADQ90" s="8"/>
      <c r="ADR90" s="8"/>
      <c r="ADS90" s="8"/>
      <c r="ADT90" s="8"/>
      <c r="ADU90" s="8"/>
      <c r="ADV90" s="8"/>
      <c r="ADW90" s="8"/>
      <c r="ADX90" s="8"/>
      <c r="ADY90" s="8"/>
      <c r="ADZ90" s="8"/>
      <c r="AEA90" s="8"/>
      <c r="AEB90" s="8"/>
      <c r="AEC90" s="8"/>
      <c r="AED90" s="8"/>
      <c r="AEE90" s="8"/>
      <c r="AEF90" s="8"/>
      <c r="AEG90" s="8"/>
      <c r="AEH90" s="8"/>
      <c r="AEI90" s="8"/>
      <c r="AEJ90" s="8"/>
      <c r="AEK90" s="8"/>
      <c r="AEL90" s="8"/>
      <c r="AEM90" s="8"/>
      <c r="AEN90" s="8"/>
      <c r="AEO90" s="8"/>
      <c r="AEP90" s="8"/>
      <c r="AEQ90" s="8"/>
      <c r="AER90" s="8"/>
      <c r="AES90" s="8"/>
      <c r="AET90" s="8"/>
      <c r="AEU90" s="8"/>
      <c r="AEV90" s="8"/>
      <c r="AEW90" s="8"/>
      <c r="AEX90" s="8"/>
      <c r="AEY90" s="8"/>
      <c r="AEZ90" s="8"/>
      <c r="AFA90" s="8"/>
      <c r="AFB90" s="8"/>
      <c r="AFC90" s="8"/>
      <c r="AFD90" s="8"/>
      <c r="AFE90" s="8"/>
      <c r="AFF90" s="8"/>
      <c r="AFG90" s="8"/>
      <c r="AFH90" s="8"/>
      <c r="AFI90" s="8"/>
      <c r="AFJ90" s="8"/>
      <c r="AFK90" s="8"/>
      <c r="AFL90" s="8"/>
      <c r="AFM90" s="8"/>
      <c r="AFN90" s="8"/>
      <c r="AFO90" s="8"/>
      <c r="AFP90" s="8"/>
      <c r="AFQ90" s="8"/>
      <c r="AFR90" s="8"/>
      <c r="AFS90" s="8"/>
      <c r="AFT90" s="8"/>
      <c r="AFU90" s="8"/>
      <c r="AFV90" s="8"/>
      <c r="AFW90" s="8"/>
      <c r="AFX90" s="8"/>
      <c r="AFY90" s="8"/>
      <c r="AFZ90" s="8"/>
      <c r="AGA90" s="8"/>
      <c r="AGB90" s="8"/>
      <c r="AGC90" s="8"/>
      <c r="AGD90" s="8"/>
      <c r="AGE90" s="8"/>
      <c r="AGF90" s="8"/>
      <c r="AGG90" s="8"/>
      <c r="AGH90" s="8"/>
      <c r="AGI90" s="8"/>
      <c r="AGJ90" s="8"/>
      <c r="AGK90" s="8"/>
      <c r="AGL90" s="8"/>
      <c r="AGM90" s="8"/>
      <c r="AGN90" s="8"/>
      <c r="AGO90" s="8"/>
      <c r="AGP90" s="8"/>
      <c r="AGQ90" s="8"/>
      <c r="AGR90" s="8"/>
      <c r="AGS90" s="8"/>
      <c r="AGT90" s="8"/>
      <c r="AGU90" s="8"/>
      <c r="AGV90" s="8"/>
      <c r="AGW90" s="8"/>
      <c r="AGX90" s="8"/>
      <c r="AGY90" s="8"/>
      <c r="AGZ90" s="8"/>
      <c r="AHA90" s="8"/>
      <c r="AHB90" s="8"/>
      <c r="AHC90" s="8"/>
      <c r="AHD90" s="8"/>
      <c r="AHE90" s="8"/>
      <c r="AHF90" s="8"/>
      <c r="AHG90" s="8"/>
      <c r="AHH90" s="8"/>
      <c r="AHI90" s="8"/>
      <c r="AHJ90" s="8"/>
      <c r="AHK90" s="8"/>
      <c r="AHL90" s="8"/>
      <c r="AHM90" s="8"/>
      <c r="AHN90" s="8"/>
      <c r="AHO90" s="8"/>
      <c r="AHP90" s="8"/>
      <c r="AHQ90" s="8"/>
      <c r="AHR90" s="8"/>
      <c r="AHS90" s="8"/>
      <c r="AHT90" s="8"/>
      <c r="AHU90" s="8"/>
      <c r="AHV90" s="8"/>
      <c r="AHW90" s="8"/>
      <c r="AHX90" s="8"/>
      <c r="AHY90" s="8"/>
      <c r="AHZ90" s="8"/>
      <c r="AIA90" s="8"/>
      <c r="AIB90" s="8"/>
      <c r="AIC90" s="8"/>
      <c r="AID90" s="8"/>
      <c r="AIE90" s="8"/>
      <c r="AIF90" s="8"/>
      <c r="AIG90" s="8"/>
      <c r="AIH90" s="8"/>
      <c r="AII90" s="8"/>
      <c r="AIJ90" s="8"/>
      <c r="AIK90" s="8"/>
      <c r="AIL90" s="8"/>
      <c r="AIM90" s="8"/>
      <c r="AIN90" s="8"/>
      <c r="AIO90" s="8"/>
      <c r="AIP90" s="8"/>
      <c r="AIQ90" s="8"/>
      <c r="AIR90" s="8"/>
      <c r="AIS90" s="8"/>
      <c r="AIT90" s="8"/>
      <c r="AIU90" s="8"/>
      <c r="AIV90" s="8"/>
      <c r="AIW90" s="8"/>
      <c r="AIX90" s="8"/>
      <c r="AIY90" s="8"/>
      <c r="AIZ90" s="8"/>
      <c r="AJA90" s="8"/>
      <c r="AJB90" s="8"/>
      <c r="AJC90" s="8"/>
      <c r="AJD90" s="8"/>
      <c r="AJE90" s="8"/>
      <c r="AJF90" s="8"/>
      <c r="AJG90" s="8"/>
      <c r="AJH90" s="8"/>
      <c r="AJI90" s="8"/>
      <c r="AJJ90" s="8"/>
      <c r="AJK90" s="8"/>
      <c r="AJL90" s="8"/>
      <c r="AJM90" s="8"/>
      <c r="AJN90" s="8"/>
      <c r="AJO90" s="8"/>
      <c r="AJP90" s="8"/>
      <c r="AJQ90" s="8"/>
      <c r="AJR90" s="8"/>
      <c r="AJS90" s="8"/>
      <c r="AJT90" s="8"/>
      <c r="AJU90" s="8"/>
      <c r="AJV90" s="8"/>
      <c r="AJW90" s="8"/>
      <c r="AJX90" s="8"/>
      <c r="AJY90" s="8"/>
      <c r="AJZ90" s="8"/>
      <c r="AKA90" s="8"/>
      <c r="AKB90" s="8"/>
      <c r="AKC90" s="8"/>
      <c r="AKD90" s="8"/>
      <c r="AKE90" s="8"/>
      <c r="AKF90" s="8"/>
      <c r="AKG90" s="8"/>
      <c r="AKH90" s="8"/>
      <c r="AKI90" s="8"/>
      <c r="AKJ90" s="8"/>
      <c r="AKK90" s="8"/>
      <c r="AKL90" s="8"/>
      <c r="AKM90" s="8"/>
      <c r="AKN90" s="8"/>
      <c r="AKO90" s="8"/>
      <c r="AKP90" s="8"/>
      <c r="AKQ90" s="8"/>
      <c r="AKR90" s="8"/>
      <c r="AKS90" s="8"/>
      <c r="AKT90" s="8"/>
      <c r="AKU90" s="8"/>
      <c r="AKV90" s="8"/>
      <c r="AKW90" s="8"/>
      <c r="AKX90" s="8"/>
      <c r="AKY90" s="8"/>
      <c r="AKZ90" s="8"/>
      <c r="ALA90" s="8"/>
      <c r="ALB90" s="8"/>
      <c r="ALC90" s="8"/>
      <c r="ALD90" s="8"/>
      <c r="ALE90" s="8"/>
      <c r="ALF90" s="8"/>
      <c r="ALG90" s="8"/>
      <c r="ALH90" s="8"/>
      <c r="ALI90" s="8"/>
      <c r="ALJ90" s="8"/>
      <c r="ALK90" s="8"/>
      <c r="ALL90" s="8"/>
      <c r="ALM90" s="8"/>
      <c r="ALN90" s="8"/>
      <c r="ALO90" s="8"/>
      <c r="ALP90" s="8"/>
      <c r="ALQ90" s="8"/>
      <c r="ALR90" s="8"/>
      <c r="ALS90" s="8"/>
      <c r="ALT90" s="8"/>
      <c r="ALU90" s="8"/>
      <c r="ALV90" s="8"/>
      <c r="ALW90" s="8"/>
      <c r="ALX90" s="8"/>
      <c r="ALY90" s="8"/>
      <c r="ALZ90" s="8"/>
      <c r="AMA90" s="8"/>
      <c r="AMB90" s="8"/>
      <c r="AMC90" s="8"/>
      <c r="AMD90" s="8"/>
      <c r="AME90" s="8"/>
      <c r="AMF90" s="8"/>
      <c r="AMG90" s="8"/>
      <c r="AMH90" s="8"/>
      <c r="AMI90" s="8"/>
      <c r="AMJ90" s="8"/>
      <c r="AMK90" s="8"/>
      <c r="AML90" s="8"/>
      <c r="AMM90" s="8"/>
      <c r="AMN90" s="8"/>
      <c r="AMO90" s="8"/>
      <c r="AMP90" s="8"/>
      <c r="AMQ90" s="8"/>
      <c r="AMR90" s="8"/>
      <c r="AMS90" s="8"/>
      <c r="AMT90" s="8"/>
      <c r="AMU90" s="8"/>
      <c r="AMV90" s="8"/>
      <c r="AMW90" s="8"/>
      <c r="AMX90" s="8"/>
      <c r="AMY90" s="8"/>
      <c r="AMZ90" s="8"/>
      <c r="ANA90" s="8"/>
      <c r="ANB90" s="8"/>
      <c r="ANC90" s="8"/>
      <c r="AND90" s="8"/>
      <c r="ANE90" s="8"/>
      <c r="ANF90" s="8"/>
      <c r="ANG90" s="8"/>
      <c r="ANH90" s="8"/>
      <c r="ANI90" s="8"/>
      <c r="ANJ90" s="8"/>
      <c r="ANK90" s="8"/>
      <c r="ANL90" s="8"/>
      <c r="ANM90" s="8"/>
      <c r="ANN90" s="8"/>
      <c r="ANO90" s="8"/>
      <c r="ANP90" s="8"/>
      <c r="ANQ90" s="8"/>
      <c r="ANR90" s="8"/>
      <c r="ANS90" s="8"/>
      <c r="ANT90" s="8"/>
      <c r="ANU90" s="8"/>
      <c r="ANV90" s="8"/>
      <c r="ANW90" s="8"/>
      <c r="ANX90" s="8"/>
      <c r="ANY90" s="8"/>
      <c r="ANZ90" s="8"/>
      <c r="AOA90" s="8"/>
      <c r="AOB90" s="8"/>
      <c r="AOC90" s="8"/>
      <c r="AOD90" s="8"/>
      <c r="AOE90" s="8"/>
      <c r="AOF90" s="8"/>
      <c r="AOG90" s="8"/>
      <c r="AOH90" s="8"/>
      <c r="AOI90" s="8"/>
      <c r="AOJ90" s="8"/>
      <c r="AOK90" s="8"/>
      <c r="AOL90" s="8"/>
      <c r="AOM90" s="8"/>
      <c r="AON90" s="8"/>
      <c r="AOO90" s="8"/>
      <c r="AOP90" s="8"/>
      <c r="AOQ90" s="8"/>
      <c r="AOR90" s="8"/>
      <c r="AOS90" s="8"/>
      <c r="AOT90" s="8"/>
      <c r="AOU90" s="8"/>
      <c r="AOV90" s="8"/>
      <c r="AOW90" s="8"/>
      <c r="AOX90" s="8"/>
      <c r="AOY90" s="8"/>
      <c r="AOZ90" s="8"/>
      <c r="APA90" s="8"/>
      <c r="APB90" s="8"/>
      <c r="APC90" s="8"/>
      <c r="APD90" s="8"/>
      <c r="APE90" s="8"/>
      <c r="APF90" s="8"/>
      <c r="APG90" s="8"/>
      <c r="APH90" s="8"/>
      <c r="API90" s="8"/>
      <c r="APJ90" s="8"/>
      <c r="APK90" s="8"/>
      <c r="APL90" s="8"/>
      <c r="APM90" s="8"/>
      <c r="APN90" s="8"/>
      <c r="APO90" s="8"/>
      <c r="APP90" s="8"/>
      <c r="APQ90" s="8"/>
      <c r="APR90" s="8"/>
      <c r="APS90" s="8"/>
      <c r="APT90" s="8"/>
      <c r="APU90" s="8"/>
      <c r="APV90" s="8"/>
      <c r="APW90" s="8"/>
      <c r="APX90" s="8"/>
      <c r="APY90" s="8"/>
      <c r="APZ90" s="8"/>
      <c r="AQA90" s="8"/>
      <c r="AQB90" s="8"/>
      <c r="AQC90" s="8"/>
      <c r="AQD90" s="8"/>
      <c r="AQE90" s="8"/>
      <c r="AQF90" s="8"/>
      <c r="AQG90" s="8"/>
      <c r="AQH90" s="8"/>
      <c r="AQI90" s="8"/>
      <c r="AQJ90" s="8"/>
      <c r="AQK90" s="8"/>
      <c r="AQL90" s="8"/>
      <c r="AQM90" s="8"/>
      <c r="AQN90" s="8"/>
      <c r="AQO90" s="8"/>
      <c r="AQP90" s="8"/>
      <c r="AQQ90" s="8"/>
      <c r="AQR90" s="8"/>
      <c r="AQS90" s="8"/>
      <c r="AQT90" s="8"/>
      <c r="AQU90" s="8"/>
      <c r="AQV90" s="8"/>
      <c r="AQW90" s="8"/>
      <c r="AQX90" s="8"/>
      <c r="AQY90" s="8"/>
      <c r="AQZ90" s="8"/>
      <c r="ARA90" s="8"/>
      <c r="ARB90" s="8"/>
      <c r="ARC90" s="8"/>
      <c r="ARD90" s="8"/>
      <c r="ARE90" s="8"/>
      <c r="ARF90" s="8"/>
      <c r="ARG90" s="8"/>
      <c r="ARH90" s="8"/>
      <c r="ARI90" s="8"/>
      <c r="ARJ90" s="8"/>
      <c r="ARK90" s="8"/>
      <c r="ARL90" s="8"/>
      <c r="ARM90" s="8"/>
      <c r="ARN90" s="8"/>
      <c r="ARO90" s="8"/>
      <c r="ARP90" s="8"/>
      <c r="ARQ90" s="8"/>
      <c r="ARR90" s="8"/>
      <c r="ARS90" s="8"/>
      <c r="ART90" s="8"/>
      <c r="ARU90" s="8"/>
      <c r="ARV90" s="8"/>
      <c r="ARW90" s="8"/>
      <c r="ARX90" s="8"/>
      <c r="ARY90" s="8"/>
      <c r="ARZ90" s="8"/>
      <c r="ASA90" s="8"/>
      <c r="ASB90" s="8"/>
      <c r="ASC90" s="8"/>
      <c r="ASD90" s="8"/>
      <c r="ASE90" s="8"/>
      <c r="ASF90" s="8"/>
      <c r="ASG90" s="8"/>
      <c r="ASH90" s="8"/>
      <c r="ASI90" s="8"/>
      <c r="ASJ90" s="8"/>
      <c r="ASK90" s="8"/>
      <c r="ASL90" s="8"/>
      <c r="ASM90" s="8"/>
      <c r="ASN90" s="8"/>
      <c r="ASO90" s="8"/>
      <c r="ASP90" s="8"/>
      <c r="ASQ90" s="8"/>
      <c r="ASR90" s="8"/>
      <c r="ASS90" s="8"/>
      <c r="AST90" s="8"/>
      <c r="ASU90" s="8"/>
      <c r="ASV90" s="8"/>
      <c r="ASW90" s="8"/>
      <c r="ASX90" s="8"/>
      <c r="ASY90" s="8"/>
      <c r="ASZ90" s="8"/>
      <c r="ATA90" s="8"/>
      <c r="ATB90" s="8"/>
      <c r="ATC90" s="8"/>
      <c r="ATD90" s="8"/>
      <c r="ATE90" s="8"/>
      <c r="ATF90" s="8"/>
      <c r="ATG90" s="8"/>
      <c r="ATH90" s="8"/>
      <c r="ATI90" s="8"/>
      <c r="ATJ90" s="8"/>
      <c r="ATK90" s="8"/>
      <c r="ATL90" s="8"/>
      <c r="ATM90" s="8"/>
      <c r="ATN90" s="8"/>
      <c r="ATO90" s="8"/>
      <c r="ATP90" s="8"/>
      <c r="ATQ90" s="8"/>
      <c r="ATR90" s="8"/>
      <c r="ATS90" s="8"/>
      <c r="ATT90" s="8"/>
      <c r="ATU90" s="8"/>
      <c r="ATV90" s="8"/>
      <c r="ATW90" s="8"/>
      <c r="ATX90" s="8"/>
      <c r="ATY90" s="8"/>
      <c r="ATZ90" s="8"/>
      <c r="AUA90" s="8"/>
      <c r="AUB90" s="8"/>
      <c r="AUC90" s="8"/>
      <c r="AUD90" s="8"/>
      <c r="AUE90" s="8"/>
      <c r="AUF90" s="8"/>
      <c r="AUG90" s="8"/>
      <c r="AUH90" s="8"/>
      <c r="AUI90" s="8"/>
      <c r="AUJ90" s="8"/>
      <c r="AUK90" s="8"/>
      <c r="AUL90" s="8"/>
      <c r="AUM90" s="8"/>
      <c r="AUN90" s="8"/>
      <c r="AUO90" s="8"/>
      <c r="AUP90" s="8"/>
      <c r="AUQ90" s="8"/>
      <c r="AUR90" s="8"/>
      <c r="AUS90" s="8"/>
      <c r="AUT90" s="8"/>
      <c r="AUU90" s="8"/>
      <c r="AUV90" s="8"/>
      <c r="AUW90" s="8"/>
      <c r="AUX90" s="8"/>
      <c r="AUY90" s="8"/>
      <c r="AUZ90" s="8"/>
      <c r="AVA90" s="8"/>
      <c r="AVB90" s="8"/>
      <c r="AVC90" s="8"/>
      <c r="AVD90" s="8"/>
      <c r="AVE90" s="8"/>
      <c r="AVF90" s="8"/>
      <c r="AVG90" s="8"/>
      <c r="AVH90" s="8"/>
      <c r="AVI90" s="8"/>
      <c r="AVJ90" s="8"/>
      <c r="AVK90" s="8"/>
      <c r="AVL90" s="8"/>
      <c r="AVM90" s="8"/>
      <c r="AVN90" s="8"/>
      <c r="AVO90" s="8"/>
      <c r="AVP90" s="8"/>
      <c r="AVQ90" s="8"/>
      <c r="AVR90" s="8"/>
      <c r="AVS90" s="8"/>
      <c r="AVT90" s="8"/>
      <c r="AVU90" s="8"/>
      <c r="AVV90" s="8"/>
      <c r="AVW90" s="8"/>
      <c r="AVX90" s="8"/>
      <c r="AVY90" s="8"/>
      <c r="AVZ90" s="8"/>
      <c r="AWA90" s="8"/>
      <c r="AWB90" s="8"/>
      <c r="AWC90" s="8"/>
      <c r="AWD90" s="8"/>
      <c r="AWE90" s="8"/>
      <c r="AWF90" s="8"/>
      <c r="AWG90" s="8"/>
      <c r="AWH90" s="8"/>
      <c r="AWI90" s="8"/>
      <c r="AWJ90" s="8"/>
      <c r="AWK90" s="8"/>
      <c r="AWL90" s="8"/>
      <c r="AWM90" s="8"/>
      <c r="AWN90" s="8"/>
      <c r="AWO90" s="8"/>
      <c r="AWP90" s="8"/>
      <c r="AWQ90" s="8"/>
      <c r="AWR90" s="8"/>
      <c r="AWS90" s="8"/>
      <c r="AWT90" s="8"/>
      <c r="AWU90" s="8"/>
      <c r="AWV90" s="8"/>
      <c r="AWW90" s="8"/>
      <c r="AWX90" s="8"/>
      <c r="AWY90" s="8"/>
      <c r="AWZ90" s="8"/>
      <c r="AXA90" s="8"/>
      <c r="AXB90" s="8"/>
      <c r="AXC90" s="8"/>
      <c r="AXD90" s="8"/>
      <c r="AXE90" s="8"/>
      <c r="AXF90" s="8"/>
      <c r="AXG90" s="8"/>
      <c r="AXH90" s="8"/>
      <c r="AXI90" s="8"/>
      <c r="AXJ90" s="8"/>
      <c r="AXK90" s="8"/>
      <c r="AXL90" s="8"/>
      <c r="AXM90" s="8"/>
      <c r="AXN90" s="8"/>
      <c r="AXO90" s="8"/>
      <c r="AXP90" s="8"/>
      <c r="AXQ90" s="8"/>
      <c r="AXR90" s="8"/>
      <c r="AXS90" s="8"/>
      <c r="AXT90" s="8"/>
      <c r="AXU90" s="8"/>
      <c r="AXV90" s="8"/>
      <c r="AXW90" s="8"/>
      <c r="AXX90" s="8"/>
      <c r="AXY90" s="8"/>
      <c r="AXZ90" s="8"/>
      <c r="AYA90" s="8"/>
      <c r="AYB90" s="8"/>
      <c r="AYC90" s="8"/>
      <c r="AYD90" s="8"/>
      <c r="AYE90" s="8"/>
      <c r="AYF90" s="8"/>
      <c r="AYG90" s="8"/>
      <c r="AYH90" s="8"/>
      <c r="AYI90" s="8"/>
      <c r="AYJ90" s="8"/>
      <c r="AYK90" s="8"/>
      <c r="AYL90" s="8"/>
      <c r="AYM90" s="8"/>
      <c r="AYN90" s="8"/>
      <c r="AYO90" s="8"/>
      <c r="AYP90" s="8"/>
      <c r="AYQ90" s="8"/>
      <c r="AYR90" s="8"/>
      <c r="AYS90" s="8"/>
      <c r="AYT90" s="8"/>
      <c r="AYU90" s="8"/>
      <c r="AYV90" s="8"/>
      <c r="AYW90" s="8"/>
      <c r="AYX90" s="8"/>
      <c r="AYY90" s="8"/>
      <c r="AYZ90" s="8"/>
      <c r="AZA90" s="8"/>
      <c r="AZB90" s="8"/>
      <c r="AZC90" s="8"/>
      <c r="AZD90" s="8"/>
      <c r="AZE90" s="8"/>
      <c r="AZF90" s="8"/>
      <c r="AZG90" s="8"/>
      <c r="AZH90" s="8"/>
      <c r="AZI90" s="8"/>
      <c r="AZJ90" s="8"/>
      <c r="AZK90" s="8"/>
      <c r="AZL90" s="8"/>
      <c r="AZM90" s="8"/>
      <c r="AZN90" s="8"/>
      <c r="AZO90" s="8"/>
      <c r="AZP90" s="8"/>
      <c r="AZQ90" s="8"/>
      <c r="AZR90" s="8"/>
      <c r="AZS90" s="8"/>
      <c r="AZT90" s="8"/>
      <c r="AZU90" s="8"/>
      <c r="AZV90" s="8"/>
      <c r="AZW90" s="8"/>
      <c r="AZX90" s="8"/>
      <c r="AZY90" s="8"/>
      <c r="AZZ90" s="8"/>
      <c r="BAA90" s="8"/>
      <c r="BAB90" s="8"/>
      <c r="BAC90" s="8"/>
      <c r="BAD90" s="8"/>
      <c r="BAE90" s="8"/>
      <c r="BAF90" s="8"/>
      <c r="BAG90" s="8"/>
      <c r="BAH90" s="8"/>
      <c r="BAI90" s="8"/>
      <c r="BAJ90" s="8"/>
      <c r="BAK90" s="8"/>
      <c r="BAL90" s="8"/>
      <c r="BAM90" s="8"/>
      <c r="BAN90" s="8"/>
      <c r="BAO90" s="8"/>
      <c r="BAP90" s="8"/>
      <c r="BAQ90" s="8"/>
      <c r="BAR90" s="8"/>
      <c r="BAS90" s="8"/>
      <c r="BAT90" s="8"/>
      <c r="BAU90" s="8"/>
      <c r="BAV90" s="8"/>
      <c r="BAW90" s="8"/>
      <c r="BAX90" s="8"/>
      <c r="BAY90" s="8"/>
      <c r="BAZ90" s="8"/>
      <c r="BBA90" s="8"/>
      <c r="BBB90" s="8"/>
      <c r="BBC90" s="8"/>
      <c r="BBD90" s="8"/>
      <c r="BBE90" s="8"/>
      <c r="BBF90" s="8"/>
      <c r="BBG90" s="8"/>
      <c r="BBH90" s="8"/>
      <c r="BBI90" s="8"/>
      <c r="BBJ90" s="8"/>
      <c r="BBK90" s="8"/>
      <c r="BBL90" s="8"/>
      <c r="BBM90" s="8"/>
      <c r="BBN90" s="8"/>
      <c r="BBO90" s="8"/>
      <c r="BBP90" s="8"/>
      <c r="BBQ90" s="8"/>
      <c r="BBR90" s="8"/>
      <c r="BBS90" s="8"/>
      <c r="BBT90" s="8"/>
      <c r="BBU90" s="8"/>
      <c r="BBV90" s="8"/>
      <c r="BBW90" s="8"/>
      <c r="BBX90" s="8"/>
      <c r="BBY90" s="8"/>
      <c r="BBZ90" s="8"/>
      <c r="BCA90" s="8"/>
      <c r="BCB90" s="8"/>
      <c r="BCC90" s="8"/>
      <c r="BCD90" s="8"/>
      <c r="BCE90" s="8"/>
      <c r="BCF90" s="8"/>
      <c r="BCG90" s="8"/>
      <c r="BCH90" s="8"/>
      <c r="BCI90" s="8"/>
      <c r="BCJ90" s="8"/>
      <c r="BCK90" s="8"/>
      <c r="BCL90" s="8"/>
      <c r="BCM90" s="8"/>
      <c r="BCN90" s="8"/>
      <c r="BCO90" s="8"/>
      <c r="BCP90" s="8"/>
      <c r="BCQ90" s="8"/>
      <c r="BCR90" s="8"/>
      <c r="BCS90" s="8"/>
      <c r="BCT90" s="8"/>
      <c r="BCU90" s="8"/>
      <c r="BCV90" s="8"/>
      <c r="BCW90" s="8"/>
      <c r="BCX90" s="8"/>
      <c r="BCY90" s="8"/>
      <c r="BCZ90" s="8"/>
      <c r="BDA90" s="8"/>
      <c r="BDB90" s="8"/>
      <c r="BDC90" s="8"/>
      <c r="BDD90" s="8"/>
      <c r="BDE90" s="8"/>
      <c r="BDF90" s="8"/>
      <c r="BDG90" s="8"/>
      <c r="BDH90" s="8"/>
      <c r="BDI90" s="8"/>
      <c r="BDJ90" s="8"/>
      <c r="BDK90" s="8"/>
      <c r="BDL90" s="8"/>
      <c r="BDM90" s="8"/>
      <c r="BDN90" s="8"/>
      <c r="BDO90" s="8"/>
      <c r="BDP90" s="8"/>
      <c r="BDQ90" s="8"/>
      <c r="BDR90" s="8"/>
      <c r="BDS90" s="8"/>
      <c r="BDT90" s="8"/>
      <c r="BDU90" s="8"/>
      <c r="BDV90" s="8"/>
      <c r="BDW90" s="8"/>
      <c r="BDX90" s="8"/>
      <c r="BDY90" s="8"/>
      <c r="BDZ90" s="8"/>
      <c r="BEA90" s="8"/>
      <c r="BEB90" s="8"/>
      <c r="BEC90" s="8"/>
      <c r="BED90" s="8"/>
      <c r="BEE90" s="8"/>
      <c r="BEF90" s="8"/>
      <c r="BEG90" s="8"/>
      <c r="BEH90" s="8"/>
      <c r="BEI90" s="8"/>
      <c r="BEJ90" s="8"/>
      <c r="BEK90" s="8"/>
      <c r="BEL90" s="8"/>
      <c r="BEM90" s="8"/>
      <c r="BEN90" s="8"/>
      <c r="BEO90" s="8"/>
      <c r="BEP90" s="8"/>
      <c r="BEQ90" s="8"/>
      <c r="BER90" s="8"/>
      <c r="BES90" s="8"/>
      <c r="BET90" s="8"/>
      <c r="BEU90" s="8"/>
      <c r="BEV90" s="8"/>
      <c r="BEW90" s="8"/>
      <c r="BEX90" s="8"/>
      <c r="BEY90" s="8"/>
      <c r="BEZ90" s="8"/>
      <c r="BFA90" s="8"/>
      <c r="BFB90" s="8"/>
      <c r="BFC90" s="8"/>
      <c r="BFD90" s="8"/>
      <c r="BFE90" s="8"/>
      <c r="BFF90" s="8"/>
      <c r="BFG90" s="8"/>
      <c r="BFH90" s="8"/>
      <c r="BFI90" s="8"/>
      <c r="BFJ90" s="8"/>
      <c r="BFK90" s="8"/>
      <c r="BFL90" s="8"/>
      <c r="BFM90" s="8"/>
      <c r="BFN90" s="8"/>
      <c r="BFO90" s="8"/>
      <c r="BFP90" s="8"/>
      <c r="BFQ90" s="8"/>
      <c r="BFR90" s="8"/>
      <c r="BFS90" s="8"/>
      <c r="BFT90" s="8"/>
      <c r="BFU90" s="8"/>
      <c r="BFV90" s="8"/>
      <c r="BFW90" s="8"/>
      <c r="BFX90" s="8"/>
      <c r="BFY90" s="8"/>
      <c r="BFZ90" s="8"/>
    </row>
    <row r="91" spans="3:1534" s="14" customFormat="1" ht="15" x14ac:dyDescent="0.25">
      <c r="C91" s="15"/>
      <c r="D91" s="15"/>
      <c r="E91" s="15"/>
      <c r="F91" s="15"/>
      <c r="G91" s="15"/>
      <c r="H91" s="15"/>
      <c r="I91" s="15"/>
      <c r="SV91" s="8"/>
      <c r="SW91" s="8"/>
      <c r="SX91" s="8"/>
      <c r="SY91" s="8"/>
      <c r="SZ91" s="8"/>
      <c r="TA91" s="8"/>
      <c r="TB91" s="8"/>
      <c r="TC91" s="8"/>
      <c r="TD91" s="8"/>
      <c r="TE91" s="8"/>
      <c r="TF91" s="8"/>
      <c r="TG91" s="8"/>
      <c r="TH91" s="8"/>
      <c r="TI91" s="8"/>
      <c r="TJ91" s="8"/>
      <c r="TK91" s="8"/>
      <c r="TL91" s="8"/>
      <c r="TM91" s="8"/>
      <c r="TN91" s="8"/>
      <c r="TO91" s="8"/>
      <c r="TP91" s="8"/>
      <c r="TQ91" s="8"/>
      <c r="TR91" s="8"/>
      <c r="TS91" s="8"/>
      <c r="TT91" s="8"/>
      <c r="TU91" s="8"/>
      <c r="TV91" s="8"/>
      <c r="TW91" s="8"/>
      <c r="TX91" s="8"/>
      <c r="TY91" s="8"/>
      <c r="TZ91" s="8"/>
      <c r="UA91" s="8"/>
      <c r="UB91" s="8"/>
      <c r="UC91" s="8"/>
      <c r="UD91" s="8"/>
      <c r="UE91" s="8"/>
      <c r="UF91" s="8"/>
      <c r="UG91" s="8"/>
      <c r="UH91" s="8"/>
      <c r="UI91" s="8"/>
      <c r="UJ91" s="8"/>
      <c r="UK91" s="8"/>
      <c r="UL91" s="8"/>
      <c r="UM91" s="8"/>
      <c r="UN91" s="8"/>
      <c r="UO91" s="8"/>
      <c r="UP91" s="8"/>
      <c r="UQ91" s="8"/>
      <c r="UR91" s="8"/>
      <c r="US91" s="8"/>
      <c r="UT91" s="8"/>
      <c r="UU91" s="8"/>
      <c r="UV91" s="8"/>
      <c r="UW91" s="8"/>
      <c r="UX91" s="8"/>
      <c r="UY91" s="8"/>
      <c r="UZ91" s="8"/>
      <c r="VA91" s="8"/>
      <c r="VB91" s="8"/>
      <c r="VC91" s="8"/>
      <c r="VD91" s="8"/>
      <c r="VE91" s="8"/>
      <c r="VF91" s="8"/>
      <c r="VG91" s="8"/>
      <c r="VH91" s="8"/>
      <c r="VI91" s="8"/>
      <c r="VJ91" s="8"/>
      <c r="VK91" s="8"/>
      <c r="VL91" s="8"/>
      <c r="VM91" s="8"/>
      <c r="VN91" s="8"/>
      <c r="VO91" s="8"/>
      <c r="VP91" s="8"/>
      <c r="VQ91" s="8"/>
      <c r="VR91" s="8"/>
      <c r="VS91" s="8"/>
      <c r="VT91" s="8"/>
      <c r="VU91" s="8"/>
      <c r="VV91" s="8"/>
      <c r="VW91" s="8"/>
      <c r="VX91" s="8"/>
      <c r="VY91" s="8"/>
      <c r="VZ91" s="8"/>
      <c r="WA91" s="8"/>
      <c r="WB91" s="8"/>
      <c r="WC91" s="8"/>
      <c r="WD91" s="8"/>
      <c r="WE91" s="8"/>
      <c r="WF91" s="8"/>
      <c r="WG91" s="8"/>
      <c r="WH91" s="8"/>
      <c r="WI91" s="8"/>
      <c r="WJ91" s="8"/>
      <c r="WK91" s="8"/>
      <c r="WL91" s="8"/>
      <c r="WM91" s="8"/>
      <c r="WN91" s="8"/>
      <c r="WO91" s="8"/>
      <c r="WP91" s="8"/>
      <c r="WQ91" s="8"/>
      <c r="WR91" s="8"/>
      <c r="WS91" s="8"/>
      <c r="WT91" s="8"/>
      <c r="WU91" s="8"/>
      <c r="WV91" s="8"/>
      <c r="WW91" s="8"/>
      <c r="WX91" s="8"/>
      <c r="WY91" s="8"/>
      <c r="WZ91" s="8"/>
      <c r="XA91" s="8"/>
      <c r="XB91" s="8"/>
      <c r="XC91" s="8"/>
      <c r="XD91" s="8"/>
      <c r="XE91" s="8"/>
      <c r="XF91" s="8"/>
      <c r="XG91" s="8"/>
      <c r="XH91" s="8"/>
      <c r="XI91" s="8"/>
      <c r="XJ91" s="8"/>
      <c r="XK91" s="8"/>
      <c r="XL91" s="8"/>
      <c r="XM91" s="8"/>
      <c r="XN91" s="8"/>
      <c r="XO91" s="8"/>
      <c r="XP91" s="8"/>
      <c r="XQ91" s="8"/>
      <c r="XR91" s="8"/>
      <c r="XS91" s="8"/>
      <c r="XT91" s="8"/>
      <c r="XU91" s="8"/>
      <c r="XV91" s="8"/>
      <c r="XW91" s="8"/>
      <c r="XX91" s="8"/>
      <c r="XY91" s="8"/>
      <c r="XZ91" s="8"/>
      <c r="YA91" s="8"/>
      <c r="YB91" s="8"/>
      <c r="YC91" s="8"/>
      <c r="YD91" s="8"/>
      <c r="YE91" s="8"/>
      <c r="YF91" s="8"/>
      <c r="YG91" s="8"/>
      <c r="YH91" s="8"/>
      <c r="YI91" s="8"/>
      <c r="YJ91" s="8"/>
      <c r="YK91" s="8"/>
      <c r="YL91" s="8"/>
      <c r="YM91" s="8"/>
      <c r="YN91" s="8"/>
      <c r="YO91" s="8"/>
      <c r="YP91" s="8"/>
      <c r="YQ91" s="8"/>
      <c r="YR91" s="8"/>
      <c r="YS91" s="8"/>
      <c r="YT91" s="8"/>
      <c r="YU91" s="8"/>
      <c r="YV91" s="8"/>
      <c r="YW91" s="8"/>
      <c r="YX91" s="8"/>
      <c r="YY91" s="8"/>
      <c r="YZ91" s="8"/>
      <c r="ZA91" s="8"/>
      <c r="ZB91" s="8"/>
      <c r="ZC91" s="8"/>
      <c r="ZD91" s="8"/>
      <c r="ZE91" s="8"/>
      <c r="ZF91" s="8"/>
      <c r="ZG91" s="8"/>
      <c r="ZH91" s="8"/>
      <c r="ZI91" s="8"/>
      <c r="ZJ91" s="8"/>
      <c r="ZK91" s="8"/>
      <c r="ZL91" s="8"/>
      <c r="ZM91" s="8"/>
      <c r="ZN91" s="8"/>
      <c r="ZO91" s="8"/>
      <c r="ZP91" s="8"/>
      <c r="ZQ91" s="8"/>
      <c r="ZR91" s="8"/>
      <c r="ZS91" s="8"/>
      <c r="ZT91" s="8"/>
      <c r="ZU91" s="8"/>
      <c r="ZV91" s="8"/>
      <c r="ZW91" s="8"/>
      <c r="ZX91" s="8"/>
      <c r="ZY91" s="8"/>
      <c r="ZZ91" s="8"/>
      <c r="AAA91" s="8"/>
      <c r="AAB91" s="8"/>
      <c r="AAC91" s="8"/>
      <c r="AAD91" s="8"/>
      <c r="AAE91" s="8"/>
      <c r="AAF91" s="8"/>
      <c r="AAG91" s="8"/>
      <c r="AAH91" s="8"/>
      <c r="AAI91" s="8"/>
      <c r="AAJ91" s="8"/>
      <c r="AAK91" s="8"/>
      <c r="AAL91" s="8"/>
      <c r="AAM91" s="8"/>
      <c r="AAN91" s="8"/>
      <c r="AAO91" s="8"/>
      <c r="AAP91" s="8"/>
      <c r="AAQ91" s="8"/>
      <c r="AAR91" s="8"/>
      <c r="AAS91" s="8"/>
      <c r="AAT91" s="8"/>
      <c r="AAU91" s="8"/>
      <c r="AAV91" s="8"/>
      <c r="AAW91" s="8"/>
      <c r="AAX91" s="8"/>
      <c r="AAY91" s="8"/>
      <c r="AAZ91" s="8"/>
      <c r="ABA91" s="8"/>
      <c r="ABB91" s="8"/>
      <c r="ABC91" s="8"/>
      <c r="ABD91" s="8"/>
      <c r="ABE91" s="8"/>
      <c r="ABF91" s="8"/>
      <c r="ABG91" s="8"/>
      <c r="ABH91" s="8"/>
      <c r="ABI91" s="8"/>
      <c r="ABJ91" s="8"/>
      <c r="ABK91" s="8"/>
      <c r="ABL91" s="8"/>
      <c r="ABM91" s="8"/>
      <c r="ABN91" s="8"/>
      <c r="ABO91" s="8"/>
      <c r="ABP91" s="8"/>
      <c r="ABQ91" s="8"/>
      <c r="ABR91" s="8"/>
      <c r="ABS91" s="8"/>
      <c r="ABT91" s="8"/>
      <c r="ABU91" s="8"/>
      <c r="ABV91" s="8"/>
      <c r="ABW91" s="8"/>
      <c r="ABX91" s="8"/>
      <c r="ABY91" s="8"/>
      <c r="ABZ91" s="8"/>
      <c r="ACA91" s="8"/>
      <c r="ACB91" s="8"/>
      <c r="ACC91" s="8"/>
      <c r="ACD91" s="8"/>
      <c r="ACE91" s="8"/>
      <c r="ACF91" s="8"/>
      <c r="ACG91" s="8"/>
      <c r="ACH91" s="8"/>
      <c r="ACI91" s="8"/>
      <c r="ACJ91" s="8"/>
      <c r="ACK91" s="8"/>
      <c r="ACL91" s="8"/>
      <c r="ACM91" s="8"/>
      <c r="ACN91" s="8"/>
      <c r="ACO91" s="8"/>
      <c r="ACP91" s="8"/>
      <c r="ACQ91" s="8"/>
      <c r="ACR91" s="8"/>
      <c r="ACS91" s="8"/>
      <c r="ACT91" s="8"/>
      <c r="ACU91" s="8"/>
      <c r="ACV91" s="8"/>
      <c r="ACW91" s="8"/>
      <c r="ACX91" s="8"/>
      <c r="ACY91" s="8"/>
      <c r="ACZ91" s="8"/>
      <c r="ADA91" s="8"/>
      <c r="ADB91" s="8"/>
      <c r="ADC91" s="8"/>
      <c r="ADD91" s="8"/>
      <c r="ADE91" s="8"/>
      <c r="ADF91" s="8"/>
      <c r="ADG91" s="8"/>
      <c r="ADH91" s="8"/>
      <c r="ADI91" s="8"/>
      <c r="ADJ91" s="8"/>
      <c r="ADK91" s="8"/>
      <c r="ADL91" s="8"/>
      <c r="ADM91" s="8"/>
      <c r="ADN91" s="8"/>
      <c r="ADO91" s="8"/>
      <c r="ADP91" s="8"/>
      <c r="ADQ91" s="8"/>
      <c r="ADR91" s="8"/>
      <c r="ADS91" s="8"/>
      <c r="ADT91" s="8"/>
      <c r="ADU91" s="8"/>
      <c r="ADV91" s="8"/>
      <c r="ADW91" s="8"/>
      <c r="ADX91" s="8"/>
      <c r="ADY91" s="8"/>
      <c r="ADZ91" s="8"/>
      <c r="AEA91" s="8"/>
      <c r="AEB91" s="8"/>
      <c r="AEC91" s="8"/>
      <c r="AED91" s="8"/>
      <c r="AEE91" s="8"/>
      <c r="AEF91" s="8"/>
      <c r="AEG91" s="8"/>
      <c r="AEH91" s="8"/>
      <c r="AEI91" s="8"/>
      <c r="AEJ91" s="8"/>
      <c r="AEK91" s="8"/>
      <c r="AEL91" s="8"/>
      <c r="AEM91" s="8"/>
      <c r="AEN91" s="8"/>
      <c r="AEO91" s="8"/>
      <c r="AEP91" s="8"/>
      <c r="AEQ91" s="8"/>
      <c r="AER91" s="8"/>
      <c r="AES91" s="8"/>
      <c r="AET91" s="8"/>
      <c r="AEU91" s="8"/>
      <c r="AEV91" s="8"/>
      <c r="AEW91" s="8"/>
      <c r="AEX91" s="8"/>
      <c r="AEY91" s="8"/>
      <c r="AEZ91" s="8"/>
      <c r="AFA91" s="8"/>
      <c r="AFB91" s="8"/>
      <c r="AFC91" s="8"/>
      <c r="AFD91" s="8"/>
      <c r="AFE91" s="8"/>
      <c r="AFF91" s="8"/>
      <c r="AFG91" s="8"/>
      <c r="AFH91" s="8"/>
      <c r="AFI91" s="8"/>
      <c r="AFJ91" s="8"/>
      <c r="AFK91" s="8"/>
      <c r="AFL91" s="8"/>
      <c r="AFM91" s="8"/>
      <c r="AFN91" s="8"/>
      <c r="AFO91" s="8"/>
      <c r="AFP91" s="8"/>
      <c r="AFQ91" s="8"/>
      <c r="AFR91" s="8"/>
      <c r="AFS91" s="8"/>
      <c r="AFT91" s="8"/>
      <c r="AFU91" s="8"/>
      <c r="AFV91" s="8"/>
      <c r="AFW91" s="8"/>
      <c r="AFX91" s="8"/>
      <c r="AFY91" s="8"/>
      <c r="AFZ91" s="8"/>
      <c r="AGA91" s="8"/>
      <c r="AGB91" s="8"/>
      <c r="AGC91" s="8"/>
      <c r="AGD91" s="8"/>
      <c r="AGE91" s="8"/>
      <c r="AGF91" s="8"/>
      <c r="AGG91" s="8"/>
      <c r="AGH91" s="8"/>
      <c r="AGI91" s="8"/>
      <c r="AGJ91" s="8"/>
      <c r="AGK91" s="8"/>
      <c r="AGL91" s="8"/>
      <c r="AGM91" s="8"/>
      <c r="AGN91" s="8"/>
      <c r="AGO91" s="8"/>
      <c r="AGP91" s="8"/>
      <c r="AGQ91" s="8"/>
      <c r="AGR91" s="8"/>
      <c r="AGS91" s="8"/>
      <c r="AGT91" s="8"/>
      <c r="AGU91" s="8"/>
      <c r="AGV91" s="8"/>
      <c r="AGW91" s="8"/>
      <c r="AGX91" s="8"/>
      <c r="AGY91" s="8"/>
      <c r="AGZ91" s="8"/>
      <c r="AHA91" s="8"/>
      <c r="AHB91" s="8"/>
      <c r="AHC91" s="8"/>
      <c r="AHD91" s="8"/>
      <c r="AHE91" s="8"/>
      <c r="AHF91" s="8"/>
      <c r="AHG91" s="8"/>
      <c r="AHH91" s="8"/>
      <c r="AHI91" s="8"/>
      <c r="AHJ91" s="8"/>
      <c r="AHK91" s="8"/>
      <c r="AHL91" s="8"/>
      <c r="AHM91" s="8"/>
      <c r="AHN91" s="8"/>
      <c r="AHO91" s="8"/>
      <c r="AHP91" s="8"/>
      <c r="AHQ91" s="8"/>
      <c r="AHR91" s="8"/>
      <c r="AHS91" s="8"/>
      <c r="AHT91" s="8"/>
      <c r="AHU91" s="8"/>
      <c r="AHV91" s="8"/>
      <c r="AHW91" s="8"/>
      <c r="AHX91" s="8"/>
      <c r="AHY91" s="8"/>
      <c r="AHZ91" s="8"/>
      <c r="AIA91" s="8"/>
      <c r="AIB91" s="8"/>
      <c r="AIC91" s="8"/>
      <c r="AID91" s="8"/>
      <c r="AIE91" s="8"/>
      <c r="AIF91" s="8"/>
      <c r="AIG91" s="8"/>
      <c r="AIH91" s="8"/>
      <c r="AII91" s="8"/>
      <c r="AIJ91" s="8"/>
      <c r="AIK91" s="8"/>
      <c r="AIL91" s="8"/>
      <c r="AIM91" s="8"/>
      <c r="AIN91" s="8"/>
      <c r="AIO91" s="8"/>
      <c r="AIP91" s="8"/>
      <c r="AIQ91" s="8"/>
      <c r="AIR91" s="8"/>
      <c r="AIS91" s="8"/>
      <c r="AIT91" s="8"/>
      <c r="AIU91" s="8"/>
      <c r="AIV91" s="8"/>
      <c r="AIW91" s="8"/>
      <c r="AIX91" s="8"/>
      <c r="AIY91" s="8"/>
      <c r="AIZ91" s="8"/>
      <c r="AJA91" s="8"/>
      <c r="AJB91" s="8"/>
      <c r="AJC91" s="8"/>
      <c r="AJD91" s="8"/>
      <c r="AJE91" s="8"/>
      <c r="AJF91" s="8"/>
      <c r="AJG91" s="8"/>
      <c r="AJH91" s="8"/>
      <c r="AJI91" s="8"/>
      <c r="AJJ91" s="8"/>
      <c r="AJK91" s="8"/>
      <c r="AJL91" s="8"/>
      <c r="AJM91" s="8"/>
      <c r="AJN91" s="8"/>
      <c r="AJO91" s="8"/>
      <c r="AJP91" s="8"/>
      <c r="AJQ91" s="8"/>
      <c r="AJR91" s="8"/>
      <c r="AJS91" s="8"/>
      <c r="AJT91" s="8"/>
      <c r="AJU91" s="8"/>
      <c r="AJV91" s="8"/>
      <c r="AJW91" s="8"/>
      <c r="AJX91" s="8"/>
      <c r="AJY91" s="8"/>
      <c r="AJZ91" s="8"/>
      <c r="AKA91" s="8"/>
      <c r="AKB91" s="8"/>
      <c r="AKC91" s="8"/>
      <c r="AKD91" s="8"/>
      <c r="AKE91" s="8"/>
      <c r="AKF91" s="8"/>
      <c r="AKG91" s="8"/>
      <c r="AKH91" s="8"/>
      <c r="AKI91" s="8"/>
      <c r="AKJ91" s="8"/>
      <c r="AKK91" s="8"/>
      <c r="AKL91" s="8"/>
      <c r="AKM91" s="8"/>
      <c r="AKN91" s="8"/>
      <c r="AKO91" s="8"/>
      <c r="AKP91" s="8"/>
      <c r="AKQ91" s="8"/>
      <c r="AKR91" s="8"/>
      <c r="AKS91" s="8"/>
      <c r="AKT91" s="8"/>
      <c r="AKU91" s="8"/>
      <c r="AKV91" s="8"/>
      <c r="AKW91" s="8"/>
      <c r="AKX91" s="8"/>
      <c r="AKY91" s="8"/>
      <c r="AKZ91" s="8"/>
      <c r="ALA91" s="8"/>
      <c r="ALB91" s="8"/>
      <c r="ALC91" s="8"/>
      <c r="ALD91" s="8"/>
      <c r="ALE91" s="8"/>
      <c r="ALF91" s="8"/>
      <c r="ALG91" s="8"/>
      <c r="ALH91" s="8"/>
      <c r="ALI91" s="8"/>
      <c r="ALJ91" s="8"/>
      <c r="ALK91" s="8"/>
      <c r="ALL91" s="8"/>
      <c r="ALM91" s="8"/>
      <c r="ALN91" s="8"/>
      <c r="ALO91" s="8"/>
      <c r="ALP91" s="8"/>
      <c r="ALQ91" s="8"/>
      <c r="ALR91" s="8"/>
      <c r="ALS91" s="8"/>
      <c r="ALT91" s="8"/>
      <c r="ALU91" s="8"/>
      <c r="ALV91" s="8"/>
      <c r="ALW91" s="8"/>
      <c r="ALX91" s="8"/>
      <c r="ALY91" s="8"/>
      <c r="ALZ91" s="8"/>
      <c r="AMA91" s="8"/>
      <c r="AMB91" s="8"/>
      <c r="AMC91" s="8"/>
      <c r="AMD91" s="8"/>
      <c r="AME91" s="8"/>
      <c r="AMF91" s="8"/>
      <c r="AMG91" s="8"/>
      <c r="AMH91" s="8"/>
      <c r="AMI91" s="8"/>
      <c r="AMJ91" s="8"/>
      <c r="AMK91" s="8"/>
      <c r="AML91" s="8"/>
      <c r="AMM91" s="8"/>
      <c r="AMN91" s="8"/>
      <c r="AMO91" s="8"/>
      <c r="AMP91" s="8"/>
      <c r="AMQ91" s="8"/>
      <c r="AMR91" s="8"/>
      <c r="AMS91" s="8"/>
      <c r="AMT91" s="8"/>
      <c r="AMU91" s="8"/>
      <c r="AMV91" s="8"/>
      <c r="AMW91" s="8"/>
      <c r="AMX91" s="8"/>
      <c r="AMY91" s="8"/>
      <c r="AMZ91" s="8"/>
      <c r="ANA91" s="8"/>
      <c r="ANB91" s="8"/>
      <c r="ANC91" s="8"/>
      <c r="AND91" s="8"/>
      <c r="ANE91" s="8"/>
      <c r="ANF91" s="8"/>
      <c r="ANG91" s="8"/>
      <c r="ANH91" s="8"/>
      <c r="ANI91" s="8"/>
      <c r="ANJ91" s="8"/>
      <c r="ANK91" s="8"/>
      <c r="ANL91" s="8"/>
      <c r="ANM91" s="8"/>
      <c r="ANN91" s="8"/>
      <c r="ANO91" s="8"/>
      <c r="ANP91" s="8"/>
      <c r="ANQ91" s="8"/>
      <c r="ANR91" s="8"/>
      <c r="ANS91" s="8"/>
      <c r="ANT91" s="8"/>
      <c r="ANU91" s="8"/>
      <c r="ANV91" s="8"/>
      <c r="ANW91" s="8"/>
      <c r="ANX91" s="8"/>
      <c r="ANY91" s="8"/>
      <c r="ANZ91" s="8"/>
      <c r="AOA91" s="8"/>
      <c r="AOB91" s="8"/>
      <c r="AOC91" s="8"/>
      <c r="AOD91" s="8"/>
      <c r="AOE91" s="8"/>
      <c r="AOF91" s="8"/>
      <c r="AOG91" s="8"/>
      <c r="AOH91" s="8"/>
      <c r="AOI91" s="8"/>
      <c r="AOJ91" s="8"/>
      <c r="AOK91" s="8"/>
      <c r="AOL91" s="8"/>
      <c r="AOM91" s="8"/>
      <c r="AON91" s="8"/>
      <c r="AOO91" s="8"/>
      <c r="AOP91" s="8"/>
      <c r="AOQ91" s="8"/>
      <c r="AOR91" s="8"/>
      <c r="AOS91" s="8"/>
      <c r="AOT91" s="8"/>
      <c r="AOU91" s="8"/>
      <c r="AOV91" s="8"/>
      <c r="AOW91" s="8"/>
      <c r="AOX91" s="8"/>
      <c r="AOY91" s="8"/>
      <c r="AOZ91" s="8"/>
      <c r="APA91" s="8"/>
      <c r="APB91" s="8"/>
      <c r="APC91" s="8"/>
      <c r="APD91" s="8"/>
      <c r="APE91" s="8"/>
      <c r="APF91" s="8"/>
      <c r="APG91" s="8"/>
      <c r="APH91" s="8"/>
      <c r="API91" s="8"/>
      <c r="APJ91" s="8"/>
      <c r="APK91" s="8"/>
      <c r="APL91" s="8"/>
      <c r="APM91" s="8"/>
      <c r="APN91" s="8"/>
      <c r="APO91" s="8"/>
      <c r="APP91" s="8"/>
      <c r="APQ91" s="8"/>
      <c r="APR91" s="8"/>
      <c r="APS91" s="8"/>
      <c r="APT91" s="8"/>
      <c r="APU91" s="8"/>
      <c r="APV91" s="8"/>
      <c r="APW91" s="8"/>
      <c r="APX91" s="8"/>
      <c r="APY91" s="8"/>
      <c r="APZ91" s="8"/>
      <c r="AQA91" s="8"/>
      <c r="AQB91" s="8"/>
      <c r="AQC91" s="8"/>
      <c r="AQD91" s="8"/>
      <c r="AQE91" s="8"/>
      <c r="AQF91" s="8"/>
      <c r="AQG91" s="8"/>
      <c r="AQH91" s="8"/>
      <c r="AQI91" s="8"/>
      <c r="AQJ91" s="8"/>
      <c r="AQK91" s="8"/>
      <c r="AQL91" s="8"/>
      <c r="AQM91" s="8"/>
      <c r="AQN91" s="8"/>
      <c r="AQO91" s="8"/>
      <c r="AQP91" s="8"/>
      <c r="AQQ91" s="8"/>
      <c r="AQR91" s="8"/>
      <c r="AQS91" s="8"/>
      <c r="AQT91" s="8"/>
      <c r="AQU91" s="8"/>
      <c r="AQV91" s="8"/>
      <c r="AQW91" s="8"/>
      <c r="AQX91" s="8"/>
      <c r="AQY91" s="8"/>
      <c r="AQZ91" s="8"/>
      <c r="ARA91" s="8"/>
      <c r="ARB91" s="8"/>
      <c r="ARC91" s="8"/>
      <c r="ARD91" s="8"/>
      <c r="ARE91" s="8"/>
      <c r="ARF91" s="8"/>
      <c r="ARG91" s="8"/>
      <c r="ARH91" s="8"/>
      <c r="ARI91" s="8"/>
      <c r="ARJ91" s="8"/>
      <c r="ARK91" s="8"/>
      <c r="ARL91" s="8"/>
      <c r="ARM91" s="8"/>
      <c r="ARN91" s="8"/>
      <c r="ARO91" s="8"/>
      <c r="ARP91" s="8"/>
      <c r="ARQ91" s="8"/>
      <c r="ARR91" s="8"/>
      <c r="ARS91" s="8"/>
      <c r="ART91" s="8"/>
      <c r="ARU91" s="8"/>
      <c r="ARV91" s="8"/>
      <c r="ARW91" s="8"/>
      <c r="ARX91" s="8"/>
      <c r="ARY91" s="8"/>
      <c r="ARZ91" s="8"/>
      <c r="ASA91" s="8"/>
      <c r="ASB91" s="8"/>
      <c r="ASC91" s="8"/>
      <c r="ASD91" s="8"/>
      <c r="ASE91" s="8"/>
      <c r="ASF91" s="8"/>
      <c r="ASG91" s="8"/>
      <c r="ASH91" s="8"/>
      <c r="ASI91" s="8"/>
      <c r="ASJ91" s="8"/>
      <c r="ASK91" s="8"/>
      <c r="ASL91" s="8"/>
      <c r="ASM91" s="8"/>
      <c r="ASN91" s="8"/>
      <c r="ASO91" s="8"/>
      <c r="ASP91" s="8"/>
      <c r="ASQ91" s="8"/>
      <c r="ASR91" s="8"/>
      <c r="ASS91" s="8"/>
      <c r="AST91" s="8"/>
      <c r="ASU91" s="8"/>
      <c r="ASV91" s="8"/>
      <c r="ASW91" s="8"/>
      <c r="ASX91" s="8"/>
      <c r="ASY91" s="8"/>
      <c r="ASZ91" s="8"/>
      <c r="ATA91" s="8"/>
      <c r="ATB91" s="8"/>
      <c r="ATC91" s="8"/>
      <c r="ATD91" s="8"/>
      <c r="ATE91" s="8"/>
      <c r="ATF91" s="8"/>
      <c r="ATG91" s="8"/>
      <c r="ATH91" s="8"/>
      <c r="ATI91" s="8"/>
      <c r="ATJ91" s="8"/>
      <c r="ATK91" s="8"/>
      <c r="ATL91" s="8"/>
      <c r="ATM91" s="8"/>
      <c r="ATN91" s="8"/>
      <c r="ATO91" s="8"/>
      <c r="ATP91" s="8"/>
      <c r="ATQ91" s="8"/>
      <c r="ATR91" s="8"/>
      <c r="ATS91" s="8"/>
      <c r="ATT91" s="8"/>
      <c r="ATU91" s="8"/>
      <c r="ATV91" s="8"/>
      <c r="ATW91" s="8"/>
      <c r="ATX91" s="8"/>
      <c r="ATY91" s="8"/>
      <c r="ATZ91" s="8"/>
      <c r="AUA91" s="8"/>
      <c r="AUB91" s="8"/>
      <c r="AUC91" s="8"/>
      <c r="AUD91" s="8"/>
      <c r="AUE91" s="8"/>
      <c r="AUF91" s="8"/>
      <c r="AUG91" s="8"/>
      <c r="AUH91" s="8"/>
      <c r="AUI91" s="8"/>
      <c r="AUJ91" s="8"/>
      <c r="AUK91" s="8"/>
      <c r="AUL91" s="8"/>
      <c r="AUM91" s="8"/>
      <c r="AUN91" s="8"/>
      <c r="AUO91" s="8"/>
      <c r="AUP91" s="8"/>
      <c r="AUQ91" s="8"/>
      <c r="AUR91" s="8"/>
      <c r="AUS91" s="8"/>
      <c r="AUT91" s="8"/>
      <c r="AUU91" s="8"/>
      <c r="AUV91" s="8"/>
      <c r="AUW91" s="8"/>
      <c r="AUX91" s="8"/>
      <c r="AUY91" s="8"/>
      <c r="AUZ91" s="8"/>
      <c r="AVA91" s="8"/>
      <c r="AVB91" s="8"/>
      <c r="AVC91" s="8"/>
      <c r="AVD91" s="8"/>
      <c r="AVE91" s="8"/>
      <c r="AVF91" s="8"/>
      <c r="AVG91" s="8"/>
      <c r="AVH91" s="8"/>
      <c r="AVI91" s="8"/>
      <c r="AVJ91" s="8"/>
      <c r="AVK91" s="8"/>
      <c r="AVL91" s="8"/>
      <c r="AVM91" s="8"/>
      <c r="AVN91" s="8"/>
      <c r="AVO91" s="8"/>
      <c r="AVP91" s="8"/>
      <c r="AVQ91" s="8"/>
      <c r="AVR91" s="8"/>
      <c r="AVS91" s="8"/>
      <c r="AVT91" s="8"/>
      <c r="AVU91" s="8"/>
      <c r="AVV91" s="8"/>
      <c r="AVW91" s="8"/>
      <c r="AVX91" s="8"/>
      <c r="AVY91" s="8"/>
      <c r="AVZ91" s="8"/>
      <c r="AWA91" s="8"/>
      <c r="AWB91" s="8"/>
      <c r="AWC91" s="8"/>
      <c r="AWD91" s="8"/>
      <c r="AWE91" s="8"/>
      <c r="AWF91" s="8"/>
      <c r="AWG91" s="8"/>
      <c r="AWH91" s="8"/>
      <c r="AWI91" s="8"/>
      <c r="AWJ91" s="8"/>
      <c r="AWK91" s="8"/>
      <c r="AWL91" s="8"/>
      <c r="AWM91" s="8"/>
      <c r="AWN91" s="8"/>
      <c r="AWO91" s="8"/>
      <c r="AWP91" s="8"/>
      <c r="AWQ91" s="8"/>
      <c r="AWR91" s="8"/>
      <c r="AWS91" s="8"/>
      <c r="AWT91" s="8"/>
      <c r="AWU91" s="8"/>
      <c r="AWV91" s="8"/>
      <c r="AWW91" s="8"/>
      <c r="AWX91" s="8"/>
      <c r="AWY91" s="8"/>
      <c r="AWZ91" s="8"/>
      <c r="AXA91" s="8"/>
      <c r="AXB91" s="8"/>
      <c r="AXC91" s="8"/>
      <c r="AXD91" s="8"/>
      <c r="AXE91" s="8"/>
      <c r="AXF91" s="8"/>
      <c r="AXG91" s="8"/>
      <c r="AXH91" s="8"/>
      <c r="AXI91" s="8"/>
      <c r="AXJ91" s="8"/>
      <c r="AXK91" s="8"/>
      <c r="AXL91" s="8"/>
      <c r="AXM91" s="8"/>
      <c r="AXN91" s="8"/>
      <c r="AXO91" s="8"/>
      <c r="AXP91" s="8"/>
      <c r="AXQ91" s="8"/>
      <c r="AXR91" s="8"/>
      <c r="AXS91" s="8"/>
      <c r="AXT91" s="8"/>
      <c r="AXU91" s="8"/>
      <c r="AXV91" s="8"/>
      <c r="AXW91" s="8"/>
      <c r="AXX91" s="8"/>
      <c r="AXY91" s="8"/>
      <c r="AXZ91" s="8"/>
      <c r="AYA91" s="8"/>
      <c r="AYB91" s="8"/>
      <c r="AYC91" s="8"/>
      <c r="AYD91" s="8"/>
      <c r="AYE91" s="8"/>
      <c r="AYF91" s="8"/>
      <c r="AYG91" s="8"/>
      <c r="AYH91" s="8"/>
      <c r="AYI91" s="8"/>
      <c r="AYJ91" s="8"/>
      <c r="AYK91" s="8"/>
      <c r="AYL91" s="8"/>
      <c r="AYM91" s="8"/>
      <c r="AYN91" s="8"/>
      <c r="AYO91" s="8"/>
      <c r="AYP91" s="8"/>
      <c r="AYQ91" s="8"/>
      <c r="AYR91" s="8"/>
      <c r="AYS91" s="8"/>
      <c r="AYT91" s="8"/>
      <c r="AYU91" s="8"/>
      <c r="AYV91" s="8"/>
      <c r="AYW91" s="8"/>
      <c r="AYX91" s="8"/>
      <c r="AYY91" s="8"/>
      <c r="AYZ91" s="8"/>
      <c r="AZA91" s="8"/>
      <c r="AZB91" s="8"/>
      <c r="AZC91" s="8"/>
      <c r="AZD91" s="8"/>
      <c r="AZE91" s="8"/>
      <c r="AZF91" s="8"/>
      <c r="AZG91" s="8"/>
      <c r="AZH91" s="8"/>
      <c r="AZI91" s="8"/>
      <c r="AZJ91" s="8"/>
      <c r="AZK91" s="8"/>
      <c r="AZL91" s="8"/>
      <c r="AZM91" s="8"/>
      <c r="AZN91" s="8"/>
      <c r="AZO91" s="8"/>
      <c r="AZP91" s="8"/>
      <c r="AZQ91" s="8"/>
      <c r="AZR91" s="8"/>
      <c r="AZS91" s="8"/>
      <c r="AZT91" s="8"/>
      <c r="AZU91" s="8"/>
      <c r="AZV91" s="8"/>
      <c r="AZW91" s="8"/>
      <c r="AZX91" s="8"/>
      <c r="AZY91" s="8"/>
      <c r="AZZ91" s="8"/>
      <c r="BAA91" s="8"/>
      <c r="BAB91" s="8"/>
      <c r="BAC91" s="8"/>
      <c r="BAD91" s="8"/>
      <c r="BAE91" s="8"/>
      <c r="BAF91" s="8"/>
      <c r="BAG91" s="8"/>
      <c r="BAH91" s="8"/>
      <c r="BAI91" s="8"/>
      <c r="BAJ91" s="8"/>
      <c r="BAK91" s="8"/>
      <c r="BAL91" s="8"/>
      <c r="BAM91" s="8"/>
      <c r="BAN91" s="8"/>
      <c r="BAO91" s="8"/>
      <c r="BAP91" s="8"/>
      <c r="BAQ91" s="8"/>
      <c r="BAR91" s="8"/>
      <c r="BAS91" s="8"/>
      <c r="BAT91" s="8"/>
      <c r="BAU91" s="8"/>
      <c r="BAV91" s="8"/>
      <c r="BAW91" s="8"/>
      <c r="BAX91" s="8"/>
      <c r="BAY91" s="8"/>
      <c r="BAZ91" s="8"/>
      <c r="BBA91" s="8"/>
      <c r="BBB91" s="8"/>
      <c r="BBC91" s="8"/>
      <c r="BBD91" s="8"/>
      <c r="BBE91" s="8"/>
      <c r="BBF91" s="8"/>
      <c r="BBG91" s="8"/>
      <c r="BBH91" s="8"/>
      <c r="BBI91" s="8"/>
      <c r="BBJ91" s="8"/>
      <c r="BBK91" s="8"/>
      <c r="BBL91" s="8"/>
      <c r="BBM91" s="8"/>
      <c r="BBN91" s="8"/>
      <c r="BBO91" s="8"/>
      <c r="BBP91" s="8"/>
      <c r="BBQ91" s="8"/>
      <c r="BBR91" s="8"/>
      <c r="BBS91" s="8"/>
      <c r="BBT91" s="8"/>
      <c r="BBU91" s="8"/>
      <c r="BBV91" s="8"/>
      <c r="BBW91" s="8"/>
      <c r="BBX91" s="8"/>
      <c r="BBY91" s="8"/>
      <c r="BBZ91" s="8"/>
      <c r="BCA91" s="8"/>
      <c r="BCB91" s="8"/>
      <c r="BCC91" s="8"/>
      <c r="BCD91" s="8"/>
      <c r="BCE91" s="8"/>
      <c r="BCF91" s="8"/>
      <c r="BCG91" s="8"/>
      <c r="BCH91" s="8"/>
      <c r="BCI91" s="8"/>
      <c r="BCJ91" s="8"/>
      <c r="BCK91" s="8"/>
      <c r="BCL91" s="8"/>
      <c r="BCM91" s="8"/>
      <c r="BCN91" s="8"/>
      <c r="BCO91" s="8"/>
      <c r="BCP91" s="8"/>
      <c r="BCQ91" s="8"/>
      <c r="BCR91" s="8"/>
      <c r="BCS91" s="8"/>
      <c r="BCT91" s="8"/>
      <c r="BCU91" s="8"/>
      <c r="BCV91" s="8"/>
      <c r="BCW91" s="8"/>
      <c r="BCX91" s="8"/>
      <c r="BCY91" s="8"/>
      <c r="BCZ91" s="8"/>
      <c r="BDA91" s="8"/>
      <c r="BDB91" s="8"/>
      <c r="BDC91" s="8"/>
      <c r="BDD91" s="8"/>
      <c r="BDE91" s="8"/>
      <c r="BDF91" s="8"/>
      <c r="BDG91" s="8"/>
      <c r="BDH91" s="8"/>
      <c r="BDI91" s="8"/>
      <c r="BDJ91" s="8"/>
      <c r="BDK91" s="8"/>
      <c r="BDL91" s="8"/>
      <c r="BDM91" s="8"/>
      <c r="BDN91" s="8"/>
      <c r="BDO91" s="8"/>
      <c r="BDP91" s="8"/>
      <c r="BDQ91" s="8"/>
      <c r="BDR91" s="8"/>
      <c r="BDS91" s="8"/>
      <c r="BDT91" s="8"/>
      <c r="BDU91" s="8"/>
      <c r="BDV91" s="8"/>
      <c r="BDW91" s="8"/>
      <c r="BDX91" s="8"/>
      <c r="BDY91" s="8"/>
      <c r="BDZ91" s="8"/>
      <c r="BEA91" s="8"/>
      <c r="BEB91" s="8"/>
      <c r="BEC91" s="8"/>
      <c r="BED91" s="8"/>
      <c r="BEE91" s="8"/>
      <c r="BEF91" s="8"/>
      <c r="BEG91" s="8"/>
      <c r="BEH91" s="8"/>
      <c r="BEI91" s="8"/>
      <c r="BEJ91" s="8"/>
      <c r="BEK91" s="8"/>
      <c r="BEL91" s="8"/>
      <c r="BEM91" s="8"/>
      <c r="BEN91" s="8"/>
      <c r="BEO91" s="8"/>
      <c r="BEP91" s="8"/>
      <c r="BEQ91" s="8"/>
      <c r="BER91" s="8"/>
      <c r="BES91" s="8"/>
      <c r="BET91" s="8"/>
      <c r="BEU91" s="8"/>
      <c r="BEV91" s="8"/>
      <c r="BEW91" s="8"/>
      <c r="BEX91" s="8"/>
      <c r="BEY91" s="8"/>
      <c r="BEZ91" s="8"/>
      <c r="BFA91" s="8"/>
      <c r="BFB91" s="8"/>
      <c r="BFC91" s="8"/>
      <c r="BFD91" s="8"/>
      <c r="BFE91" s="8"/>
      <c r="BFF91" s="8"/>
      <c r="BFG91" s="8"/>
      <c r="BFH91" s="8"/>
      <c r="BFI91" s="8"/>
      <c r="BFJ91" s="8"/>
      <c r="BFK91" s="8"/>
      <c r="BFL91" s="8"/>
      <c r="BFM91" s="8"/>
      <c r="BFN91" s="8"/>
      <c r="BFO91" s="8"/>
      <c r="BFP91" s="8"/>
      <c r="BFQ91" s="8"/>
      <c r="BFR91" s="8"/>
      <c r="BFS91" s="8"/>
      <c r="BFT91" s="8"/>
      <c r="BFU91" s="8"/>
      <c r="BFV91" s="8"/>
      <c r="BFW91" s="8"/>
      <c r="BFX91" s="8"/>
      <c r="BFY91" s="8"/>
      <c r="BFZ91" s="8"/>
    </row>
    <row r="92" spans="3:1534" s="14" customFormat="1" ht="15" x14ac:dyDescent="0.25">
      <c r="C92" s="15"/>
      <c r="D92" s="15"/>
      <c r="E92" s="15"/>
      <c r="F92" s="15"/>
      <c r="G92" s="15"/>
      <c r="H92" s="15"/>
      <c r="I92" s="15"/>
      <c r="SV92" s="8"/>
      <c r="SW92" s="8"/>
      <c r="SX92" s="8"/>
      <c r="SY92" s="8"/>
      <c r="SZ92" s="8"/>
      <c r="TA92" s="8"/>
      <c r="TB92" s="8"/>
      <c r="TC92" s="8"/>
      <c r="TD92" s="8"/>
      <c r="TE92" s="8"/>
      <c r="TF92" s="8"/>
      <c r="TG92" s="8"/>
      <c r="TH92" s="8"/>
      <c r="TI92" s="8"/>
      <c r="TJ92" s="8"/>
      <c r="TK92" s="8"/>
      <c r="TL92" s="8"/>
      <c r="TM92" s="8"/>
      <c r="TN92" s="8"/>
      <c r="TO92" s="8"/>
      <c r="TP92" s="8"/>
      <c r="TQ92" s="8"/>
      <c r="TR92" s="8"/>
      <c r="TS92" s="8"/>
      <c r="TT92" s="8"/>
      <c r="TU92" s="8"/>
      <c r="TV92" s="8"/>
      <c r="TW92" s="8"/>
      <c r="TX92" s="8"/>
      <c r="TY92" s="8"/>
      <c r="TZ92" s="8"/>
      <c r="UA92" s="8"/>
      <c r="UB92" s="8"/>
      <c r="UC92" s="8"/>
      <c r="UD92" s="8"/>
      <c r="UE92" s="8"/>
      <c r="UF92" s="8"/>
      <c r="UG92" s="8"/>
      <c r="UH92" s="8"/>
      <c r="UI92" s="8"/>
      <c r="UJ92" s="8"/>
      <c r="UK92" s="8"/>
      <c r="UL92" s="8"/>
      <c r="UM92" s="8"/>
      <c r="UN92" s="8"/>
      <c r="UO92" s="8"/>
      <c r="UP92" s="8"/>
      <c r="UQ92" s="8"/>
      <c r="UR92" s="8"/>
      <c r="US92" s="8"/>
      <c r="UT92" s="8"/>
      <c r="UU92" s="8"/>
      <c r="UV92" s="8"/>
      <c r="UW92" s="8"/>
      <c r="UX92" s="8"/>
      <c r="UY92" s="8"/>
      <c r="UZ92" s="8"/>
      <c r="VA92" s="8"/>
      <c r="VB92" s="8"/>
      <c r="VC92" s="8"/>
      <c r="VD92" s="8"/>
      <c r="VE92" s="8"/>
      <c r="VF92" s="8"/>
      <c r="VG92" s="8"/>
      <c r="VH92" s="8"/>
      <c r="VI92" s="8"/>
      <c r="VJ92" s="8"/>
      <c r="VK92" s="8"/>
      <c r="VL92" s="8"/>
      <c r="VM92" s="8"/>
      <c r="VN92" s="8"/>
      <c r="VO92" s="8"/>
      <c r="VP92" s="8"/>
      <c r="VQ92" s="8"/>
      <c r="VR92" s="8"/>
      <c r="VS92" s="8"/>
      <c r="VT92" s="8"/>
      <c r="VU92" s="8"/>
      <c r="VV92" s="8"/>
      <c r="VW92" s="8"/>
      <c r="VX92" s="8"/>
      <c r="VY92" s="8"/>
      <c r="VZ92" s="8"/>
      <c r="WA92" s="8"/>
      <c r="WB92" s="8"/>
      <c r="WC92" s="8"/>
      <c r="WD92" s="8"/>
      <c r="WE92" s="8"/>
      <c r="WF92" s="8"/>
      <c r="WG92" s="8"/>
      <c r="WH92" s="8"/>
      <c r="WI92" s="8"/>
      <c r="WJ92" s="8"/>
      <c r="WK92" s="8"/>
      <c r="WL92" s="8"/>
      <c r="WM92" s="8"/>
      <c r="WN92" s="8"/>
      <c r="WO92" s="8"/>
      <c r="WP92" s="8"/>
      <c r="WQ92" s="8"/>
      <c r="WR92" s="8"/>
      <c r="WS92" s="8"/>
      <c r="WT92" s="8"/>
      <c r="WU92" s="8"/>
      <c r="WV92" s="8"/>
      <c r="WW92" s="8"/>
      <c r="WX92" s="8"/>
      <c r="WY92" s="8"/>
      <c r="WZ92" s="8"/>
      <c r="XA92" s="8"/>
      <c r="XB92" s="8"/>
      <c r="XC92" s="8"/>
      <c r="XD92" s="8"/>
      <c r="XE92" s="8"/>
      <c r="XF92" s="8"/>
      <c r="XG92" s="8"/>
      <c r="XH92" s="8"/>
      <c r="XI92" s="8"/>
      <c r="XJ92" s="8"/>
      <c r="XK92" s="8"/>
      <c r="XL92" s="8"/>
      <c r="XM92" s="8"/>
      <c r="XN92" s="8"/>
      <c r="XO92" s="8"/>
      <c r="XP92" s="8"/>
      <c r="XQ92" s="8"/>
      <c r="XR92" s="8"/>
      <c r="XS92" s="8"/>
      <c r="XT92" s="8"/>
      <c r="XU92" s="8"/>
      <c r="XV92" s="8"/>
      <c r="XW92" s="8"/>
      <c r="XX92" s="8"/>
      <c r="XY92" s="8"/>
      <c r="XZ92" s="8"/>
      <c r="YA92" s="8"/>
      <c r="YB92" s="8"/>
      <c r="YC92" s="8"/>
      <c r="YD92" s="8"/>
      <c r="YE92" s="8"/>
      <c r="YF92" s="8"/>
      <c r="YG92" s="8"/>
      <c r="YH92" s="8"/>
      <c r="YI92" s="8"/>
      <c r="YJ92" s="8"/>
      <c r="YK92" s="8"/>
      <c r="YL92" s="8"/>
      <c r="YM92" s="8"/>
      <c r="YN92" s="8"/>
      <c r="YO92" s="8"/>
      <c r="YP92" s="8"/>
      <c r="YQ92" s="8"/>
      <c r="YR92" s="8"/>
      <c r="YS92" s="8"/>
      <c r="YT92" s="8"/>
      <c r="YU92" s="8"/>
      <c r="YV92" s="8"/>
      <c r="YW92" s="8"/>
      <c r="YX92" s="8"/>
      <c r="YY92" s="8"/>
      <c r="YZ92" s="8"/>
      <c r="ZA92" s="8"/>
      <c r="ZB92" s="8"/>
      <c r="ZC92" s="8"/>
      <c r="ZD92" s="8"/>
      <c r="ZE92" s="8"/>
      <c r="ZF92" s="8"/>
      <c r="ZG92" s="8"/>
      <c r="ZH92" s="8"/>
      <c r="ZI92" s="8"/>
      <c r="ZJ92" s="8"/>
      <c r="ZK92" s="8"/>
      <c r="ZL92" s="8"/>
      <c r="ZM92" s="8"/>
      <c r="ZN92" s="8"/>
      <c r="ZO92" s="8"/>
      <c r="ZP92" s="8"/>
      <c r="ZQ92" s="8"/>
      <c r="ZR92" s="8"/>
      <c r="ZS92" s="8"/>
      <c r="ZT92" s="8"/>
      <c r="ZU92" s="8"/>
      <c r="ZV92" s="8"/>
      <c r="ZW92" s="8"/>
      <c r="ZX92" s="8"/>
      <c r="ZY92" s="8"/>
      <c r="ZZ92" s="8"/>
      <c r="AAA92" s="8"/>
      <c r="AAB92" s="8"/>
      <c r="AAC92" s="8"/>
      <c r="AAD92" s="8"/>
      <c r="AAE92" s="8"/>
      <c r="AAF92" s="8"/>
      <c r="AAG92" s="8"/>
      <c r="AAH92" s="8"/>
      <c r="AAI92" s="8"/>
      <c r="AAJ92" s="8"/>
      <c r="AAK92" s="8"/>
      <c r="AAL92" s="8"/>
      <c r="AAM92" s="8"/>
      <c r="AAN92" s="8"/>
      <c r="AAO92" s="8"/>
      <c r="AAP92" s="8"/>
      <c r="AAQ92" s="8"/>
      <c r="AAR92" s="8"/>
      <c r="AAS92" s="8"/>
      <c r="AAT92" s="8"/>
      <c r="AAU92" s="8"/>
      <c r="AAV92" s="8"/>
      <c r="AAW92" s="8"/>
      <c r="AAX92" s="8"/>
      <c r="AAY92" s="8"/>
      <c r="AAZ92" s="8"/>
      <c r="ABA92" s="8"/>
      <c r="ABB92" s="8"/>
      <c r="ABC92" s="8"/>
      <c r="ABD92" s="8"/>
      <c r="ABE92" s="8"/>
      <c r="ABF92" s="8"/>
      <c r="ABG92" s="8"/>
      <c r="ABH92" s="8"/>
      <c r="ABI92" s="8"/>
      <c r="ABJ92" s="8"/>
      <c r="ABK92" s="8"/>
      <c r="ABL92" s="8"/>
      <c r="ABM92" s="8"/>
      <c r="ABN92" s="8"/>
      <c r="ABO92" s="8"/>
      <c r="ABP92" s="8"/>
      <c r="ABQ92" s="8"/>
      <c r="ABR92" s="8"/>
      <c r="ABS92" s="8"/>
      <c r="ABT92" s="8"/>
      <c r="ABU92" s="8"/>
      <c r="ABV92" s="8"/>
      <c r="ABW92" s="8"/>
      <c r="ABX92" s="8"/>
      <c r="ABY92" s="8"/>
      <c r="ABZ92" s="8"/>
      <c r="ACA92" s="8"/>
      <c r="ACB92" s="8"/>
      <c r="ACC92" s="8"/>
      <c r="ACD92" s="8"/>
      <c r="ACE92" s="8"/>
      <c r="ACF92" s="8"/>
      <c r="ACG92" s="8"/>
      <c r="ACH92" s="8"/>
      <c r="ACI92" s="8"/>
      <c r="ACJ92" s="8"/>
      <c r="ACK92" s="8"/>
      <c r="ACL92" s="8"/>
      <c r="ACM92" s="8"/>
      <c r="ACN92" s="8"/>
      <c r="ACO92" s="8"/>
      <c r="ACP92" s="8"/>
      <c r="ACQ92" s="8"/>
      <c r="ACR92" s="8"/>
      <c r="ACS92" s="8"/>
      <c r="ACT92" s="8"/>
      <c r="ACU92" s="8"/>
      <c r="ACV92" s="8"/>
      <c r="ACW92" s="8"/>
      <c r="ACX92" s="8"/>
      <c r="ACY92" s="8"/>
      <c r="ACZ92" s="8"/>
      <c r="ADA92" s="8"/>
      <c r="ADB92" s="8"/>
      <c r="ADC92" s="8"/>
      <c r="ADD92" s="8"/>
      <c r="ADE92" s="8"/>
      <c r="ADF92" s="8"/>
      <c r="ADG92" s="8"/>
      <c r="ADH92" s="8"/>
      <c r="ADI92" s="8"/>
      <c r="ADJ92" s="8"/>
      <c r="ADK92" s="8"/>
      <c r="ADL92" s="8"/>
      <c r="ADM92" s="8"/>
      <c r="ADN92" s="8"/>
      <c r="ADO92" s="8"/>
      <c r="ADP92" s="8"/>
      <c r="ADQ92" s="8"/>
      <c r="ADR92" s="8"/>
      <c r="ADS92" s="8"/>
      <c r="ADT92" s="8"/>
      <c r="ADU92" s="8"/>
      <c r="ADV92" s="8"/>
      <c r="ADW92" s="8"/>
      <c r="ADX92" s="8"/>
      <c r="ADY92" s="8"/>
      <c r="ADZ92" s="8"/>
      <c r="AEA92" s="8"/>
      <c r="AEB92" s="8"/>
      <c r="AEC92" s="8"/>
      <c r="AED92" s="8"/>
      <c r="AEE92" s="8"/>
      <c r="AEF92" s="8"/>
      <c r="AEG92" s="8"/>
      <c r="AEH92" s="8"/>
      <c r="AEI92" s="8"/>
      <c r="AEJ92" s="8"/>
      <c r="AEK92" s="8"/>
      <c r="AEL92" s="8"/>
      <c r="AEM92" s="8"/>
      <c r="AEN92" s="8"/>
      <c r="AEO92" s="8"/>
      <c r="AEP92" s="8"/>
      <c r="AEQ92" s="8"/>
      <c r="AER92" s="8"/>
      <c r="AES92" s="8"/>
      <c r="AET92" s="8"/>
      <c r="AEU92" s="8"/>
      <c r="AEV92" s="8"/>
      <c r="AEW92" s="8"/>
      <c r="AEX92" s="8"/>
      <c r="AEY92" s="8"/>
      <c r="AEZ92" s="8"/>
      <c r="AFA92" s="8"/>
      <c r="AFB92" s="8"/>
      <c r="AFC92" s="8"/>
      <c r="AFD92" s="8"/>
      <c r="AFE92" s="8"/>
      <c r="AFF92" s="8"/>
      <c r="AFG92" s="8"/>
      <c r="AFH92" s="8"/>
      <c r="AFI92" s="8"/>
      <c r="AFJ92" s="8"/>
      <c r="AFK92" s="8"/>
      <c r="AFL92" s="8"/>
      <c r="AFM92" s="8"/>
      <c r="AFN92" s="8"/>
      <c r="AFO92" s="8"/>
      <c r="AFP92" s="8"/>
      <c r="AFQ92" s="8"/>
      <c r="AFR92" s="8"/>
      <c r="AFS92" s="8"/>
      <c r="AFT92" s="8"/>
      <c r="AFU92" s="8"/>
      <c r="AFV92" s="8"/>
      <c r="AFW92" s="8"/>
      <c r="AFX92" s="8"/>
      <c r="AFY92" s="8"/>
      <c r="AFZ92" s="8"/>
      <c r="AGA92" s="8"/>
      <c r="AGB92" s="8"/>
      <c r="AGC92" s="8"/>
      <c r="AGD92" s="8"/>
      <c r="AGE92" s="8"/>
      <c r="AGF92" s="8"/>
      <c r="AGG92" s="8"/>
      <c r="AGH92" s="8"/>
      <c r="AGI92" s="8"/>
      <c r="AGJ92" s="8"/>
      <c r="AGK92" s="8"/>
      <c r="AGL92" s="8"/>
      <c r="AGM92" s="8"/>
      <c r="AGN92" s="8"/>
      <c r="AGO92" s="8"/>
      <c r="AGP92" s="8"/>
      <c r="AGQ92" s="8"/>
      <c r="AGR92" s="8"/>
      <c r="AGS92" s="8"/>
      <c r="AGT92" s="8"/>
      <c r="AGU92" s="8"/>
      <c r="AGV92" s="8"/>
      <c r="AGW92" s="8"/>
      <c r="AGX92" s="8"/>
      <c r="AGY92" s="8"/>
      <c r="AGZ92" s="8"/>
      <c r="AHA92" s="8"/>
      <c r="AHB92" s="8"/>
      <c r="AHC92" s="8"/>
      <c r="AHD92" s="8"/>
      <c r="AHE92" s="8"/>
      <c r="AHF92" s="8"/>
      <c r="AHG92" s="8"/>
      <c r="AHH92" s="8"/>
      <c r="AHI92" s="8"/>
      <c r="AHJ92" s="8"/>
      <c r="AHK92" s="8"/>
      <c r="AHL92" s="8"/>
      <c r="AHM92" s="8"/>
      <c r="AHN92" s="8"/>
      <c r="AHO92" s="8"/>
      <c r="AHP92" s="8"/>
      <c r="AHQ92" s="8"/>
      <c r="AHR92" s="8"/>
      <c r="AHS92" s="8"/>
      <c r="AHT92" s="8"/>
      <c r="AHU92" s="8"/>
      <c r="AHV92" s="8"/>
      <c r="AHW92" s="8"/>
      <c r="AHX92" s="8"/>
      <c r="AHY92" s="8"/>
      <c r="AHZ92" s="8"/>
      <c r="AIA92" s="8"/>
      <c r="AIB92" s="8"/>
      <c r="AIC92" s="8"/>
      <c r="AID92" s="8"/>
      <c r="AIE92" s="8"/>
      <c r="AIF92" s="8"/>
      <c r="AIG92" s="8"/>
      <c r="AIH92" s="8"/>
      <c r="AII92" s="8"/>
      <c r="AIJ92" s="8"/>
      <c r="AIK92" s="8"/>
      <c r="AIL92" s="8"/>
      <c r="AIM92" s="8"/>
      <c r="AIN92" s="8"/>
      <c r="AIO92" s="8"/>
      <c r="AIP92" s="8"/>
      <c r="AIQ92" s="8"/>
      <c r="AIR92" s="8"/>
      <c r="AIS92" s="8"/>
      <c r="AIT92" s="8"/>
      <c r="AIU92" s="8"/>
      <c r="AIV92" s="8"/>
      <c r="AIW92" s="8"/>
      <c r="AIX92" s="8"/>
      <c r="AIY92" s="8"/>
      <c r="AIZ92" s="8"/>
      <c r="AJA92" s="8"/>
      <c r="AJB92" s="8"/>
      <c r="AJC92" s="8"/>
      <c r="AJD92" s="8"/>
      <c r="AJE92" s="8"/>
      <c r="AJF92" s="8"/>
      <c r="AJG92" s="8"/>
      <c r="AJH92" s="8"/>
      <c r="AJI92" s="8"/>
      <c r="AJJ92" s="8"/>
      <c r="AJK92" s="8"/>
      <c r="AJL92" s="8"/>
      <c r="AJM92" s="8"/>
      <c r="AJN92" s="8"/>
      <c r="AJO92" s="8"/>
      <c r="AJP92" s="8"/>
      <c r="AJQ92" s="8"/>
      <c r="AJR92" s="8"/>
      <c r="AJS92" s="8"/>
      <c r="AJT92" s="8"/>
      <c r="AJU92" s="8"/>
      <c r="AJV92" s="8"/>
      <c r="AJW92" s="8"/>
      <c r="AJX92" s="8"/>
      <c r="AJY92" s="8"/>
      <c r="AJZ92" s="8"/>
      <c r="AKA92" s="8"/>
      <c r="AKB92" s="8"/>
      <c r="AKC92" s="8"/>
      <c r="AKD92" s="8"/>
      <c r="AKE92" s="8"/>
      <c r="AKF92" s="8"/>
      <c r="AKG92" s="8"/>
      <c r="AKH92" s="8"/>
      <c r="AKI92" s="8"/>
      <c r="AKJ92" s="8"/>
      <c r="AKK92" s="8"/>
      <c r="AKL92" s="8"/>
      <c r="AKM92" s="8"/>
      <c r="AKN92" s="8"/>
      <c r="AKO92" s="8"/>
      <c r="AKP92" s="8"/>
      <c r="AKQ92" s="8"/>
      <c r="AKR92" s="8"/>
      <c r="AKS92" s="8"/>
      <c r="AKT92" s="8"/>
      <c r="AKU92" s="8"/>
      <c r="AKV92" s="8"/>
      <c r="AKW92" s="8"/>
      <c r="AKX92" s="8"/>
      <c r="AKY92" s="8"/>
      <c r="AKZ92" s="8"/>
      <c r="ALA92" s="8"/>
      <c r="ALB92" s="8"/>
      <c r="ALC92" s="8"/>
      <c r="ALD92" s="8"/>
      <c r="ALE92" s="8"/>
      <c r="ALF92" s="8"/>
      <c r="ALG92" s="8"/>
      <c r="ALH92" s="8"/>
      <c r="ALI92" s="8"/>
      <c r="ALJ92" s="8"/>
      <c r="ALK92" s="8"/>
      <c r="ALL92" s="8"/>
      <c r="ALM92" s="8"/>
      <c r="ALN92" s="8"/>
      <c r="ALO92" s="8"/>
      <c r="ALP92" s="8"/>
      <c r="ALQ92" s="8"/>
      <c r="ALR92" s="8"/>
      <c r="ALS92" s="8"/>
      <c r="ALT92" s="8"/>
      <c r="ALU92" s="8"/>
      <c r="ALV92" s="8"/>
      <c r="ALW92" s="8"/>
      <c r="ALX92" s="8"/>
      <c r="ALY92" s="8"/>
      <c r="ALZ92" s="8"/>
      <c r="AMA92" s="8"/>
      <c r="AMB92" s="8"/>
      <c r="AMC92" s="8"/>
      <c r="AMD92" s="8"/>
      <c r="AME92" s="8"/>
      <c r="AMF92" s="8"/>
      <c r="AMG92" s="8"/>
      <c r="AMH92" s="8"/>
      <c r="AMI92" s="8"/>
      <c r="AMJ92" s="8"/>
      <c r="AMK92" s="8"/>
      <c r="AML92" s="8"/>
      <c r="AMM92" s="8"/>
      <c r="AMN92" s="8"/>
      <c r="AMO92" s="8"/>
      <c r="AMP92" s="8"/>
      <c r="AMQ92" s="8"/>
      <c r="AMR92" s="8"/>
      <c r="AMS92" s="8"/>
      <c r="AMT92" s="8"/>
      <c r="AMU92" s="8"/>
      <c r="AMV92" s="8"/>
      <c r="AMW92" s="8"/>
      <c r="AMX92" s="8"/>
      <c r="AMY92" s="8"/>
      <c r="AMZ92" s="8"/>
      <c r="ANA92" s="8"/>
      <c r="ANB92" s="8"/>
      <c r="ANC92" s="8"/>
      <c r="AND92" s="8"/>
      <c r="ANE92" s="8"/>
      <c r="ANF92" s="8"/>
      <c r="ANG92" s="8"/>
      <c r="ANH92" s="8"/>
      <c r="ANI92" s="8"/>
      <c r="ANJ92" s="8"/>
      <c r="ANK92" s="8"/>
      <c r="ANL92" s="8"/>
      <c r="ANM92" s="8"/>
      <c r="ANN92" s="8"/>
      <c r="ANO92" s="8"/>
      <c r="ANP92" s="8"/>
      <c r="ANQ92" s="8"/>
      <c r="ANR92" s="8"/>
      <c r="ANS92" s="8"/>
      <c r="ANT92" s="8"/>
      <c r="ANU92" s="8"/>
      <c r="ANV92" s="8"/>
      <c r="ANW92" s="8"/>
      <c r="ANX92" s="8"/>
      <c r="ANY92" s="8"/>
      <c r="ANZ92" s="8"/>
      <c r="AOA92" s="8"/>
      <c r="AOB92" s="8"/>
      <c r="AOC92" s="8"/>
      <c r="AOD92" s="8"/>
      <c r="AOE92" s="8"/>
      <c r="AOF92" s="8"/>
      <c r="AOG92" s="8"/>
      <c r="AOH92" s="8"/>
      <c r="AOI92" s="8"/>
      <c r="AOJ92" s="8"/>
      <c r="AOK92" s="8"/>
      <c r="AOL92" s="8"/>
      <c r="AOM92" s="8"/>
      <c r="AON92" s="8"/>
      <c r="AOO92" s="8"/>
      <c r="AOP92" s="8"/>
      <c r="AOQ92" s="8"/>
      <c r="AOR92" s="8"/>
      <c r="AOS92" s="8"/>
      <c r="AOT92" s="8"/>
      <c r="AOU92" s="8"/>
      <c r="AOV92" s="8"/>
      <c r="AOW92" s="8"/>
      <c r="AOX92" s="8"/>
      <c r="AOY92" s="8"/>
      <c r="AOZ92" s="8"/>
      <c r="APA92" s="8"/>
      <c r="APB92" s="8"/>
      <c r="APC92" s="8"/>
      <c r="APD92" s="8"/>
      <c r="APE92" s="8"/>
      <c r="APF92" s="8"/>
      <c r="APG92" s="8"/>
      <c r="APH92" s="8"/>
      <c r="API92" s="8"/>
      <c r="APJ92" s="8"/>
      <c r="APK92" s="8"/>
      <c r="APL92" s="8"/>
      <c r="APM92" s="8"/>
      <c r="APN92" s="8"/>
      <c r="APO92" s="8"/>
      <c r="APP92" s="8"/>
      <c r="APQ92" s="8"/>
      <c r="APR92" s="8"/>
      <c r="APS92" s="8"/>
      <c r="APT92" s="8"/>
      <c r="APU92" s="8"/>
      <c r="APV92" s="8"/>
      <c r="APW92" s="8"/>
      <c r="APX92" s="8"/>
      <c r="APY92" s="8"/>
      <c r="APZ92" s="8"/>
      <c r="AQA92" s="8"/>
      <c r="AQB92" s="8"/>
      <c r="AQC92" s="8"/>
      <c r="AQD92" s="8"/>
      <c r="AQE92" s="8"/>
      <c r="AQF92" s="8"/>
      <c r="AQG92" s="8"/>
      <c r="AQH92" s="8"/>
      <c r="AQI92" s="8"/>
      <c r="AQJ92" s="8"/>
      <c r="AQK92" s="8"/>
      <c r="AQL92" s="8"/>
      <c r="AQM92" s="8"/>
      <c r="AQN92" s="8"/>
      <c r="AQO92" s="8"/>
      <c r="AQP92" s="8"/>
      <c r="AQQ92" s="8"/>
      <c r="AQR92" s="8"/>
      <c r="AQS92" s="8"/>
      <c r="AQT92" s="8"/>
      <c r="AQU92" s="8"/>
      <c r="AQV92" s="8"/>
      <c r="AQW92" s="8"/>
      <c r="AQX92" s="8"/>
      <c r="AQY92" s="8"/>
      <c r="AQZ92" s="8"/>
      <c r="ARA92" s="8"/>
      <c r="ARB92" s="8"/>
      <c r="ARC92" s="8"/>
      <c r="ARD92" s="8"/>
      <c r="ARE92" s="8"/>
      <c r="ARF92" s="8"/>
      <c r="ARG92" s="8"/>
      <c r="ARH92" s="8"/>
      <c r="ARI92" s="8"/>
      <c r="ARJ92" s="8"/>
      <c r="ARK92" s="8"/>
      <c r="ARL92" s="8"/>
      <c r="ARM92" s="8"/>
      <c r="ARN92" s="8"/>
      <c r="ARO92" s="8"/>
      <c r="ARP92" s="8"/>
      <c r="ARQ92" s="8"/>
      <c r="ARR92" s="8"/>
      <c r="ARS92" s="8"/>
      <c r="ART92" s="8"/>
      <c r="ARU92" s="8"/>
      <c r="ARV92" s="8"/>
      <c r="ARW92" s="8"/>
      <c r="ARX92" s="8"/>
      <c r="ARY92" s="8"/>
      <c r="ARZ92" s="8"/>
      <c r="ASA92" s="8"/>
      <c r="ASB92" s="8"/>
      <c r="ASC92" s="8"/>
      <c r="ASD92" s="8"/>
      <c r="ASE92" s="8"/>
      <c r="ASF92" s="8"/>
      <c r="ASG92" s="8"/>
      <c r="ASH92" s="8"/>
      <c r="ASI92" s="8"/>
      <c r="ASJ92" s="8"/>
      <c r="ASK92" s="8"/>
      <c r="ASL92" s="8"/>
      <c r="ASM92" s="8"/>
      <c r="ASN92" s="8"/>
      <c r="ASO92" s="8"/>
      <c r="ASP92" s="8"/>
      <c r="ASQ92" s="8"/>
      <c r="ASR92" s="8"/>
      <c r="ASS92" s="8"/>
      <c r="AST92" s="8"/>
      <c r="ASU92" s="8"/>
      <c r="ASV92" s="8"/>
      <c r="ASW92" s="8"/>
      <c r="ASX92" s="8"/>
      <c r="ASY92" s="8"/>
      <c r="ASZ92" s="8"/>
      <c r="ATA92" s="8"/>
      <c r="ATB92" s="8"/>
      <c r="ATC92" s="8"/>
      <c r="ATD92" s="8"/>
      <c r="ATE92" s="8"/>
      <c r="ATF92" s="8"/>
      <c r="ATG92" s="8"/>
      <c r="ATH92" s="8"/>
      <c r="ATI92" s="8"/>
      <c r="ATJ92" s="8"/>
      <c r="ATK92" s="8"/>
      <c r="ATL92" s="8"/>
      <c r="ATM92" s="8"/>
      <c r="ATN92" s="8"/>
      <c r="ATO92" s="8"/>
      <c r="ATP92" s="8"/>
      <c r="ATQ92" s="8"/>
      <c r="ATR92" s="8"/>
      <c r="ATS92" s="8"/>
      <c r="ATT92" s="8"/>
      <c r="ATU92" s="8"/>
      <c r="ATV92" s="8"/>
      <c r="ATW92" s="8"/>
      <c r="ATX92" s="8"/>
      <c r="ATY92" s="8"/>
      <c r="ATZ92" s="8"/>
      <c r="AUA92" s="8"/>
      <c r="AUB92" s="8"/>
      <c r="AUC92" s="8"/>
      <c r="AUD92" s="8"/>
      <c r="AUE92" s="8"/>
      <c r="AUF92" s="8"/>
      <c r="AUG92" s="8"/>
      <c r="AUH92" s="8"/>
      <c r="AUI92" s="8"/>
      <c r="AUJ92" s="8"/>
      <c r="AUK92" s="8"/>
      <c r="AUL92" s="8"/>
      <c r="AUM92" s="8"/>
      <c r="AUN92" s="8"/>
      <c r="AUO92" s="8"/>
      <c r="AUP92" s="8"/>
      <c r="AUQ92" s="8"/>
      <c r="AUR92" s="8"/>
      <c r="AUS92" s="8"/>
      <c r="AUT92" s="8"/>
      <c r="AUU92" s="8"/>
      <c r="AUV92" s="8"/>
      <c r="AUW92" s="8"/>
      <c r="AUX92" s="8"/>
      <c r="AUY92" s="8"/>
      <c r="AUZ92" s="8"/>
      <c r="AVA92" s="8"/>
      <c r="AVB92" s="8"/>
      <c r="AVC92" s="8"/>
      <c r="AVD92" s="8"/>
      <c r="AVE92" s="8"/>
      <c r="AVF92" s="8"/>
      <c r="AVG92" s="8"/>
      <c r="AVH92" s="8"/>
      <c r="AVI92" s="8"/>
      <c r="AVJ92" s="8"/>
      <c r="AVK92" s="8"/>
      <c r="AVL92" s="8"/>
      <c r="AVM92" s="8"/>
      <c r="AVN92" s="8"/>
      <c r="AVO92" s="8"/>
      <c r="AVP92" s="8"/>
      <c r="AVQ92" s="8"/>
      <c r="AVR92" s="8"/>
      <c r="AVS92" s="8"/>
      <c r="AVT92" s="8"/>
      <c r="AVU92" s="8"/>
      <c r="AVV92" s="8"/>
      <c r="AVW92" s="8"/>
      <c r="AVX92" s="8"/>
      <c r="AVY92" s="8"/>
      <c r="AVZ92" s="8"/>
      <c r="AWA92" s="8"/>
      <c r="AWB92" s="8"/>
      <c r="AWC92" s="8"/>
      <c r="AWD92" s="8"/>
      <c r="AWE92" s="8"/>
      <c r="AWF92" s="8"/>
      <c r="AWG92" s="8"/>
      <c r="AWH92" s="8"/>
      <c r="AWI92" s="8"/>
      <c r="AWJ92" s="8"/>
      <c r="AWK92" s="8"/>
      <c r="AWL92" s="8"/>
      <c r="AWM92" s="8"/>
      <c r="AWN92" s="8"/>
      <c r="AWO92" s="8"/>
      <c r="AWP92" s="8"/>
      <c r="AWQ92" s="8"/>
      <c r="AWR92" s="8"/>
      <c r="AWS92" s="8"/>
      <c r="AWT92" s="8"/>
      <c r="AWU92" s="8"/>
      <c r="AWV92" s="8"/>
      <c r="AWW92" s="8"/>
      <c r="AWX92" s="8"/>
      <c r="AWY92" s="8"/>
      <c r="AWZ92" s="8"/>
      <c r="AXA92" s="8"/>
      <c r="AXB92" s="8"/>
      <c r="AXC92" s="8"/>
      <c r="AXD92" s="8"/>
      <c r="AXE92" s="8"/>
      <c r="AXF92" s="8"/>
      <c r="AXG92" s="8"/>
      <c r="AXH92" s="8"/>
      <c r="AXI92" s="8"/>
      <c r="AXJ92" s="8"/>
      <c r="AXK92" s="8"/>
      <c r="AXL92" s="8"/>
      <c r="AXM92" s="8"/>
      <c r="AXN92" s="8"/>
      <c r="AXO92" s="8"/>
      <c r="AXP92" s="8"/>
      <c r="AXQ92" s="8"/>
      <c r="AXR92" s="8"/>
      <c r="AXS92" s="8"/>
      <c r="AXT92" s="8"/>
      <c r="AXU92" s="8"/>
      <c r="AXV92" s="8"/>
      <c r="AXW92" s="8"/>
      <c r="AXX92" s="8"/>
      <c r="AXY92" s="8"/>
      <c r="AXZ92" s="8"/>
      <c r="AYA92" s="8"/>
      <c r="AYB92" s="8"/>
      <c r="AYC92" s="8"/>
      <c r="AYD92" s="8"/>
      <c r="AYE92" s="8"/>
      <c r="AYF92" s="8"/>
      <c r="AYG92" s="8"/>
      <c r="AYH92" s="8"/>
      <c r="AYI92" s="8"/>
      <c r="AYJ92" s="8"/>
      <c r="AYK92" s="8"/>
      <c r="AYL92" s="8"/>
      <c r="AYM92" s="8"/>
      <c r="AYN92" s="8"/>
      <c r="AYO92" s="8"/>
      <c r="AYP92" s="8"/>
      <c r="AYQ92" s="8"/>
      <c r="AYR92" s="8"/>
      <c r="AYS92" s="8"/>
      <c r="AYT92" s="8"/>
      <c r="AYU92" s="8"/>
      <c r="AYV92" s="8"/>
      <c r="AYW92" s="8"/>
      <c r="AYX92" s="8"/>
      <c r="AYY92" s="8"/>
      <c r="AYZ92" s="8"/>
      <c r="AZA92" s="8"/>
      <c r="AZB92" s="8"/>
      <c r="AZC92" s="8"/>
      <c r="AZD92" s="8"/>
      <c r="AZE92" s="8"/>
      <c r="AZF92" s="8"/>
      <c r="AZG92" s="8"/>
      <c r="AZH92" s="8"/>
      <c r="AZI92" s="8"/>
      <c r="AZJ92" s="8"/>
      <c r="AZK92" s="8"/>
      <c r="AZL92" s="8"/>
      <c r="AZM92" s="8"/>
      <c r="AZN92" s="8"/>
      <c r="AZO92" s="8"/>
      <c r="AZP92" s="8"/>
      <c r="AZQ92" s="8"/>
      <c r="AZR92" s="8"/>
      <c r="AZS92" s="8"/>
      <c r="AZT92" s="8"/>
      <c r="AZU92" s="8"/>
      <c r="AZV92" s="8"/>
      <c r="AZW92" s="8"/>
      <c r="AZX92" s="8"/>
      <c r="AZY92" s="8"/>
      <c r="AZZ92" s="8"/>
      <c r="BAA92" s="8"/>
      <c r="BAB92" s="8"/>
      <c r="BAC92" s="8"/>
      <c r="BAD92" s="8"/>
      <c r="BAE92" s="8"/>
      <c r="BAF92" s="8"/>
      <c r="BAG92" s="8"/>
      <c r="BAH92" s="8"/>
      <c r="BAI92" s="8"/>
      <c r="BAJ92" s="8"/>
      <c r="BAK92" s="8"/>
      <c r="BAL92" s="8"/>
      <c r="BAM92" s="8"/>
      <c r="BAN92" s="8"/>
      <c r="BAO92" s="8"/>
      <c r="BAP92" s="8"/>
      <c r="BAQ92" s="8"/>
      <c r="BAR92" s="8"/>
      <c r="BAS92" s="8"/>
      <c r="BAT92" s="8"/>
      <c r="BAU92" s="8"/>
      <c r="BAV92" s="8"/>
      <c r="BAW92" s="8"/>
      <c r="BAX92" s="8"/>
      <c r="BAY92" s="8"/>
      <c r="BAZ92" s="8"/>
      <c r="BBA92" s="8"/>
      <c r="BBB92" s="8"/>
      <c r="BBC92" s="8"/>
      <c r="BBD92" s="8"/>
      <c r="BBE92" s="8"/>
      <c r="BBF92" s="8"/>
      <c r="BBG92" s="8"/>
      <c r="BBH92" s="8"/>
      <c r="BBI92" s="8"/>
      <c r="BBJ92" s="8"/>
      <c r="BBK92" s="8"/>
      <c r="BBL92" s="8"/>
      <c r="BBM92" s="8"/>
      <c r="BBN92" s="8"/>
      <c r="BBO92" s="8"/>
      <c r="BBP92" s="8"/>
      <c r="BBQ92" s="8"/>
      <c r="BBR92" s="8"/>
      <c r="BBS92" s="8"/>
      <c r="BBT92" s="8"/>
      <c r="BBU92" s="8"/>
      <c r="BBV92" s="8"/>
      <c r="BBW92" s="8"/>
      <c r="BBX92" s="8"/>
      <c r="BBY92" s="8"/>
      <c r="BBZ92" s="8"/>
      <c r="BCA92" s="8"/>
      <c r="BCB92" s="8"/>
      <c r="BCC92" s="8"/>
      <c r="BCD92" s="8"/>
      <c r="BCE92" s="8"/>
      <c r="BCF92" s="8"/>
      <c r="BCG92" s="8"/>
      <c r="BCH92" s="8"/>
      <c r="BCI92" s="8"/>
      <c r="BCJ92" s="8"/>
      <c r="BCK92" s="8"/>
      <c r="BCL92" s="8"/>
      <c r="BCM92" s="8"/>
      <c r="BCN92" s="8"/>
      <c r="BCO92" s="8"/>
      <c r="BCP92" s="8"/>
      <c r="BCQ92" s="8"/>
      <c r="BCR92" s="8"/>
      <c r="BCS92" s="8"/>
      <c r="BCT92" s="8"/>
      <c r="BCU92" s="8"/>
      <c r="BCV92" s="8"/>
      <c r="BCW92" s="8"/>
      <c r="BCX92" s="8"/>
      <c r="BCY92" s="8"/>
      <c r="BCZ92" s="8"/>
      <c r="BDA92" s="8"/>
      <c r="BDB92" s="8"/>
      <c r="BDC92" s="8"/>
      <c r="BDD92" s="8"/>
      <c r="BDE92" s="8"/>
      <c r="BDF92" s="8"/>
      <c r="BDG92" s="8"/>
      <c r="BDH92" s="8"/>
      <c r="BDI92" s="8"/>
      <c r="BDJ92" s="8"/>
      <c r="BDK92" s="8"/>
      <c r="BDL92" s="8"/>
      <c r="BDM92" s="8"/>
      <c r="BDN92" s="8"/>
      <c r="BDO92" s="8"/>
      <c r="BDP92" s="8"/>
      <c r="BDQ92" s="8"/>
      <c r="BDR92" s="8"/>
      <c r="BDS92" s="8"/>
      <c r="BDT92" s="8"/>
      <c r="BDU92" s="8"/>
      <c r="BDV92" s="8"/>
      <c r="BDW92" s="8"/>
      <c r="BDX92" s="8"/>
      <c r="BDY92" s="8"/>
      <c r="BDZ92" s="8"/>
      <c r="BEA92" s="8"/>
      <c r="BEB92" s="8"/>
      <c r="BEC92" s="8"/>
      <c r="BED92" s="8"/>
      <c r="BEE92" s="8"/>
      <c r="BEF92" s="8"/>
      <c r="BEG92" s="8"/>
      <c r="BEH92" s="8"/>
      <c r="BEI92" s="8"/>
      <c r="BEJ92" s="8"/>
      <c r="BEK92" s="8"/>
      <c r="BEL92" s="8"/>
      <c r="BEM92" s="8"/>
      <c r="BEN92" s="8"/>
      <c r="BEO92" s="8"/>
      <c r="BEP92" s="8"/>
      <c r="BEQ92" s="8"/>
      <c r="BER92" s="8"/>
      <c r="BES92" s="8"/>
      <c r="BET92" s="8"/>
      <c r="BEU92" s="8"/>
      <c r="BEV92" s="8"/>
      <c r="BEW92" s="8"/>
      <c r="BEX92" s="8"/>
      <c r="BEY92" s="8"/>
      <c r="BEZ92" s="8"/>
      <c r="BFA92" s="8"/>
      <c r="BFB92" s="8"/>
      <c r="BFC92" s="8"/>
      <c r="BFD92" s="8"/>
      <c r="BFE92" s="8"/>
      <c r="BFF92" s="8"/>
      <c r="BFG92" s="8"/>
      <c r="BFH92" s="8"/>
      <c r="BFI92" s="8"/>
      <c r="BFJ92" s="8"/>
      <c r="BFK92" s="8"/>
      <c r="BFL92" s="8"/>
      <c r="BFM92" s="8"/>
      <c r="BFN92" s="8"/>
      <c r="BFO92" s="8"/>
      <c r="BFP92" s="8"/>
      <c r="BFQ92" s="8"/>
      <c r="BFR92" s="8"/>
      <c r="BFS92" s="8"/>
      <c r="BFT92" s="8"/>
      <c r="BFU92" s="8"/>
      <c r="BFV92" s="8"/>
      <c r="BFW92" s="8"/>
      <c r="BFX92" s="8"/>
      <c r="BFY92" s="8"/>
      <c r="BFZ92" s="8"/>
    </row>
    <row r="93" spans="3:1534" s="14" customFormat="1" ht="15" x14ac:dyDescent="0.25">
      <c r="C93" s="15"/>
      <c r="D93" s="15"/>
      <c r="E93" s="15"/>
      <c r="F93" s="15"/>
      <c r="G93" s="15"/>
      <c r="H93" s="15"/>
      <c r="I93" s="15"/>
      <c r="SV93" s="8"/>
      <c r="SW93" s="8"/>
      <c r="SX93" s="8"/>
      <c r="SY93" s="8"/>
      <c r="SZ93" s="8"/>
      <c r="TA93" s="8"/>
      <c r="TB93" s="8"/>
      <c r="TC93" s="8"/>
      <c r="TD93" s="8"/>
      <c r="TE93" s="8"/>
      <c r="TF93" s="8"/>
      <c r="TG93" s="8"/>
      <c r="TH93" s="8"/>
      <c r="TI93" s="8"/>
      <c r="TJ93" s="8"/>
      <c r="TK93" s="8"/>
      <c r="TL93" s="8"/>
      <c r="TM93" s="8"/>
      <c r="TN93" s="8"/>
      <c r="TO93" s="8"/>
      <c r="TP93" s="8"/>
      <c r="TQ93" s="8"/>
      <c r="TR93" s="8"/>
      <c r="TS93" s="8"/>
      <c r="TT93" s="8"/>
      <c r="TU93" s="8"/>
      <c r="TV93" s="8"/>
      <c r="TW93" s="8"/>
      <c r="TX93" s="8"/>
      <c r="TY93" s="8"/>
      <c r="TZ93" s="8"/>
      <c r="UA93" s="8"/>
      <c r="UB93" s="8"/>
      <c r="UC93" s="8"/>
      <c r="UD93" s="8"/>
      <c r="UE93" s="8"/>
      <c r="UF93" s="8"/>
      <c r="UG93" s="8"/>
      <c r="UH93" s="8"/>
      <c r="UI93" s="8"/>
      <c r="UJ93" s="8"/>
      <c r="UK93" s="8"/>
      <c r="UL93" s="8"/>
      <c r="UM93" s="8"/>
      <c r="UN93" s="8"/>
      <c r="UO93" s="8"/>
      <c r="UP93" s="8"/>
      <c r="UQ93" s="8"/>
      <c r="UR93" s="8"/>
      <c r="US93" s="8"/>
      <c r="UT93" s="8"/>
      <c r="UU93" s="8"/>
      <c r="UV93" s="8"/>
      <c r="UW93" s="8"/>
      <c r="UX93" s="8"/>
      <c r="UY93" s="8"/>
      <c r="UZ93" s="8"/>
      <c r="VA93" s="8"/>
      <c r="VB93" s="8"/>
      <c r="VC93" s="8"/>
      <c r="VD93" s="8"/>
      <c r="VE93" s="8"/>
      <c r="VF93" s="8"/>
      <c r="VG93" s="8"/>
      <c r="VH93" s="8"/>
      <c r="VI93" s="8"/>
      <c r="VJ93" s="8"/>
      <c r="VK93" s="8"/>
      <c r="VL93" s="8"/>
      <c r="VM93" s="8"/>
      <c r="VN93" s="8"/>
      <c r="VO93" s="8"/>
      <c r="VP93" s="8"/>
      <c r="VQ93" s="8"/>
      <c r="VR93" s="8"/>
      <c r="VS93" s="8"/>
      <c r="VT93" s="8"/>
      <c r="VU93" s="8"/>
      <c r="VV93" s="8"/>
      <c r="VW93" s="8"/>
      <c r="VX93" s="8"/>
      <c r="VY93" s="8"/>
      <c r="VZ93" s="8"/>
      <c r="WA93" s="8"/>
      <c r="WB93" s="8"/>
      <c r="WC93" s="8"/>
      <c r="WD93" s="8"/>
      <c r="WE93" s="8"/>
      <c r="WF93" s="8"/>
      <c r="WG93" s="8"/>
      <c r="WH93" s="8"/>
      <c r="WI93" s="8"/>
      <c r="WJ93" s="8"/>
      <c r="WK93" s="8"/>
      <c r="WL93" s="8"/>
      <c r="WM93" s="8"/>
      <c r="WN93" s="8"/>
      <c r="WO93" s="8"/>
      <c r="WP93" s="8"/>
      <c r="WQ93" s="8"/>
      <c r="WR93" s="8"/>
      <c r="WS93" s="8"/>
      <c r="WT93" s="8"/>
      <c r="WU93" s="8"/>
      <c r="WV93" s="8"/>
      <c r="WW93" s="8"/>
      <c r="WX93" s="8"/>
      <c r="WY93" s="8"/>
      <c r="WZ93" s="8"/>
      <c r="XA93" s="8"/>
      <c r="XB93" s="8"/>
      <c r="XC93" s="8"/>
      <c r="XD93" s="8"/>
      <c r="XE93" s="8"/>
      <c r="XF93" s="8"/>
      <c r="XG93" s="8"/>
      <c r="XH93" s="8"/>
      <c r="XI93" s="8"/>
      <c r="XJ93" s="8"/>
      <c r="XK93" s="8"/>
      <c r="XL93" s="8"/>
      <c r="XM93" s="8"/>
      <c r="XN93" s="8"/>
      <c r="XO93" s="8"/>
      <c r="XP93" s="8"/>
      <c r="XQ93" s="8"/>
      <c r="XR93" s="8"/>
      <c r="XS93" s="8"/>
      <c r="XT93" s="8"/>
      <c r="XU93" s="8"/>
      <c r="XV93" s="8"/>
      <c r="XW93" s="8"/>
      <c r="XX93" s="8"/>
      <c r="XY93" s="8"/>
      <c r="XZ93" s="8"/>
      <c r="YA93" s="8"/>
      <c r="YB93" s="8"/>
      <c r="YC93" s="8"/>
      <c r="YD93" s="8"/>
      <c r="YE93" s="8"/>
      <c r="YF93" s="8"/>
      <c r="YG93" s="8"/>
      <c r="YH93" s="8"/>
      <c r="YI93" s="8"/>
      <c r="YJ93" s="8"/>
      <c r="YK93" s="8"/>
      <c r="YL93" s="8"/>
      <c r="YM93" s="8"/>
      <c r="YN93" s="8"/>
      <c r="YO93" s="8"/>
      <c r="YP93" s="8"/>
      <c r="YQ93" s="8"/>
      <c r="YR93" s="8"/>
      <c r="YS93" s="8"/>
      <c r="YT93" s="8"/>
      <c r="YU93" s="8"/>
      <c r="YV93" s="8"/>
      <c r="YW93" s="8"/>
      <c r="YX93" s="8"/>
      <c r="YY93" s="8"/>
      <c r="YZ93" s="8"/>
      <c r="ZA93" s="8"/>
      <c r="ZB93" s="8"/>
      <c r="ZC93" s="8"/>
      <c r="ZD93" s="8"/>
      <c r="ZE93" s="8"/>
      <c r="ZF93" s="8"/>
      <c r="ZG93" s="8"/>
      <c r="ZH93" s="8"/>
      <c r="ZI93" s="8"/>
      <c r="ZJ93" s="8"/>
      <c r="ZK93" s="8"/>
      <c r="ZL93" s="8"/>
      <c r="ZM93" s="8"/>
      <c r="ZN93" s="8"/>
      <c r="ZO93" s="8"/>
      <c r="ZP93" s="8"/>
      <c r="ZQ93" s="8"/>
      <c r="ZR93" s="8"/>
      <c r="ZS93" s="8"/>
      <c r="ZT93" s="8"/>
      <c r="ZU93" s="8"/>
      <c r="ZV93" s="8"/>
      <c r="ZW93" s="8"/>
      <c r="ZX93" s="8"/>
      <c r="ZY93" s="8"/>
      <c r="ZZ93" s="8"/>
      <c r="AAA93" s="8"/>
      <c r="AAB93" s="8"/>
      <c r="AAC93" s="8"/>
      <c r="AAD93" s="8"/>
      <c r="AAE93" s="8"/>
      <c r="AAF93" s="8"/>
      <c r="AAG93" s="8"/>
      <c r="AAH93" s="8"/>
      <c r="AAI93" s="8"/>
      <c r="AAJ93" s="8"/>
      <c r="AAK93" s="8"/>
      <c r="AAL93" s="8"/>
      <c r="AAM93" s="8"/>
      <c r="AAN93" s="8"/>
      <c r="AAO93" s="8"/>
      <c r="AAP93" s="8"/>
      <c r="AAQ93" s="8"/>
      <c r="AAR93" s="8"/>
      <c r="AAS93" s="8"/>
      <c r="AAT93" s="8"/>
      <c r="AAU93" s="8"/>
      <c r="AAV93" s="8"/>
      <c r="AAW93" s="8"/>
      <c r="AAX93" s="8"/>
      <c r="AAY93" s="8"/>
      <c r="AAZ93" s="8"/>
      <c r="ABA93" s="8"/>
      <c r="ABB93" s="8"/>
      <c r="ABC93" s="8"/>
      <c r="ABD93" s="8"/>
      <c r="ABE93" s="8"/>
      <c r="ABF93" s="8"/>
      <c r="ABG93" s="8"/>
      <c r="ABH93" s="8"/>
      <c r="ABI93" s="8"/>
      <c r="ABJ93" s="8"/>
      <c r="ABK93" s="8"/>
      <c r="ABL93" s="8"/>
      <c r="ABM93" s="8"/>
      <c r="ABN93" s="8"/>
      <c r="ABO93" s="8"/>
      <c r="ABP93" s="8"/>
      <c r="ABQ93" s="8"/>
      <c r="ABR93" s="8"/>
      <c r="ABS93" s="8"/>
      <c r="ABT93" s="8"/>
      <c r="ABU93" s="8"/>
      <c r="ABV93" s="8"/>
      <c r="ABW93" s="8"/>
      <c r="ABX93" s="8"/>
      <c r="ABY93" s="8"/>
      <c r="ABZ93" s="8"/>
      <c r="ACA93" s="8"/>
      <c r="ACB93" s="8"/>
      <c r="ACC93" s="8"/>
      <c r="ACD93" s="8"/>
      <c r="ACE93" s="8"/>
      <c r="ACF93" s="8"/>
      <c r="ACG93" s="8"/>
      <c r="ACH93" s="8"/>
      <c r="ACI93" s="8"/>
      <c r="ACJ93" s="8"/>
      <c r="ACK93" s="8"/>
      <c r="ACL93" s="8"/>
      <c r="ACM93" s="8"/>
      <c r="ACN93" s="8"/>
      <c r="ACO93" s="8"/>
      <c r="ACP93" s="8"/>
      <c r="ACQ93" s="8"/>
      <c r="ACR93" s="8"/>
      <c r="ACS93" s="8"/>
      <c r="ACT93" s="8"/>
      <c r="ACU93" s="8"/>
      <c r="ACV93" s="8"/>
      <c r="ACW93" s="8"/>
      <c r="ACX93" s="8"/>
      <c r="ACY93" s="8"/>
      <c r="ACZ93" s="8"/>
      <c r="ADA93" s="8"/>
      <c r="ADB93" s="8"/>
      <c r="ADC93" s="8"/>
      <c r="ADD93" s="8"/>
      <c r="ADE93" s="8"/>
      <c r="ADF93" s="8"/>
      <c r="ADG93" s="8"/>
      <c r="ADH93" s="8"/>
      <c r="ADI93" s="8"/>
      <c r="ADJ93" s="8"/>
      <c r="ADK93" s="8"/>
      <c r="ADL93" s="8"/>
      <c r="ADM93" s="8"/>
      <c r="ADN93" s="8"/>
      <c r="ADO93" s="8"/>
      <c r="ADP93" s="8"/>
      <c r="ADQ93" s="8"/>
      <c r="ADR93" s="8"/>
      <c r="ADS93" s="8"/>
      <c r="ADT93" s="8"/>
      <c r="ADU93" s="8"/>
      <c r="ADV93" s="8"/>
      <c r="ADW93" s="8"/>
      <c r="ADX93" s="8"/>
      <c r="ADY93" s="8"/>
      <c r="ADZ93" s="8"/>
      <c r="AEA93" s="8"/>
      <c r="AEB93" s="8"/>
      <c r="AEC93" s="8"/>
      <c r="AED93" s="8"/>
      <c r="AEE93" s="8"/>
      <c r="AEF93" s="8"/>
      <c r="AEG93" s="8"/>
      <c r="AEH93" s="8"/>
      <c r="AEI93" s="8"/>
      <c r="AEJ93" s="8"/>
      <c r="AEK93" s="8"/>
      <c r="AEL93" s="8"/>
      <c r="AEM93" s="8"/>
      <c r="AEN93" s="8"/>
      <c r="AEO93" s="8"/>
      <c r="AEP93" s="8"/>
      <c r="AEQ93" s="8"/>
      <c r="AER93" s="8"/>
      <c r="AES93" s="8"/>
      <c r="AET93" s="8"/>
      <c r="AEU93" s="8"/>
      <c r="AEV93" s="8"/>
      <c r="AEW93" s="8"/>
      <c r="AEX93" s="8"/>
      <c r="AEY93" s="8"/>
      <c r="AEZ93" s="8"/>
      <c r="AFA93" s="8"/>
      <c r="AFB93" s="8"/>
      <c r="AFC93" s="8"/>
      <c r="AFD93" s="8"/>
      <c r="AFE93" s="8"/>
      <c r="AFF93" s="8"/>
      <c r="AFG93" s="8"/>
      <c r="AFH93" s="8"/>
      <c r="AFI93" s="8"/>
      <c r="AFJ93" s="8"/>
      <c r="AFK93" s="8"/>
      <c r="AFL93" s="8"/>
      <c r="AFM93" s="8"/>
      <c r="AFN93" s="8"/>
      <c r="AFO93" s="8"/>
      <c r="AFP93" s="8"/>
      <c r="AFQ93" s="8"/>
      <c r="AFR93" s="8"/>
      <c r="AFS93" s="8"/>
      <c r="AFT93" s="8"/>
      <c r="AFU93" s="8"/>
      <c r="AFV93" s="8"/>
      <c r="AFW93" s="8"/>
      <c r="AFX93" s="8"/>
      <c r="AFY93" s="8"/>
      <c r="AFZ93" s="8"/>
      <c r="AGA93" s="8"/>
      <c r="AGB93" s="8"/>
      <c r="AGC93" s="8"/>
      <c r="AGD93" s="8"/>
      <c r="AGE93" s="8"/>
      <c r="AGF93" s="8"/>
      <c r="AGG93" s="8"/>
      <c r="AGH93" s="8"/>
      <c r="AGI93" s="8"/>
      <c r="AGJ93" s="8"/>
      <c r="AGK93" s="8"/>
      <c r="AGL93" s="8"/>
      <c r="AGM93" s="8"/>
      <c r="AGN93" s="8"/>
      <c r="AGO93" s="8"/>
      <c r="AGP93" s="8"/>
      <c r="AGQ93" s="8"/>
      <c r="AGR93" s="8"/>
      <c r="AGS93" s="8"/>
      <c r="AGT93" s="8"/>
      <c r="AGU93" s="8"/>
      <c r="AGV93" s="8"/>
      <c r="AGW93" s="8"/>
      <c r="AGX93" s="8"/>
      <c r="AGY93" s="8"/>
      <c r="AGZ93" s="8"/>
      <c r="AHA93" s="8"/>
      <c r="AHB93" s="8"/>
      <c r="AHC93" s="8"/>
      <c r="AHD93" s="8"/>
      <c r="AHE93" s="8"/>
      <c r="AHF93" s="8"/>
      <c r="AHG93" s="8"/>
      <c r="AHH93" s="8"/>
      <c r="AHI93" s="8"/>
      <c r="AHJ93" s="8"/>
      <c r="AHK93" s="8"/>
      <c r="AHL93" s="8"/>
      <c r="AHM93" s="8"/>
      <c r="AHN93" s="8"/>
      <c r="AHO93" s="8"/>
      <c r="AHP93" s="8"/>
      <c r="AHQ93" s="8"/>
      <c r="AHR93" s="8"/>
      <c r="AHS93" s="8"/>
      <c r="AHT93" s="8"/>
      <c r="AHU93" s="8"/>
      <c r="AHV93" s="8"/>
      <c r="AHW93" s="8"/>
      <c r="AHX93" s="8"/>
      <c r="AHY93" s="8"/>
      <c r="AHZ93" s="8"/>
      <c r="AIA93" s="8"/>
      <c r="AIB93" s="8"/>
      <c r="AIC93" s="8"/>
      <c r="AID93" s="8"/>
      <c r="AIE93" s="8"/>
      <c r="AIF93" s="8"/>
      <c r="AIG93" s="8"/>
      <c r="AIH93" s="8"/>
      <c r="AII93" s="8"/>
      <c r="AIJ93" s="8"/>
      <c r="AIK93" s="8"/>
      <c r="AIL93" s="8"/>
      <c r="AIM93" s="8"/>
      <c r="AIN93" s="8"/>
      <c r="AIO93" s="8"/>
      <c r="AIP93" s="8"/>
      <c r="AIQ93" s="8"/>
      <c r="AIR93" s="8"/>
      <c r="AIS93" s="8"/>
      <c r="AIT93" s="8"/>
      <c r="AIU93" s="8"/>
      <c r="AIV93" s="8"/>
      <c r="AIW93" s="8"/>
      <c r="AIX93" s="8"/>
      <c r="AIY93" s="8"/>
      <c r="AIZ93" s="8"/>
      <c r="AJA93" s="8"/>
      <c r="AJB93" s="8"/>
      <c r="AJC93" s="8"/>
      <c r="AJD93" s="8"/>
      <c r="AJE93" s="8"/>
      <c r="AJF93" s="8"/>
      <c r="AJG93" s="8"/>
      <c r="AJH93" s="8"/>
      <c r="AJI93" s="8"/>
      <c r="AJJ93" s="8"/>
      <c r="AJK93" s="8"/>
      <c r="AJL93" s="8"/>
      <c r="AJM93" s="8"/>
      <c r="AJN93" s="8"/>
      <c r="AJO93" s="8"/>
      <c r="AJP93" s="8"/>
      <c r="AJQ93" s="8"/>
      <c r="AJR93" s="8"/>
      <c r="AJS93" s="8"/>
      <c r="AJT93" s="8"/>
      <c r="AJU93" s="8"/>
      <c r="AJV93" s="8"/>
      <c r="AJW93" s="8"/>
      <c r="AJX93" s="8"/>
      <c r="AJY93" s="8"/>
      <c r="AJZ93" s="8"/>
      <c r="AKA93" s="8"/>
      <c r="AKB93" s="8"/>
      <c r="AKC93" s="8"/>
      <c r="AKD93" s="8"/>
      <c r="AKE93" s="8"/>
      <c r="AKF93" s="8"/>
      <c r="AKG93" s="8"/>
      <c r="AKH93" s="8"/>
      <c r="AKI93" s="8"/>
      <c r="AKJ93" s="8"/>
      <c r="AKK93" s="8"/>
      <c r="AKL93" s="8"/>
      <c r="AKM93" s="8"/>
      <c r="AKN93" s="8"/>
      <c r="AKO93" s="8"/>
      <c r="AKP93" s="8"/>
      <c r="AKQ93" s="8"/>
      <c r="AKR93" s="8"/>
      <c r="AKS93" s="8"/>
      <c r="AKT93" s="8"/>
      <c r="AKU93" s="8"/>
      <c r="AKV93" s="8"/>
      <c r="AKW93" s="8"/>
      <c r="AKX93" s="8"/>
      <c r="AKY93" s="8"/>
      <c r="AKZ93" s="8"/>
      <c r="ALA93" s="8"/>
      <c r="ALB93" s="8"/>
      <c r="ALC93" s="8"/>
      <c r="ALD93" s="8"/>
      <c r="ALE93" s="8"/>
      <c r="ALF93" s="8"/>
      <c r="ALG93" s="8"/>
      <c r="ALH93" s="8"/>
      <c r="ALI93" s="8"/>
      <c r="ALJ93" s="8"/>
      <c r="ALK93" s="8"/>
      <c r="ALL93" s="8"/>
      <c r="ALM93" s="8"/>
      <c r="ALN93" s="8"/>
      <c r="ALO93" s="8"/>
      <c r="ALP93" s="8"/>
      <c r="ALQ93" s="8"/>
      <c r="ALR93" s="8"/>
      <c r="ALS93" s="8"/>
      <c r="ALT93" s="8"/>
      <c r="ALU93" s="8"/>
      <c r="ALV93" s="8"/>
      <c r="ALW93" s="8"/>
      <c r="ALX93" s="8"/>
      <c r="ALY93" s="8"/>
      <c r="ALZ93" s="8"/>
      <c r="AMA93" s="8"/>
      <c r="AMB93" s="8"/>
      <c r="AMC93" s="8"/>
      <c r="AMD93" s="8"/>
      <c r="AME93" s="8"/>
      <c r="AMF93" s="8"/>
      <c r="AMG93" s="8"/>
      <c r="AMH93" s="8"/>
      <c r="AMI93" s="8"/>
      <c r="AMJ93" s="8"/>
      <c r="AMK93" s="8"/>
      <c r="AML93" s="8"/>
      <c r="AMM93" s="8"/>
      <c r="AMN93" s="8"/>
      <c r="AMO93" s="8"/>
      <c r="AMP93" s="8"/>
      <c r="AMQ93" s="8"/>
      <c r="AMR93" s="8"/>
      <c r="AMS93" s="8"/>
      <c r="AMT93" s="8"/>
      <c r="AMU93" s="8"/>
      <c r="AMV93" s="8"/>
      <c r="AMW93" s="8"/>
      <c r="AMX93" s="8"/>
      <c r="AMY93" s="8"/>
      <c r="AMZ93" s="8"/>
      <c r="ANA93" s="8"/>
      <c r="ANB93" s="8"/>
      <c r="ANC93" s="8"/>
      <c r="AND93" s="8"/>
      <c r="ANE93" s="8"/>
      <c r="ANF93" s="8"/>
      <c r="ANG93" s="8"/>
      <c r="ANH93" s="8"/>
      <c r="ANI93" s="8"/>
      <c r="ANJ93" s="8"/>
      <c r="ANK93" s="8"/>
      <c r="ANL93" s="8"/>
      <c r="ANM93" s="8"/>
      <c r="ANN93" s="8"/>
      <c r="ANO93" s="8"/>
      <c r="ANP93" s="8"/>
      <c r="ANQ93" s="8"/>
      <c r="ANR93" s="8"/>
      <c r="ANS93" s="8"/>
      <c r="ANT93" s="8"/>
      <c r="ANU93" s="8"/>
      <c r="ANV93" s="8"/>
      <c r="ANW93" s="8"/>
      <c r="ANX93" s="8"/>
      <c r="ANY93" s="8"/>
      <c r="ANZ93" s="8"/>
      <c r="AOA93" s="8"/>
      <c r="AOB93" s="8"/>
      <c r="AOC93" s="8"/>
      <c r="AOD93" s="8"/>
      <c r="AOE93" s="8"/>
      <c r="AOF93" s="8"/>
      <c r="AOG93" s="8"/>
      <c r="AOH93" s="8"/>
      <c r="AOI93" s="8"/>
      <c r="AOJ93" s="8"/>
      <c r="AOK93" s="8"/>
      <c r="AOL93" s="8"/>
      <c r="AOM93" s="8"/>
      <c r="AON93" s="8"/>
      <c r="AOO93" s="8"/>
      <c r="AOP93" s="8"/>
      <c r="AOQ93" s="8"/>
      <c r="AOR93" s="8"/>
      <c r="AOS93" s="8"/>
      <c r="AOT93" s="8"/>
      <c r="AOU93" s="8"/>
      <c r="AOV93" s="8"/>
      <c r="AOW93" s="8"/>
      <c r="AOX93" s="8"/>
      <c r="AOY93" s="8"/>
      <c r="AOZ93" s="8"/>
      <c r="APA93" s="8"/>
      <c r="APB93" s="8"/>
      <c r="APC93" s="8"/>
      <c r="APD93" s="8"/>
      <c r="APE93" s="8"/>
      <c r="APF93" s="8"/>
      <c r="APG93" s="8"/>
      <c r="APH93" s="8"/>
      <c r="API93" s="8"/>
      <c r="APJ93" s="8"/>
      <c r="APK93" s="8"/>
      <c r="APL93" s="8"/>
      <c r="APM93" s="8"/>
      <c r="APN93" s="8"/>
      <c r="APO93" s="8"/>
      <c r="APP93" s="8"/>
      <c r="APQ93" s="8"/>
      <c r="APR93" s="8"/>
      <c r="APS93" s="8"/>
      <c r="APT93" s="8"/>
      <c r="APU93" s="8"/>
      <c r="APV93" s="8"/>
      <c r="APW93" s="8"/>
      <c r="APX93" s="8"/>
      <c r="APY93" s="8"/>
      <c r="APZ93" s="8"/>
      <c r="AQA93" s="8"/>
      <c r="AQB93" s="8"/>
      <c r="AQC93" s="8"/>
      <c r="AQD93" s="8"/>
      <c r="AQE93" s="8"/>
      <c r="AQF93" s="8"/>
      <c r="AQG93" s="8"/>
      <c r="AQH93" s="8"/>
      <c r="AQI93" s="8"/>
      <c r="AQJ93" s="8"/>
      <c r="AQK93" s="8"/>
      <c r="AQL93" s="8"/>
      <c r="AQM93" s="8"/>
      <c r="AQN93" s="8"/>
      <c r="AQO93" s="8"/>
      <c r="AQP93" s="8"/>
      <c r="AQQ93" s="8"/>
      <c r="AQR93" s="8"/>
      <c r="AQS93" s="8"/>
      <c r="AQT93" s="8"/>
      <c r="AQU93" s="8"/>
      <c r="AQV93" s="8"/>
      <c r="AQW93" s="8"/>
      <c r="AQX93" s="8"/>
      <c r="AQY93" s="8"/>
      <c r="AQZ93" s="8"/>
      <c r="ARA93" s="8"/>
      <c r="ARB93" s="8"/>
      <c r="ARC93" s="8"/>
      <c r="ARD93" s="8"/>
      <c r="ARE93" s="8"/>
      <c r="ARF93" s="8"/>
      <c r="ARG93" s="8"/>
      <c r="ARH93" s="8"/>
      <c r="ARI93" s="8"/>
      <c r="ARJ93" s="8"/>
      <c r="ARK93" s="8"/>
      <c r="ARL93" s="8"/>
      <c r="ARM93" s="8"/>
      <c r="ARN93" s="8"/>
      <c r="ARO93" s="8"/>
      <c r="ARP93" s="8"/>
      <c r="ARQ93" s="8"/>
      <c r="ARR93" s="8"/>
      <c r="ARS93" s="8"/>
      <c r="ART93" s="8"/>
      <c r="ARU93" s="8"/>
      <c r="ARV93" s="8"/>
      <c r="ARW93" s="8"/>
      <c r="ARX93" s="8"/>
      <c r="ARY93" s="8"/>
      <c r="ARZ93" s="8"/>
      <c r="ASA93" s="8"/>
      <c r="ASB93" s="8"/>
      <c r="ASC93" s="8"/>
      <c r="ASD93" s="8"/>
      <c r="ASE93" s="8"/>
      <c r="ASF93" s="8"/>
      <c r="ASG93" s="8"/>
      <c r="ASH93" s="8"/>
      <c r="ASI93" s="8"/>
      <c r="ASJ93" s="8"/>
      <c r="ASK93" s="8"/>
      <c r="ASL93" s="8"/>
      <c r="ASM93" s="8"/>
      <c r="ASN93" s="8"/>
      <c r="ASO93" s="8"/>
      <c r="ASP93" s="8"/>
      <c r="ASQ93" s="8"/>
      <c r="ASR93" s="8"/>
      <c r="ASS93" s="8"/>
      <c r="AST93" s="8"/>
      <c r="ASU93" s="8"/>
      <c r="ASV93" s="8"/>
      <c r="ASW93" s="8"/>
      <c r="ASX93" s="8"/>
      <c r="ASY93" s="8"/>
      <c r="ASZ93" s="8"/>
      <c r="ATA93" s="8"/>
      <c r="ATB93" s="8"/>
      <c r="ATC93" s="8"/>
      <c r="ATD93" s="8"/>
      <c r="ATE93" s="8"/>
      <c r="ATF93" s="8"/>
      <c r="ATG93" s="8"/>
      <c r="ATH93" s="8"/>
      <c r="ATI93" s="8"/>
      <c r="ATJ93" s="8"/>
      <c r="ATK93" s="8"/>
      <c r="ATL93" s="8"/>
      <c r="ATM93" s="8"/>
      <c r="ATN93" s="8"/>
      <c r="ATO93" s="8"/>
      <c r="ATP93" s="8"/>
      <c r="ATQ93" s="8"/>
      <c r="ATR93" s="8"/>
      <c r="ATS93" s="8"/>
      <c r="ATT93" s="8"/>
      <c r="ATU93" s="8"/>
      <c r="ATV93" s="8"/>
      <c r="ATW93" s="8"/>
      <c r="ATX93" s="8"/>
      <c r="ATY93" s="8"/>
      <c r="ATZ93" s="8"/>
      <c r="AUA93" s="8"/>
      <c r="AUB93" s="8"/>
      <c r="AUC93" s="8"/>
      <c r="AUD93" s="8"/>
      <c r="AUE93" s="8"/>
      <c r="AUF93" s="8"/>
      <c r="AUG93" s="8"/>
      <c r="AUH93" s="8"/>
      <c r="AUI93" s="8"/>
      <c r="AUJ93" s="8"/>
      <c r="AUK93" s="8"/>
      <c r="AUL93" s="8"/>
      <c r="AUM93" s="8"/>
      <c r="AUN93" s="8"/>
      <c r="AUO93" s="8"/>
      <c r="AUP93" s="8"/>
      <c r="AUQ93" s="8"/>
      <c r="AUR93" s="8"/>
      <c r="AUS93" s="8"/>
      <c r="AUT93" s="8"/>
      <c r="AUU93" s="8"/>
      <c r="AUV93" s="8"/>
      <c r="AUW93" s="8"/>
      <c r="AUX93" s="8"/>
      <c r="AUY93" s="8"/>
      <c r="AUZ93" s="8"/>
      <c r="AVA93" s="8"/>
      <c r="AVB93" s="8"/>
      <c r="AVC93" s="8"/>
      <c r="AVD93" s="8"/>
      <c r="AVE93" s="8"/>
      <c r="AVF93" s="8"/>
      <c r="AVG93" s="8"/>
      <c r="AVH93" s="8"/>
      <c r="AVI93" s="8"/>
      <c r="AVJ93" s="8"/>
      <c r="AVK93" s="8"/>
      <c r="AVL93" s="8"/>
      <c r="AVM93" s="8"/>
      <c r="AVN93" s="8"/>
      <c r="AVO93" s="8"/>
      <c r="AVP93" s="8"/>
      <c r="AVQ93" s="8"/>
      <c r="AVR93" s="8"/>
      <c r="AVS93" s="8"/>
      <c r="AVT93" s="8"/>
      <c r="AVU93" s="8"/>
      <c r="AVV93" s="8"/>
      <c r="AVW93" s="8"/>
      <c r="AVX93" s="8"/>
      <c r="AVY93" s="8"/>
      <c r="AVZ93" s="8"/>
      <c r="AWA93" s="8"/>
      <c r="AWB93" s="8"/>
      <c r="AWC93" s="8"/>
      <c r="AWD93" s="8"/>
      <c r="AWE93" s="8"/>
      <c r="AWF93" s="8"/>
      <c r="AWG93" s="8"/>
      <c r="AWH93" s="8"/>
      <c r="AWI93" s="8"/>
      <c r="AWJ93" s="8"/>
      <c r="AWK93" s="8"/>
      <c r="AWL93" s="8"/>
      <c r="AWM93" s="8"/>
      <c r="AWN93" s="8"/>
      <c r="AWO93" s="8"/>
      <c r="AWP93" s="8"/>
      <c r="AWQ93" s="8"/>
      <c r="AWR93" s="8"/>
      <c r="AWS93" s="8"/>
      <c r="AWT93" s="8"/>
      <c r="AWU93" s="8"/>
      <c r="AWV93" s="8"/>
      <c r="AWW93" s="8"/>
      <c r="AWX93" s="8"/>
      <c r="AWY93" s="8"/>
      <c r="AWZ93" s="8"/>
      <c r="AXA93" s="8"/>
      <c r="AXB93" s="8"/>
      <c r="AXC93" s="8"/>
      <c r="AXD93" s="8"/>
      <c r="AXE93" s="8"/>
      <c r="AXF93" s="8"/>
      <c r="AXG93" s="8"/>
      <c r="AXH93" s="8"/>
      <c r="AXI93" s="8"/>
      <c r="AXJ93" s="8"/>
      <c r="AXK93" s="8"/>
      <c r="AXL93" s="8"/>
      <c r="AXM93" s="8"/>
      <c r="AXN93" s="8"/>
      <c r="AXO93" s="8"/>
      <c r="AXP93" s="8"/>
      <c r="AXQ93" s="8"/>
      <c r="AXR93" s="8"/>
      <c r="AXS93" s="8"/>
      <c r="AXT93" s="8"/>
      <c r="AXU93" s="8"/>
      <c r="AXV93" s="8"/>
      <c r="AXW93" s="8"/>
      <c r="AXX93" s="8"/>
      <c r="AXY93" s="8"/>
      <c r="AXZ93" s="8"/>
      <c r="AYA93" s="8"/>
      <c r="AYB93" s="8"/>
      <c r="AYC93" s="8"/>
      <c r="AYD93" s="8"/>
      <c r="AYE93" s="8"/>
      <c r="AYF93" s="8"/>
      <c r="AYG93" s="8"/>
      <c r="AYH93" s="8"/>
      <c r="AYI93" s="8"/>
      <c r="AYJ93" s="8"/>
      <c r="AYK93" s="8"/>
      <c r="AYL93" s="8"/>
      <c r="AYM93" s="8"/>
      <c r="AYN93" s="8"/>
      <c r="AYO93" s="8"/>
      <c r="AYP93" s="8"/>
      <c r="AYQ93" s="8"/>
      <c r="AYR93" s="8"/>
      <c r="AYS93" s="8"/>
      <c r="AYT93" s="8"/>
      <c r="AYU93" s="8"/>
      <c r="AYV93" s="8"/>
      <c r="AYW93" s="8"/>
      <c r="AYX93" s="8"/>
      <c r="AYY93" s="8"/>
      <c r="AYZ93" s="8"/>
      <c r="AZA93" s="8"/>
      <c r="AZB93" s="8"/>
      <c r="AZC93" s="8"/>
      <c r="AZD93" s="8"/>
      <c r="AZE93" s="8"/>
      <c r="AZF93" s="8"/>
      <c r="AZG93" s="8"/>
      <c r="AZH93" s="8"/>
      <c r="AZI93" s="8"/>
      <c r="AZJ93" s="8"/>
      <c r="AZK93" s="8"/>
      <c r="AZL93" s="8"/>
      <c r="AZM93" s="8"/>
      <c r="AZN93" s="8"/>
      <c r="AZO93" s="8"/>
      <c r="AZP93" s="8"/>
      <c r="AZQ93" s="8"/>
      <c r="AZR93" s="8"/>
      <c r="AZS93" s="8"/>
      <c r="AZT93" s="8"/>
      <c r="AZU93" s="8"/>
      <c r="AZV93" s="8"/>
      <c r="AZW93" s="8"/>
      <c r="AZX93" s="8"/>
      <c r="AZY93" s="8"/>
      <c r="AZZ93" s="8"/>
      <c r="BAA93" s="8"/>
      <c r="BAB93" s="8"/>
      <c r="BAC93" s="8"/>
      <c r="BAD93" s="8"/>
      <c r="BAE93" s="8"/>
      <c r="BAF93" s="8"/>
      <c r="BAG93" s="8"/>
      <c r="BAH93" s="8"/>
      <c r="BAI93" s="8"/>
      <c r="BAJ93" s="8"/>
      <c r="BAK93" s="8"/>
      <c r="BAL93" s="8"/>
      <c r="BAM93" s="8"/>
      <c r="BAN93" s="8"/>
      <c r="BAO93" s="8"/>
      <c r="BAP93" s="8"/>
      <c r="BAQ93" s="8"/>
      <c r="BAR93" s="8"/>
      <c r="BAS93" s="8"/>
      <c r="BAT93" s="8"/>
      <c r="BAU93" s="8"/>
      <c r="BAV93" s="8"/>
      <c r="BAW93" s="8"/>
      <c r="BAX93" s="8"/>
      <c r="BAY93" s="8"/>
      <c r="BAZ93" s="8"/>
      <c r="BBA93" s="8"/>
      <c r="BBB93" s="8"/>
      <c r="BBC93" s="8"/>
      <c r="BBD93" s="8"/>
      <c r="BBE93" s="8"/>
      <c r="BBF93" s="8"/>
      <c r="BBG93" s="8"/>
      <c r="BBH93" s="8"/>
      <c r="BBI93" s="8"/>
      <c r="BBJ93" s="8"/>
      <c r="BBK93" s="8"/>
      <c r="BBL93" s="8"/>
      <c r="BBM93" s="8"/>
      <c r="BBN93" s="8"/>
      <c r="BBO93" s="8"/>
      <c r="BBP93" s="8"/>
      <c r="BBQ93" s="8"/>
      <c r="BBR93" s="8"/>
      <c r="BBS93" s="8"/>
      <c r="BBT93" s="8"/>
      <c r="BBU93" s="8"/>
      <c r="BBV93" s="8"/>
      <c r="BBW93" s="8"/>
      <c r="BBX93" s="8"/>
      <c r="BBY93" s="8"/>
      <c r="BBZ93" s="8"/>
      <c r="BCA93" s="8"/>
      <c r="BCB93" s="8"/>
      <c r="BCC93" s="8"/>
      <c r="BCD93" s="8"/>
      <c r="BCE93" s="8"/>
      <c r="BCF93" s="8"/>
      <c r="BCG93" s="8"/>
      <c r="BCH93" s="8"/>
      <c r="BCI93" s="8"/>
      <c r="BCJ93" s="8"/>
      <c r="BCK93" s="8"/>
      <c r="BCL93" s="8"/>
      <c r="BCM93" s="8"/>
      <c r="BCN93" s="8"/>
      <c r="BCO93" s="8"/>
      <c r="BCP93" s="8"/>
      <c r="BCQ93" s="8"/>
      <c r="BCR93" s="8"/>
      <c r="BCS93" s="8"/>
      <c r="BCT93" s="8"/>
      <c r="BCU93" s="8"/>
      <c r="BCV93" s="8"/>
      <c r="BCW93" s="8"/>
      <c r="BCX93" s="8"/>
      <c r="BCY93" s="8"/>
      <c r="BCZ93" s="8"/>
      <c r="BDA93" s="8"/>
      <c r="BDB93" s="8"/>
      <c r="BDC93" s="8"/>
      <c r="BDD93" s="8"/>
      <c r="BDE93" s="8"/>
      <c r="BDF93" s="8"/>
      <c r="BDG93" s="8"/>
      <c r="BDH93" s="8"/>
      <c r="BDI93" s="8"/>
      <c r="BDJ93" s="8"/>
      <c r="BDK93" s="8"/>
      <c r="BDL93" s="8"/>
      <c r="BDM93" s="8"/>
      <c r="BDN93" s="8"/>
      <c r="BDO93" s="8"/>
      <c r="BDP93" s="8"/>
      <c r="BDQ93" s="8"/>
      <c r="BDR93" s="8"/>
      <c r="BDS93" s="8"/>
      <c r="BDT93" s="8"/>
      <c r="BDU93" s="8"/>
      <c r="BDV93" s="8"/>
      <c r="BDW93" s="8"/>
      <c r="BDX93" s="8"/>
      <c r="BDY93" s="8"/>
      <c r="BDZ93" s="8"/>
      <c r="BEA93" s="8"/>
      <c r="BEB93" s="8"/>
      <c r="BEC93" s="8"/>
      <c r="BED93" s="8"/>
      <c r="BEE93" s="8"/>
      <c r="BEF93" s="8"/>
      <c r="BEG93" s="8"/>
      <c r="BEH93" s="8"/>
      <c r="BEI93" s="8"/>
      <c r="BEJ93" s="8"/>
      <c r="BEK93" s="8"/>
      <c r="BEL93" s="8"/>
      <c r="BEM93" s="8"/>
      <c r="BEN93" s="8"/>
      <c r="BEO93" s="8"/>
      <c r="BEP93" s="8"/>
      <c r="BEQ93" s="8"/>
      <c r="BER93" s="8"/>
      <c r="BES93" s="8"/>
      <c r="BET93" s="8"/>
      <c r="BEU93" s="8"/>
      <c r="BEV93" s="8"/>
      <c r="BEW93" s="8"/>
      <c r="BEX93" s="8"/>
      <c r="BEY93" s="8"/>
      <c r="BEZ93" s="8"/>
      <c r="BFA93" s="8"/>
      <c r="BFB93" s="8"/>
      <c r="BFC93" s="8"/>
      <c r="BFD93" s="8"/>
      <c r="BFE93" s="8"/>
      <c r="BFF93" s="8"/>
      <c r="BFG93" s="8"/>
      <c r="BFH93" s="8"/>
      <c r="BFI93" s="8"/>
      <c r="BFJ93" s="8"/>
      <c r="BFK93" s="8"/>
      <c r="BFL93" s="8"/>
      <c r="BFM93" s="8"/>
      <c r="BFN93" s="8"/>
      <c r="BFO93" s="8"/>
      <c r="BFP93" s="8"/>
      <c r="BFQ93" s="8"/>
      <c r="BFR93" s="8"/>
      <c r="BFS93" s="8"/>
      <c r="BFT93" s="8"/>
      <c r="BFU93" s="8"/>
      <c r="BFV93" s="8"/>
      <c r="BFW93" s="8"/>
      <c r="BFX93" s="8"/>
      <c r="BFY93" s="8"/>
      <c r="BFZ93" s="8"/>
    </row>
    <row r="94" spans="3:1534" s="14" customFormat="1" ht="15" x14ac:dyDescent="0.25">
      <c r="C94" s="15"/>
      <c r="D94" s="15"/>
      <c r="E94" s="15"/>
      <c r="F94" s="15"/>
      <c r="G94" s="15"/>
      <c r="H94" s="15"/>
      <c r="I94" s="15"/>
      <c r="SV94" s="8"/>
      <c r="SW94" s="8"/>
      <c r="SX94" s="8"/>
      <c r="SY94" s="8"/>
      <c r="SZ94" s="8"/>
      <c r="TA94" s="8"/>
      <c r="TB94" s="8"/>
      <c r="TC94" s="8"/>
      <c r="TD94" s="8"/>
      <c r="TE94" s="8"/>
      <c r="TF94" s="8"/>
      <c r="TG94" s="8"/>
      <c r="TH94" s="8"/>
      <c r="TI94" s="8"/>
      <c r="TJ94" s="8"/>
      <c r="TK94" s="8"/>
      <c r="TL94" s="8"/>
      <c r="TM94" s="8"/>
      <c r="TN94" s="8"/>
      <c r="TO94" s="8"/>
      <c r="TP94" s="8"/>
      <c r="TQ94" s="8"/>
      <c r="TR94" s="8"/>
      <c r="TS94" s="8"/>
      <c r="TT94" s="8"/>
      <c r="TU94" s="8"/>
      <c r="TV94" s="8"/>
      <c r="TW94" s="8"/>
      <c r="TX94" s="8"/>
      <c r="TY94" s="8"/>
      <c r="TZ94" s="8"/>
      <c r="UA94" s="8"/>
      <c r="UB94" s="8"/>
      <c r="UC94" s="8"/>
      <c r="UD94" s="8"/>
      <c r="UE94" s="8"/>
      <c r="UF94" s="8"/>
      <c r="UG94" s="8"/>
      <c r="UH94" s="8"/>
      <c r="UI94" s="8"/>
      <c r="UJ94" s="8"/>
      <c r="UK94" s="8"/>
      <c r="UL94" s="8"/>
      <c r="UM94" s="8"/>
      <c r="UN94" s="8"/>
      <c r="UO94" s="8"/>
      <c r="UP94" s="8"/>
      <c r="UQ94" s="8"/>
      <c r="UR94" s="8"/>
      <c r="US94" s="8"/>
      <c r="UT94" s="8"/>
      <c r="UU94" s="8"/>
      <c r="UV94" s="8"/>
      <c r="UW94" s="8"/>
      <c r="UX94" s="8"/>
      <c r="UY94" s="8"/>
      <c r="UZ94" s="8"/>
      <c r="VA94" s="8"/>
      <c r="VB94" s="8"/>
      <c r="VC94" s="8"/>
      <c r="VD94" s="8"/>
      <c r="VE94" s="8"/>
      <c r="VF94" s="8"/>
      <c r="VG94" s="8"/>
      <c r="VH94" s="8"/>
      <c r="VI94" s="8"/>
      <c r="VJ94" s="8"/>
      <c r="VK94" s="8"/>
      <c r="VL94" s="8"/>
      <c r="VM94" s="8"/>
      <c r="VN94" s="8"/>
      <c r="VO94" s="8"/>
      <c r="VP94" s="8"/>
      <c r="VQ94" s="8"/>
      <c r="VR94" s="8"/>
      <c r="VS94" s="8"/>
      <c r="VT94" s="8"/>
      <c r="VU94" s="8"/>
      <c r="VV94" s="8"/>
      <c r="VW94" s="8"/>
      <c r="VX94" s="8"/>
      <c r="VY94" s="8"/>
      <c r="VZ94" s="8"/>
      <c r="WA94" s="8"/>
      <c r="WB94" s="8"/>
      <c r="WC94" s="8"/>
      <c r="WD94" s="8"/>
      <c r="WE94" s="8"/>
      <c r="WF94" s="8"/>
      <c r="WG94" s="8"/>
      <c r="WH94" s="8"/>
      <c r="WI94" s="8"/>
      <c r="WJ94" s="8"/>
      <c r="WK94" s="8"/>
      <c r="WL94" s="8"/>
      <c r="WM94" s="8"/>
      <c r="WN94" s="8"/>
      <c r="WO94" s="8"/>
      <c r="WP94" s="8"/>
      <c r="WQ94" s="8"/>
      <c r="WR94" s="8"/>
      <c r="WS94" s="8"/>
      <c r="WT94" s="8"/>
      <c r="WU94" s="8"/>
      <c r="WV94" s="8"/>
      <c r="WW94" s="8"/>
      <c r="WX94" s="8"/>
      <c r="WY94" s="8"/>
      <c r="WZ94" s="8"/>
      <c r="XA94" s="8"/>
      <c r="XB94" s="8"/>
      <c r="XC94" s="8"/>
      <c r="XD94" s="8"/>
      <c r="XE94" s="8"/>
      <c r="XF94" s="8"/>
      <c r="XG94" s="8"/>
      <c r="XH94" s="8"/>
      <c r="XI94" s="8"/>
      <c r="XJ94" s="8"/>
      <c r="XK94" s="8"/>
      <c r="XL94" s="8"/>
      <c r="XM94" s="8"/>
      <c r="XN94" s="8"/>
      <c r="XO94" s="8"/>
      <c r="XP94" s="8"/>
      <c r="XQ94" s="8"/>
      <c r="XR94" s="8"/>
      <c r="XS94" s="8"/>
      <c r="XT94" s="8"/>
      <c r="XU94" s="8"/>
      <c r="XV94" s="8"/>
      <c r="XW94" s="8"/>
      <c r="XX94" s="8"/>
      <c r="XY94" s="8"/>
      <c r="XZ94" s="8"/>
      <c r="YA94" s="8"/>
      <c r="YB94" s="8"/>
      <c r="YC94" s="8"/>
      <c r="YD94" s="8"/>
      <c r="YE94" s="8"/>
      <c r="YF94" s="8"/>
      <c r="YG94" s="8"/>
      <c r="YH94" s="8"/>
      <c r="YI94" s="8"/>
      <c r="YJ94" s="8"/>
      <c r="YK94" s="8"/>
      <c r="YL94" s="8"/>
      <c r="YM94" s="8"/>
      <c r="YN94" s="8"/>
      <c r="YO94" s="8"/>
      <c r="YP94" s="8"/>
      <c r="YQ94" s="8"/>
      <c r="YR94" s="8"/>
      <c r="YS94" s="8"/>
      <c r="YT94" s="8"/>
      <c r="YU94" s="8"/>
      <c r="YV94" s="8"/>
      <c r="YW94" s="8"/>
      <c r="YX94" s="8"/>
      <c r="YY94" s="8"/>
      <c r="YZ94" s="8"/>
      <c r="ZA94" s="8"/>
      <c r="ZB94" s="8"/>
      <c r="ZC94" s="8"/>
      <c r="ZD94" s="8"/>
      <c r="ZE94" s="8"/>
      <c r="ZF94" s="8"/>
      <c r="ZG94" s="8"/>
      <c r="ZH94" s="8"/>
      <c r="ZI94" s="8"/>
      <c r="ZJ94" s="8"/>
      <c r="ZK94" s="8"/>
      <c r="ZL94" s="8"/>
      <c r="ZM94" s="8"/>
      <c r="ZN94" s="8"/>
      <c r="ZO94" s="8"/>
      <c r="ZP94" s="8"/>
      <c r="ZQ94" s="8"/>
      <c r="ZR94" s="8"/>
      <c r="ZS94" s="8"/>
      <c r="ZT94" s="8"/>
      <c r="ZU94" s="8"/>
      <c r="ZV94" s="8"/>
      <c r="ZW94" s="8"/>
      <c r="ZX94" s="8"/>
      <c r="ZY94" s="8"/>
      <c r="ZZ94" s="8"/>
      <c r="AAA94" s="8"/>
      <c r="AAB94" s="8"/>
      <c r="AAC94" s="8"/>
      <c r="AAD94" s="8"/>
      <c r="AAE94" s="8"/>
      <c r="AAF94" s="8"/>
      <c r="AAG94" s="8"/>
      <c r="AAH94" s="8"/>
      <c r="AAI94" s="8"/>
      <c r="AAJ94" s="8"/>
      <c r="AAK94" s="8"/>
      <c r="AAL94" s="8"/>
      <c r="AAM94" s="8"/>
      <c r="AAN94" s="8"/>
      <c r="AAO94" s="8"/>
      <c r="AAP94" s="8"/>
      <c r="AAQ94" s="8"/>
      <c r="AAR94" s="8"/>
      <c r="AAS94" s="8"/>
      <c r="AAT94" s="8"/>
      <c r="AAU94" s="8"/>
      <c r="AAV94" s="8"/>
      <c r="AAW94" s="8"/>
      <c r="AAX94" s="8"/>
      <c r="AAY94" s="8"/>
      <c r="AAZ94" s="8"/>
      <c r="ABA94" s="8"/>
      <c r="ABB94" s="8"/>
      <c r="ABC94" s="8"/>
      <c r="ABD94" s="8"/>
      <c r="ABE94" s="8"/>
      <c r="ABF94" s="8"/>
      <c r="ABG94" s="8"/>
      <c r="ABH94" s="8"/>
      <c r="ABI94" s="8"/>
      <c r="ABJ94" s="8"/>
      <c r="ABK94" s="8"/>
      <c r="ABL94" s="8"/>
      <c r="ABM94" s="8"/>
      <c r="ABN94" s="8"/>
      <c r="ABO94" s="8"/>
      <c r="ABP94" s="8"/>
      <c r="ABQ94" s="8"/>
      <c r="ABR94" s="8"/>
      <c r="ABS94" s="8"/>
      <c r="ABT94" s="8"/>
      <c r="ABU94" s="8"/>
      <c r="ABV94" s="8"/>
      <c r="ABW94" s="8"/>
      <c r="ABX94" s="8"/>
      <c r="ABY94" s="8"/>
      <c r="ABZ94" s="8"/>
      <c r="ACA94" s="8"/>
      <c r="ACB94" s="8"/>
      <c r="ACC94" s="8"/>
      <c r="ACD94" s="8"/>
      <c r="ACE94" s="8"/>
      <c r="ACF94" s="8"/>
      <c r="ACG94" s="8"/>
      <c r="ACH94" s="8"/>
      <c r="ACI94" s="8"/>
      <c r="ACJ94" s="8"/>
      <c r="ACK94" s="8"/>
      <c r="ACL94" s="8"/>
      <c r="ACM94" s="8"/>
      <c r="ACN94" s="8"/>
      <c r="ACO94" s="8"/>
      <c r="ACP94" s="8"/>
      <c r="ACQ94" s="8"/>
      <c r="ACR94" s="8"/>
      <c r="ACS94" s="8"/>
      <c r="ACT94" s="8"/>
      <c r="ACU94" s="8"/>
      <c r="ACV94" s="8"/>
      <c r="ACW94" s="8"/>
      <c r="ACX94" s="8"/>
      <c r="ACY94" s="8"/>
      <c r="ACZ94" s="8"/>
      <c r="ADA94" s="8"/>
      <c r="ADB94" s="8"/>
      <c r="ADC94" s="8"/>
      <c r="ADD94" s="8"/>
      <c r="ADE94" s="8"/>
      <c r="ADF94" s="8"/>
      <c r="ADG94" s="8"/>
      <c r="ADH94" s="8"/>
      <c r="ADI94" s="8"/>
      <c r="ADJ94" s="8"/>
      <c r="ADK94" s="8"/>
      <c r="ADL94" s="8"/>
      <c r="ADM94" s="8"/>
      <c r="ADN94" s="8"/>
      <c r="ADO94" s="8"/>
      <c r="ADP94" s="8"/>
      <c r="ADQ94" s="8"/>
      <c r="ADR94" s="8"/>
      <c r="ADS94" s="8"/>
      <c r="ADT94" s="8"/>
      <c r="ADU94" s="8"/>
      <c r="ADV94" s="8"/>
      <c r="ADW94" s="8"/>
      <c r="ADX94" s="8"/>
      <c r="ADY94" s="8"/>
      <c r="ADZ94" s="8"/>
      <c r="AEA94" s="8"/>
      <c r="AEB94" s="8"/>
      <c r="AEC94" s="8"/>
      <c r="AED94" s="8"/>
      <c r="AEE94" s="8"/>
      <c r="AEF94" s="8"/>
      <c r="AEG94" s="8"/>
      <c r="AEH94" s="8"/>
      <c r="AEI94" s="8"/>
      <c r="AEJ94" s="8"/>
      <c r="AEK94" s="8"/>
      <c r="AEL94" s="8"/>
      <c r="AEM94" s="8"/>
      <c r="AEN94" s="8"/>
      <c r="AEO94" s="8"/>
      <c r="AEP94" s="8"/>
      <c r="AEQ94" s="8"/>
      <c r="AER94" s="8"/>
      <c r="AES94" s="8"/>
      <c r="AET94" s="8"/>
      <c r="AEU94" s="8"/>
      <c r="AEV94" s="8"/>
      <c r="AEW94" s="8"/>
      <c r="AEX94" s="8"/>
      <c r="AEY94" s="8"/>
      <c r="AEZ94" s="8"/>
      <c r="AFA94" s="8"/>
      <c r="AFB94" s="8"/>
      <c r="AFC94" s="8"/>
      <c r="AFD94" s="8"/>
      <c r="AFE94" s="8"/>
      <c r="AFF94" s="8"/>
      <c r="AFG94" s="8"/>
      <c r="AFH94" s="8"/>
      <c r="AFI94" s="8"/>
      <c r="AFJ94" s="8"/>
      <c r="AFK94" s="8"/>
      <c r="AFL94" s="8"/>
      <c r="AFM94" s="8"/>
      <c r="AFN94" s="8"/>
      <c r="AFO94" s="8"/>
      <c r="AFP94" s="8"/>
      <c r="AFQ94" s="8"/>
      <c r="AFR94" s="8"/>
      <c r="AFS94" s="8"/>
      <c r="AFT94" s="8"/>
      <c r="AFU94" s="8"/>
      <c r="AFV94" s="8"/>
      <c r="AFW94" s="8"/>
      <c r="AFX94" s="8"/>
      <c r="AFY94" s="8"/>
      <c r="AFZ94" s="8"/>
      <c r="AGA94" s="8"/>
      <c r="AGB94" s="8"/>
      <c r="AGC94" s="8"/>
      <c r="AGD94" s="8"/>
      <c r="AGE94" s="8"/>
      <c r="AGF94" s="8"/>
      <c r="AGG94" s="8"/>
      <c r="AGH94" s="8"/>
      <c r="AGI94" s="8"/>
      <c r="AGJ94" s="8"/>
      <c r="AGK94" s="8"/>
      <c r="AGL94" s="8"/>
      <c r="AGM94" s="8"/>
      <c r="AGN94" s="8"/>
      <c r="AGO94" s="8"/>
      <c r="AGP94" s="8"/>
      <c r="AGQ94" s="8"/>
      <c r="AGR94" s="8"/>
      <c r="AGS94" s="8"/>
      <c r="AGT94" s="8"/>
      <c r="AGU94" s="8"/>
      <c r="AGV94" s="8"/>
      <c r="AGW94" s="8"/>
      <c r="AGX94" s="8"/>
      <c r="AGY94" s="8"/>
      <c r="AGZ94" s="8"/>
      <c r="AHA94" s="8"/>
      <c r="AHB94" s="8"/>
      <c r="AHC94" s="8"/>
      <c r="AHD94" s="8"/>
      <c r="AHE94" s="8"/>
      <c r="AHF94" s="8"/>
      <c r="AHG94" s="8"/>
      <c r="AHH94" s="8"/>
      <c r="AHI94" s="8"/>
      <c r="AHJ94" s="8"/>
      <c r="AHK94" s="8"/>
      <c r="AHL94" s="8"/>
      <c r="AHM94" s="8"/>
      <c r="AHN94" s="8"/>
      <c r="AHO94" s="8"/>
      <c r="AHP94" s="8"/>
      <c r="AHQ94" s="8"/>
      <c r="AHR94" s="8"/>
      <c r="AHS94" s="8"/>
      <c r="AHT94" s="8"/>
      <c r="AHU94" s="8"/>
      <c r="AHV94" s="8"/>
      <c r="AHW94" s="8"/>
      <c r="AHX94" s="8"/>
      <c r="AHY94" s="8"/>
      <c r="AHZ94" s="8"/>
      <c r="AIA94" s="8"/>
      <c r="AIB94" s="8"/>
      <c r="AIC94" s="8"/>
      <c r="AID94" s="8"/>
      <c r="AIE94" s="8"/>
      <c r="AIF94" s="8"/>
      <c r="AIG94" s="8"/>
      <c r="AIH94" s="8"/>
      <c r="AII94" s="8"/>
      <c r="AIJ94" s="8"/>
      <c r="AIK94" s="8"/>
      <c r="AIL94" s="8"/>
      <c r="AIM94" s="8"/>
      <c r="AIN94" s="8"/>
      <c r="AIO94" s="8"/>
      <c r="AIP94" s="8"/>
      <c r="AIQ94" s="8"/>
      <c r="AIR94" s="8"/>
      <c r="AIS94" s="8"/>
      <c r="AIT94" s="8"/>
      <c r="AIU94" s="8"/>
      <c r="AIV94" s="8"/>
      <c r="AIW94" s="8"/>
      <c r="AIX94" s="8"/>
      <c r="AIY94" s="8"/>
      <c r="AIZ94" s="8"/>
      <c r="AJA94" s="8"/>
      <c r="AJB94" s="8"/>
      <c r="AJC94" s="8"/>
      <c r="AJD94" s="8"/>
      <c r="AJE94" s="8"/>
      <c r="AJF94" s="8"/>
      <c r="AJG94" s="8"/>
      <c r="AJH94" s="8"/>
      <c r="AJI94" s="8"/>
      <c r="AJJ94" s="8"/>
      <c r="AJK94" s="8"/>
      <c r="AJL94" s="8"/>
      <c r="AJM94" s="8"/>
      <c r="AJN94" s="8"/>
      <c r="AJO94" s="8"/>
      <c r="AJP94" s="8"/>
      <c r="AJQ94" s="8"/>
      <c r="AJR94" s="8"/>
      <c r="AJS94" s="8"/>
      <c r="AJT94" s="8"/>
      <c r="AJU94" s="8"/>
      <c r="AJV94" s="8"/>
      <c r="AJW94" s="8"/>
      <c r="AJX94" s="8"/>
      <c r="AJY94" s="8"/>
      <c r="AJZ94" s="8"/>
      <c r="AKA94" s="8"/>
      <c r="AKB94" s="8"/>
      <c r="AKC94" s="8"/>
      <c r="AKD94" s="8"/>
      <c r="AKE94" s="8"/>
      <c r="AKF94" s="8"/>
      <c r="AKG94" s="8"/>
      <c r="AKH94" s="8"/>
      <c r="AKI94" s="8"/>
      <c r="AKJ94" s="8"/>
      <c r="AKK94" s="8"/>
      <c r="AKL94" s="8"/>
      <c r="AKM94" s="8"/>
      <c r="AKN94" s="8"/>
      <c r="AKO94" s="8"/>
      <c r="AKP94" s="8"/>
      <c r="AKQ94" s="8"/>
      <c r="AKR94" s="8"/>
      <c r="AKS94" s="8"/>
      <c r="AKT94" s="8"/>
      <c r="AKU94" s="8"/>
      <c r="AKV94" s="8"/>
      <c r="AKW94" s="8"/>
      <c r="AKX94" s="8"/>
      <c r="AKY94" s="8"/>
      <c r="AKZ94" s="8"/>
      <c r="ALA94" s="8"/>
      <c r="ALB94" s="8"/>
      <c r="ALC94" s="8"/>
      <c r="ALD94" s="8"/>
      <c r="ALE94" s="8"/>
      <c r="ALF94" s="8"/>
      <c r="ALG94" s="8"/>
      <c r="ALH94" s="8"/>
      <c r="ALI94" s="8"/>
      <c r="ALJ94" s="8"/>
      <c r="ALK94" s="8"/>
      <c r="ALL94" s="8"/>
      <c r="ALM94" s="8"/>
      <c r="ALN94" s="8"/>
      <c r="ALO94" s="8"/>
      <c r="ALP94" s="8"/>
      <c r="ALQ94" s="8"/>
      <c r="ALR94" s="8"/>
      <c r="ALS94" s="8"/>
      <c r="ALT94" s="8"/>
      <c r="ALU94" s="8"/>
      <c r="ALV94" s="8"/>
      <c r="ALW94" s="8"/>
      <c r="ALX94" s="8"/>
      <c r="ALY94" s="8"/>
      <c r="ALZ94" s="8"/>
      <c r="AMA94" s="8"/>
      <c r="AMB94" s="8"/>
      <c r="AMC94" s="8"/>
      <c r="AMD94" s="8"/>
      <c r="AME94" s="8"/>
      <c r="AMF94" s="8"/>
      <c r="AMG94" s="8"/>
      <c r="AMH94" s="8"/>
      <c r="AMI94" s="8"/>
      <c r="AMJ94" s="8"/>
      <c r="AMK94" s="8"/>
      <c r="AML94" s="8"/>
      <c r="AMM94" s="8"/>
      <c r="AMN94" s="8"/>
      <c r="AMO94" s="8"/>
      <c r="AMP94" s="8"/>
      <c r="AMQ94" s="8"/>
      <c r="AMR94" s="8"/>
      <c r="AMS94" s="8"/>
      <c r="AMT94" s="8"/>
      <c r="AMU94" s="8"/>
      <c r="AMV94" s="8"/>
      <c r="AMW94" s="8"/>
      <c r="AMX94" s="8"/>
      <c r="AMY94" s="8"/>
      <c r="AMZ94" s="8"/>
      <c r="ANA94" s="8"/>
      <c r="ANB94" s="8"/>
      <c r="ANC94" s="8"/>
      <c r="AND94" s="8"/>
      <c r="ANE94" s="8"/>
      <c r="ANF94" s="8"/>
      <c r="ANG94" s="8"/>
      <c r="ANH94" s="8"/>
      <c r="ANI94" s="8"/>
      <c r="ANJ94" s="8"/>
      <c r="ANK94" s="8"/>
      <c r="ANL94" s="8"/>
      <c r="ANM94" s="8"/>
      <c r="ANN94" s="8"/>
      <c r="ANO94" s="8"/>
      <c r="ANP94" s="8"/>
      <c r="ANQ94" s="8"/>
      <c r="ANR94" s="8"/>
      <c r="ANS94" s="8"/>
      <c r="ANT94" s="8"/>
      <c r="ANU94" s="8"/>
      <c r="ANV94" s="8"/>
      <c r="ANW94" s="8"/>
      <c r="ANX94" s="8"/>
      <c r="ANY94" s="8"/>
      <c r="ANZ94" s="8"/>
      <c r="AOA94" s="8"/>
      <c r="AOB94" s="8"/>
      <c r="AOC94" s="8"/>
      <c r="AOD94" s="8"/>
      <c r="AOE94" s="8"/>
      <c r="AOF94" s="8"/>
      <c r="AOG94" s="8"/>
      <c r="AOH94" s="8"/>
      <c r="AOI94" s="8"/>
      <c r="AOJ94" s="8"/>
      <c r="AOK94" s="8"/>
      <c r="AOL94" s="8"/>
      <c r="AOM94" s="8"/>
      <c r="AON94" s="8"/>
      <c r="AOO94" s="8"/>
      <c r="AOP94" s="8"/>
      <c r="AOQ94" s="8"/>
      <c r="AOR94" s="8"/>
      <c r="AOS94" s="8"/>
      <c r="AOT94" s="8"/>
      <c r="AOU94" s="8"/>
      <c r="AOV94" s="8"/>
      <c r="AOW94" s="8"/>
      <c r="AOX94" s="8"/>
      <c r="AOY94" s="8"/>
      <c r="AOZ94" s="8"/>
      <c r="APA94" s="8"/>
      <c r="APB94" s="8"/>
      <c r="APC94" s="8"/>
      <c r="APD94" s="8"/>
      <c r="APE94" s="8"/>
      <c r="APF94" s="8"/>
      <c r="APG94" s="8"/>
      <c r="APH94" s="8"/>
      <c r="API94" s="8"/>
      <c r="APJ94" s="8"/>
      <c r="APK94" s="8"/>
      <c r="APL94" s="8"/>
      <c r="APM94" s="8"/>
      <c r="APN94" s="8"/>
      <c r="APO94" s="8"/>
      <c r="APP94" s="8"/>
      <c r="APQ94" s="8"/>
      <c r="APR94" s="8"/>
      <c r="APS94" s="8"/>
      <c r="APT94" s="8"/>
      <c r="APU94" s="8"/>
      <c r="APV94" s="8"/>
      <c r="APW94" s="8"/>
      <c r="APX94" s="8"/>
      <c r="APY94" s="8"/>
      <c r="APZ94" s="8"/>
      <c r="AQA94" s="8"/>
      <c r="AQB94" s="8"/>
      <c r="AQC94" s="8"/>
      <c r="AQD94" s="8"/>
      <c r="AQE94" s="8"/>
      <c r="AQF94" s="8"/>
      <c r="AQG94" s="8"/>
      <c r="AQH94" s="8"/>
      <c r="AQI94" s="8"/>
      <c r="AQJ94" s="8"/>
      <c r="AQK94" s="8"/>
      <c r="AQL94" s="8"/>
      <c r="AQM94" s="8"/>
      <c r="AQN94" s="8"/>
      <c r="AQO94" s="8"/>
      <c r="AQP94" s="8"/>
      <c r="AQQ94" s="8"/>
      <c r="AQR94" s="8"/>
      <c r="AQS94" s="8"/>
      <c r="AQT94" s="8"/>
      <c r="AQU94" s="8"/>
      <c r="AQV94" s="8"/>
      <c r="AQW94" s="8"/>
      <c r="AQX94" s="8"/>
      <c r="AQY94" s="8"/>
      <c r="AQZ94" s="8"/>
      <c r="ARA94" s="8"/>
      <c r="ARB94" s="8"/>
      <c r="ARC94" s="8"/>
      <c r="ARD94" s="8"/>
      <c r="ARE94" s="8"/>
      <c r="ARF94" s="8"/>
      <c r="ARG94" s="8"/>
      <c r="ARH94" s="8"/>
      <c r="ARI94" s="8"/>
      <c r="ARJ94" s="8"/>
      <c r="ARK94" s="8"/>
      <c r="ARL94" s="8"/>
      <c r="ARM94" s="8"/>
      <c r="ARN94" s="8"/>
      <c r="ARO94" s="8"/>
      <c r="ARP94" s="8"/>
      <c r="ARQ94" s="8"/>
      <c r="ARR94" s="8"/>
      <c r="ARS94" s="8"/>
      <c r="ART94" s="8"/>
      <c r="ARU94" s="8"/>
      <c r="ARV94" s="8"/>
      <c r="ARW94" s="8"/>
      <c r="ARX94" s="8"/>
      <c r="ARY94" s="8"/>
      <c r="ARZ94" s="8"/>
      <c r="ASA94" s="8"/>
      <c r="ASB94" s="8"/>
      <c r="ASC94" s="8"/>
      <c r="ASD94" s="8"/>
      <c r="ASE94" s="8"/>
      <c r="ASF94" s="8"/>
      <c r="ASG94" s="8"/>
      <c r="ASH94" s="8"/>
      <c r="ASI94" s="8"/>
      <c r="ASJ94" s="8"/>
      <c r="ASK94" s="8"/>
      <c r="ASL94" s="8"/>
      <c r="ASM94" s="8"/>
      <c r="ASN94" s="8"/>
      <c r="ASO94" s="8"/>
      <c r="ASP94" s="8"/>
      <c r="ASQ94" s="8"/>
      <c r="ASR94" s="8"/>
      <c r="ASS94" s="8"/>
      <c r="AST94" s="8"/>
      <c r="ASU94" s="8"/>
      <c r="ASV94" s="8"/>
      <c r="ASW94" s="8"/>
      <c r="ASX94" s="8"/>
      <c r="ASY94" s="8"/>
      <c r="ASZ94" s="8"/>
      <c r="ATA94" s="8"/>
      <c r="ATB94" s="8"/>
      <c r="ATC94" s="8"/>
      <c r="ATD94" s="8"/>
      <c r="ATE94" s="8"/>
      <c r="ATF94" s="8"/>
      <c r="ATG94" s="8"/>
      <c r="ATH94" s="8"/>
      <c r="ATI94" s="8"/>
      <c r="ATJ94" s="8"/>
      <c r="ATK94" s="8"/>
      <c r="ATL94" s="8"/>
      <c r="ATM94" s="8"/>
      <c r="ATN94" s="8"/>
      <c r="ATO94" s="8"/>
      <c r="ATP94" s="8"/>
      <c r="ATQ94" s="8"/>
      <c r="ATR94" s="8"/>
      <c r="ATS94" s="8"/>
      <c r="ATT94" s="8"/>
      <c r="ATU94" s="8"/>
      <c r="ATV94" s="8"/>
      <c r="ATW94" s="8"/>
      <c r="ATX94" s="8"/>
      <c r="ATY94" s="8"/>
      <c r="ATZ94" s="8"/>
      <c r="AUA94" s="8"/>
      <c r="AUB94" s="8"/>
      <c r="AUC94" s="8"/>
      <c r="AUD94" s="8"/>
      <c r="AUE94" s="8"/>
      <c r="AUF94" s="8"/>
      <c r="AUG94" s="8"/>
      <c r="AUH94" s="8"/>
      <c r="AUI94" s="8"/>
      <c r="AUJ94" s="8"/>
      <c r="AUK94" s="8"/>
      <c r="AUL94" s="8"/>
      <c r="AUM94" s="8"/>
      <c r="AUN94" s="8"/>
      <c r="AUO94" s="8"/>
      <c r="AUP94" s="8"/>
      <c r="AUQ94" s="8"/>
      <c r="AUR94" s="8"/>
      <c r="AUS94" s="8"/>
      <c r="AUT94" s="8"/>
      <c r="AUU94" s="8"/>
      <c r="AUV94" s="8"/>
      <c r="AUW94" s="8"/>
      <c r="AUX94" s="8"/>
      <c r="AUY94" s="8"/>
      <c r="AUZ94" s="8"/>
      <c r="AVA94" s="8"/>
      <c r="AVB94" s="8"/>
      <c r="AVC94" s="8"/>
      <c r="AVD94" s="8"/>
      <c r="AVE94" s="8"/>
      <c r="AVF94" s="8"/>
      <c r="AVG94" s="8"/>
      <c r="AVH94" s="8"/>
      <c r="AVI94" s="8"/>
      <c r="AVJ94" s="8"/>
      <c r="AVK94" s="8"/>
      <c r="AVL94" s="8"/>
      <c r="AVM94" s="8"/>
      <c r="AVN94" s="8"/>
      <c r="AVO94" s="8"/>
      <c r="AVP94" s="8"/>
      <c r="AVQ94" s="8"/>
      <c r="AVR94" s="8"/>
      <c r="AVS94" s="8"/>
      <c r="AVT94" s="8"/>
      <c r="AVU94" s="8"/>
      <c r="AVV94" s="8"/>
      <c r="AVW94" s="8"/>
      <c r="AVX94" s="8"/>
      <c r="AVY94" s="8"/>
      <c r="AVZ94" s="8"/>
      <c r="AWA94" s="8"/>
      <c r="AWB94" s="8"/>
      <c r="AWC94" s="8"/>
      <c r="AWD94" s="8"/>
      <c r="AWE94" s="8"/>
      <c r="AWF94" s="8"/>
      <c r="AWG94" s="8"/>
      <c r="AWH94" s="8"/>
      <c r="AWI94" s="8"/>
      <c r="AWJ94" s="8"/>
      <c r="AWK94" s="8"/>
      <c r="AWL94" s="8"/>
      <c r="AWM94" s="8"/>
      <c r="AWN94" s="8"/>
      <c r="AWO94" s="8"/>
      <c r="AWP94" s="8"/>
      <c r="AWQ94" s="8"/>
      <c r="AWR94" s="8"/>
      <c r="AWS94" s="8"/>
      <c r="AWT94" s="8"/>
      <c r="AWU94" s="8"/>
      <c r="AWV94" s="8"/>
      <c r="AWW94" s="8"/>
      <c r="AWX94" s="8"/>
      <c r="AWY94" s="8"/>
      <c r="AWZ94" s="8"/>
      <c r="AXA94" s="8"/>
      <c r="AXB94" s="8"/>
      <c r="AXC94" s="8"/>
      <c r="AXD94" s="8"/>
      <c r="AXE94" s="8"/>
      <c r="AXF94" s="8"/>
      <c r="AXG94" s="8"/>
      <c r="AXH94" s="8"/>
      <c r="AXI94" s="8"/>
      <c r="AXJ94" s="8"/>
      <c r="AXK94" s="8"/>
      <c r="AXL94" s="8"/>
      <c r="AXM94" s="8"/>
      <c r="AXN94" s="8"/>
      <c r="AXO94" s="8"/>
      <c r="AXP94" s="8"/>
      <c r="AXQ94" s="8"/>
      <c r="AXR94" s="8"/>
      <c r="AXS94" s="8"/>
      <c r="AXT94" s="8"/>
      <c r="AXU94" s="8"/>
      <c r="AXV94" s="8"/>
      <c r="AXW94" s="8"/>
      <c r="AXX94" s="8"/>
      <c r="AXY94" s="8"/>
      <c r="AXZ94" s="8"/>
      <c r="AYA94" s="8"/>
      <c r="AYB94" s="8"/>
      <c r="AYC94" s="8"/>
      <c r="AYD94" s="8"/>
      <c r="AYE94" s="8"/>
      <c r="AYF94" s="8"/>
      <c r="AYG94" s="8"/>
      <c r="AYH94" s="8"/>
      <c r="AYI94" s="8"/>
      <c r="AYJ94" s="8"/>
      <c r="AYK94" s="8"/>
      <c r="AYL94" s="8"/>
      <c r="AYM94" s="8"/>
      <c r="AYN94" s="8"/>
      <c r="AYO94" s="8"/>
      <c r="AYP94" s="8"/>
      <c r="AYQ94" s="8"/>
      <c r="AYR94" s="8"/>
      <c r="AYS94" s="8"/>
      <c r="AYT94" s="8"/>
      <c r="AYU94" s="8"/>
      <c r="AYV94" s="8"/>
      <c r="AYW94" s="8"/>
      <c r="AYX94" s="8"/>
      <c r="AYY94" s="8"/>
      <c r="AYZ94" s="8"/>
      <c r="AZA94" s="8"/>
      <c r="AZB94" s="8"/>
      <c r="AZC94" s="8"/>
      <c r="AZD94" s="8"/>
      <c r="AZE94" s="8"/>
      <c r="AZF94" s="8"/>
      <c r="AZG94" s="8"/>
      <c r="AZH94" s="8"/>
      <c r="AZI94" s="8"/>
      <c r="AZJ94" s="8"/>
      <c r="AZK94" s="8"/>
      <c r="AZL94" s="8"/>
      <c r="AZM94" s="8"/>
      <c r="AZN94" s="8"/>
      <c r="AZO94" s="8"/>
      <c r="AZP94" s="8"/>
      <c r="AZQ94" s="8"/>
      <c r="AZR94" s="8"/>
      <c r="AZS94" s="8"/>
      <c r="AZT94" s="8"/>
      <c r="AZU94" s="8"/>
      <c r="AZV94" s="8"/>
      <c r="AZW94" s="8"/>
      <c r="AZX94" s="8"/>
      <c r="AZY94" s="8"/>
      <c r="AZZ94" s="8"/>
      <c r="BAA94" s="8"/>
      <c r="BAB94" s="8"/>
      <c r="BAC94" s="8"/>
      <c r="BAD94" s="8"/>
      <c r="BAE94" s="8"/>
      <c r="BAF94" s="8"/>
      <c r="BAG94" s="8"/>
      <c r="BAH94" s="8"/>
      <c r="BAI94" s="8"/>
      <c r="BAJ94" s="8"/>
      <c r="BAK94" s="8"/>
      <c r="BAL94" s="8"/>
      <c r="BAM94" s="8"/>
      <c r="BAN94" s="8"/>
      <c r="BAO94" s="8"/>
      <c r="BAP94" s="8"/>
      <c r="BAQ94" s="8"/>
      <c r="BAR94" s="8"/>
      <c r="BAS94" s="8"/>
      <c r="BAT94" s="8"/>
      <c r="BAU94" s="8"/>
      <c r="BAV94" s="8"/>
      <c r="BAW94" s="8"/>
      <c r="BAX94" s="8"/>
      <c r="BAY94" s="8"/>
      <c r="BAZ94" s="8"/>
      <c r="BBA94" s="8"/>
      <c r="BBB94" s="8"/>
      <c r="BBC94" s="8"/>
      <c r="BBD94" s="8"/>
      <c r="BBE94" s="8"/>
      <c r="BBF94" s="8"/>
      <c r="BBG94" s="8"/>
      <c r="BBH94" s="8"/>
      <c r="BBI94" s="8"/>
      <c r="BBJ94" s="8"/>
      <c r="BBK94" s="8"/>
      <c r="BBL94" s="8"/>
      <c r="BBM94" s="8"/>
      <c r="BBN94" s="8"/>
      <c r="BBO94" s="8"/>
      <c r="BBP94" s="8"/>
      <c r="BBQ94" s="8"/>
      <c r="BBR94" s="8"/>
      <c r="BBS94" s="8"/>
      <c r="BBT94" s="8"/>
      <c r="BBU94" s="8"/>
      <c r="BBV94" s="8"/>
      <c r="BBW94" s="8"/>
      <c r="BBX94" s="8"/>
      <c r="BBY94" s="8"/>
      <c r="BBZ94" s="8"/>
      <c r="BCA94" s="8"/>
      <c r="BCB94" s="8"/>
      <c r="BCC94" s="8"/>
      <c r="BCD94" s="8"/>
      <c r="BCE94" s="8"/>
      <c r="BCF94" s="8"/>
      <c r="BCG94" s="8"/>
      <c r="BCH94" s="8"/>
      <c r="BCI94" s="8"/>
      <c r="BCJ94" s="8"/>
      <c r="BCK94" s="8"/>
      <c r="BCL94" s="8"/>
      <c r="BCM94" s="8"/>
      <c r="BCN94" s="8"/>
      <c r="BCO94" s="8"/>
      <c r="BCP94" s="8"/>
      <c r="BCQ94" s="8"/>
      <c r="BCR94" s="8"/>
      <c r="BCS94" s="8"/>
      <c r="BCT94" s="8"/>
      <c r="BCU94" s="8"/>
      <c r="BCV94" s="8"/>
      <c r="BCW94" s="8"/>
      <c r="BCX94" s="8"/>
      <c r="BCY94" s="8"/>
      <c r="BCZ94" s="8"/>
      <c r="BDA94" s="8"/>
      <c r="BDB94" s="8"/>
      <c r="BDC94" s="8"/>
      <c r="BDD94" s="8"/>
      <c r="BDE94" s="8"/>
      <c r="BDF94" s="8"/>
      <c r="BDG94" s="8"/>
      <c r="BDH94" s="8"/>
      <c r="BDI94" s="8"/>
      <c r="BDJ94" s="8"/>
      <c r="BDK94" s="8"/>
      <c r="BDL94" s="8"/>
      <c r="BDM94" s="8"/>
      <c r="BDN94" s="8"/>
      <c r="BDO94" s="8"/>
      <c r="BDP94" s="8"/>
      <c r="BDQ94" s="8"/>
      <c r="BDR94" s="8"/>
      <c r="BDS94" s="8"/>
      <c r="BDT94" s="8"/>
      <c r="BDU94" s="8"/>
      <c r="BDV94" s="8"/>
      <c r="BDW94" s="8"/>
      <c r="BDX94" s="8"/>
      <c r="BDY94" s="8"/>
      <c r="BDZ94" s="8"/>
      <c r="BEA94" s="8"/>
      <c r="BEB94" s="8"/>
      <c r="BEC94" s="8"/>
      <c r="BED94" s="8"/>
      <c r="BEE94" s="8"/>
      <c r="BEF94" s="8"/>
      <c r="BEG94" s="8"/>
      <c r="BEH94" s="8"/>
      <c r="BEI94" s="8"/>
      <c r="BEJ94" s="8"/>
      <c r="BEK94" s="8"/>
      <c r="BEL94" s="8"/>
      <c r="BEM94" s="8"/>
      <c r="BEN94" s="8"/>
      <c r="BEO94" s="8"/>
      <c r="BEP94" s="8"/>
      <c r="BEQ94" s="8"/>
      <c r="BER94" s="8"/>
      <c r="BES94" s="8"/>
      <c r="BET94" s="8"/>
      <c r="BEU94" s="8"/>
      <c r="BEV94" s="8"/>
      <c r="BEW94" s="8"/>
      <c r="BEX94" s="8"/>
      <c r="BEY94" s="8"/>
      <c r="BEZ94" s="8"/>
      <c r="BFA94" s="8"/>
      <c r="BFB94" s="8"/>
      <c r="BFC94" s="8"/>
      <c r="BFD94" s="8"/>
      <c r="BFE94" s="8"/>
      <c r="BFF94" s="8"/>
      <c r="BFG94" s="8"/>
      <c r="BFH94" s="8"/>
      <c r="BFI94" s="8"/>
      <c r="BFJ94" s="8"/>
      <c r="BFK94" s="8"/>
      <c r="BFL94" s="8"/>
      <c r="BFM94" s="8"/>
      <c r="BFN94" s="8"/>
      <c r="BFO94" s="8"/>
      <c r="BFP94" s="8"/>
      <c r="BFQ94" s="8"/>
      <c r="BFR94" s="8"/>
      <c r="BFS94" s="8"/>
      <c r="BFT94" s="8"/>
      <c r="BFU94" s="8"/>
      <c r="BFV94" s="8"/>
      <c r="BFW94" s="8"/>
      <c r="BFX94" s="8"/>
      <c r="BFY94" s="8"/>
      <c r="BFZ94" s="8"/>
    </row>
    <row r="95" spans="3:1534" s="14" customFormat="1" ht="15" x14ac:dyDescent="0.25">
      <c r="C95" s="15"/>
      <c r="D95" s="15"/>
      <c r="E95" s="15"/>
      <c r="F95" s="15"/>
      <c r="G95" s="15"/>
      <c r="H95" s="15"/>
      <c r="I95" s="15"/>
      <c r="SV95" s="8"/>
      <c r="SW95" s="8"/>
      <c r="SX95" s="8"/>
      <c r="SY95" s="8"/>
      <c r="SZ95" s="8"/>
      <c r="TA95" s="8"/>
      <c r="TB95" s="8"/>
      <c r="TC95" s="8"/>
      <c r="TD95" s="8"/>
      <c r="TE95" s="8"/>
      <c r="TF95" s="8"/>
      <c r="TG95" s="8"/>
      <c r="TH95" s="8"/>
      <c r="TI95" s="8"/>
      <c r="TJ95" s="8"/>
      <c r="TK95" s="8"/>
      <c r="TL95" s="8"/>
      <c r="TM95" s="8"/>
      <c r="TN95" s="8"/>
      <c r="TO95" s="8"/>
      <c r="TP95" s="8"/>
      <c r="TQ95" s="8"/>
      <c r="TR95" s="8"/>
      <c r="TS95" s="8"/>
      <c r="TT95" s="8"/>
      <c r="TU95" s="8"/>
      <c r="TV95" s="8"/>
      <c r="TW95" s="8"/>
      <c r="TX95" s="8"/>
      <c r="TY95" s="8"/>
      <c r="TZ95" s="8"/>
      <c r="UA95" s="8"/>
      <c r="UB95" s="8"/>
      <c r="UC95" s="8"/>
      <c r="UD95" s="8"/>
      <c r="UE95" s="8"/>
      <c r="UF95" s="8"/>
      <c r="UG95" s="8"/>
      <c r="UH95" s="8"/>
      <c r="UI95" s="8"/>
      <c r="UJ95" s="8"/>
      <c r="UK95" s="8"/>
      <c r="UL95" s="8"/>
      <c r="UM95" s="8"/>
      <c r="UN95" s="8"/>
      <c r="UO95" s="8"/>
      <c r="UP95" s="8"/>
      <c r="UQ95" s="8"/>
      <c r="UR95" s="8"/>
      <c r="US95" s="8"/>
      <c r="UT95" s="8"/>
      <c r="UU95" s="8"/>
      <c r="UV95" s="8"/>
      <c r="UW95" s="8"/>
      <c r="UX95" s="8"/>
      <c r="UY95" s="8"/>
      <c r="UZ95" s="8"/>
      <c r="VA95" s="8"/>
      <c r="VB95" s="8"/>
      <c r="VC95" s="8"/>
      <c r="VD95" s="8"/>
      <c r="VE95" s="8"/>
      <c r="VF95" s="8"/>
      <c r="VG95" s="8"/>
      <c r="VH95" s="8"/>
      <c r="VI95" s="8"/>
      <c r="VJ95" s="8"/>
      <c r="VK95" s="8"/>
      <c r="VL95" s="8"/>
      <c r="VM95" s="8"/>
      <c r="VN95" s="8"/>
      <c r="VO95" s="8"/>
      <c r="VP95" s="8"/>
      <c r="VQ95" s="8"/>
      <c r="VR95" s="8"/>
      <c r="VS95" s="8"/>
      <c r="VT95" s="8"/>
      <c r="VU95" s="8"/>
      <c r="VV95" s="8"/>
      <c r="VW95" s="8"/>
      <c r="VX95" s="8"/>
      <c r="VY95" s="8"/>
      <c r="VZ95" s="8"/>
      <c r="WA95" s="8"/>
      <c r="WB95" s="8"/>
      <c r="WC95" s="8"/>
      <c r="WD95" s="8"/>
      <c r="WE95" s="8"/>
      <c r="WF95" s="8"/>
      <c r="WG95" s="8"/>
      <c r="WH95" s="8"/>
      <c r="WI95" s="8"/>
      <c r="WJ95" s="8"/>
      <c r="WK95" s="8"/>
      <c r="WL95" s="8"/>
      <c r="WM95" s="8"/>
      <c r="WN95" s="8"/>
      <c r="WO95" s="8"/>
      <c r="WP95" s="8"/>
      <c r="WQ95" s="8"/>
      <c r="WR95" s="8"/>
      <c r="WS95" s="8"/>
      <c r="WT95" s="8"/>
      <c r="WU95" s="8"/>
      <c r="WV95" s="8"/>
      <c r="WW95" s="8"/>
      <c r="WX95" s="8"/>
      <c r="WY95" s="8"/>
      <c r="WZ95" s="8"/>
      <c r="XA95" s="8"/>
      <c r="XB95" s="8"/>
      <c r="XC95" s="8"/>
      <c r="XD95" s="8"/>
      <c r="XE95" s="8"/>
      <c r="XF95" s="8"/>
      <c r="XG95" s="8"/>
      <c r="XH95" s="8"/>
      <c r="XI95" s="8"/>
      <c r="XJ95" s="8"/>
      <c r="XK95" s="8"/>
      <c r="XL95" s="8"/>
      <c r="XM95" s="8"/>
      <c r="XN95" s="8"/>
      <c r="XO95" s="8"/>
      <c r="XP95" s="8"/>
      <c r="XQ95" s="8"/>
      <c r="XR95" s="8"/>
      <c r="XS95" s="8"/>
      <c r="XT95" s="8"/>
      <c r="XU95" s="8"/>
      <c r="XV95" s="8"/>
      <c r="XW95" s="8"/>
      <c r="XX95" s="8"/>
      <c r="XY95" s="8"/>
      <c r="XZ95" s="8"/>
      <c r="YA95" s="8"/>
      <c r="YB95" s="8"/>
      <c r="YC95" s="8"/>
      <c r="YD95" s="8"/>
      <c r="YE95" s="8"/>
      <c r="YF95" s="8"/>
      <c r="YG95" s="8"/>
      <c r="YH95" s="8"/>
      <c r="YI95" s="8"/>
      <c r="YJ95" s="8"/>
      <c r="YK95" s="8"/>
      <c r="YL95" s="8"/>
      <c r="YM95" s="8"/>
      <c r="YN95" s="8"/>
      <c r="YO95" s="8"/>
      <c r="YP95" s="8"/>
      <c r="YQ95" s="8"/>
      <c r="YR95" s="8"/>
      <c r="YS95" s="8"/>
      <c r="YT95" s="8"/>
      <c r="YU95" s="8"/>
      <c r="YV95" s="8"/>
      <c r="YW95" s="8"/>
      <c r="YX95" s="8"/>
      <c r="YY95" s="8"/>
      <c r="YZ95" s="8"/>
      <c r="ZA95" s="8"/>
      <c r="ZB95" s="8"/>
      <c r="ZC95" s="8"/>
      <c r="ZD95" s="8"/>
      <c r="ZE95" s="8"/>
      <c r="ZF95" s="8"/>
      <c r="ZG95" s="8"/>
      <c r="ZH95" s="8"/>
      <c r="ZI95" s="8"/>
      <c r="ZJ95" s="8"/>
      <c r="ZK95" s="8"/>
      <c r="ZL95" s="8"/>
      <c r="ZM95" s="8"/>
      <c r="ZN95" s="8"/>
      <c r="ZO95" s="8"/>
      <c r="ZP95" s="8"/>
      <c r="ZQ95" s="8"/>
      <c r="ZR95" s="8"/>
      <c r="ZS95" s="8"/>
      <c r="ZT95" s="8"/>
      <c r="ZU95" s="8"/>
      <c r="ZV95" s="8"/>
      <c r="ZW95" s="8"/>
      <c r="ZX95" s="8"/>
      <c r="ZY95" s="8"/>
      <c r="ZZ95" s="8"/>
      <c r="AAA95" s="8"/>
      <c r="AAB95" s="8"/>
      <c r="AAC95" s="8"/>
      <c r="AAD95" s="8"/>
      <c r="AAE95" s="8"/>
      <c r="AAF95" s="8"/>
      <c r="AAG95" s="8"/>
      <c r="AAH95" s="8"/>
      <c r="AAI95" s="8"/>
      <c r="AAJ95" s="8"/>
      <c r="AAK95" s="8"/>
      <c r="AAL95" s="8"/>
      <c r="AAM95" s="8"/>
      <c r="AAN95" s="8"/>
      <c r="AAO95" s="8"/>
      <c r="AAP95" s="8"/>
      <c r="AAQ95" s="8"/>
      <c r="AAR95" s="8"/>
      <c r="AAS95" s="8"/>
      <c r="AAT95" s="8"/>
      <c r="AAU95" s="8"/>
      <c r="AAV95" s="8"/>
      <c r="AAW95" s="8"/>
      <c r="AAX95" s="8"/>
      <c r="AAY95" s="8"/>
      <c r="AAZ95" s="8"/>
      <c r="ABA95" s="8"/>
      <c r="ABB95" s="8"/>
      <c r="ABC95" s="8"/>
      <c r="ABD95" s="8"/>
      <c r="ABE95" s="8"/>
      <c r="ABF95" s="8"/>
      <c r="ABG95" s="8"/>
      <c r="ABH95" s="8"/>
      <c r="ABI95" s="8"/>
      <c r="ABJ95" s="8"/>
      <c r="ABK95" s="8"/>
      <c r="ABL95" s="8"/>
      <c r="ABM95" s="8"/>
      <c r="ABN95" s="8"/>
      <c r="ABO95" s="8"/>
      <c r="ABP95" s="8"/>
      <c r="ABQ95" s="8"/>
      <c r="ABR95" s="8"/>
      <c r="ABS95" s="8"/>
      <c r="ABT95" s="8"/>
      <c r="ABU95" s="8"/>
      <c r="ABV95" s="8"/>
      <c r="ABW95" s="8"/>
      <c r="ABX95" s="8"/>
      <c r="ABY95" s="8"/>
      <c r="ABZ95" s="8"/>
      <c r="ACA95" s="8"/>
      <c r="ACB95" s="8"/>
      <c r="ACC95" s="8"/>
      <c r="ACD95" s="8"/>
      <c r="ACE95" s="8"/>
      <c r="ACF95" s="8"/>
      <c r="ACG95" s="8"/>
      <c r="ACH95" s="8"/>
      <c r="ACI95" s="8"/>
      <c r="ACJ95" s="8"/>
      <c r="ACK95" s="8"/>
      <c r="ACL95" s="8"/>
      <c r="ACM95" s="8"/>
      <c r="ACN95" s="8"/>
      <c r="ACO95" s="8"/>
      <c r="ACP95" s="8"/>
      <c r="ACQ95" s="8"/>
      <c r="ACR95" s="8"/>
      <c r="ACS95" s="8"/>
      <c r="ACT95" s="8"/>
      <c r="ACU95" s="8"/>
      <c r="ACV95" s="8"/>
      <c r="ACW95" s="8"/>
      <c r="ACX95" s="8"/>
      <c r="ACY95" s="8"/>
      <c r="ACZ95" s="8"/>
      <c r="ADA95" s="8"/>
      <c r="ADB95" s="8"/>
      <c r="ADC95" s="8"/>
      <c r="ADD95" s="8"/>
      <c r="ADE95" s="8"/>
      <c r="ADF95" s="8"/>
      <c r="ADG95" s="8"/>
      <c r="ADH95" s="8"/>
      <c r="ADI95" s="8"/>
      <c r="ADJ95" s="8"/>
      <c r="ADK95" s="8"/>
      <c r="ADL95" s="8"/>
      <c r="ADM95" s="8"/>
      <c r="ADN95" s="8"/>
      <c r="ADO95" s="8"/>
      <c r="ADP95" s="8"/>
      <c r="ADQ95" s="8"/>
      <c r="ADR95" s="8"/>
      <c r="ADS95" s="8"/>
      <c r="ADT95" s="8"/>
      <c r="ADU95" s="8"/>
      <c r="ADV95" s="8"/>
      <c r="ADW95" s="8"/>
      <c r="ADX95" s="8"/>
      <c r="ADY95" s="8"/>
      <c r="ADZ95" s="8"/>
      <c r="AEA95" s="8"/>
      <c r="AEB95" s="8"/>
      <c r="AEC95" s="8"/>
      <c r="AED95" s="8"/>
      <c r="AEE95" s="8"/>
      <c r="AEF95" s="8"/>
      <c r="AEG95" s="8"/>
      <c r="AEH95" s="8"/>
      <c r="AEI95" s="8"/>
      <c r="AEJ95" s="8"/>
      <c r="AEK95" s="8"/>
      <c r="AEL95" s="8"/>
      <c r="AEM95" s="8"/>
      <c r="AEN95" s="8"/>
      <c r="AEO95" s="8"/>
      <c r="AEP95" s="8"/>
      <c r="AEQ95" s="8"/>
      <c r="AER95" s="8"/>
      <c r="AES95" s="8"/>
      <c r="AET95" s="8"/>
      <c r="AEU95" s="8"/>
      <c r="AEV95" s="8"/>
      <c r="AEW95" s="8"/>
      <c r="AEX95" s="8"/>
      <c r="AEY95" s="8"/>
      <c r="AEZ95" s="8"/>
      <c r="AFA95" s="8"/>
      <c r="AFB95" s="8"/>
      <c r="AFC95" s="8"/>
      <c r="AFD95" s="8"/>
      <c r="AFE95" s="8"/>
      <c r="AFF95" s="8"/>
      <c r="AFG95" s="8"/>
      <c r="AFH95" s="8"/>
      <c r="AFI95" s="8"/>
      <c r="AFJ95" s="8"/>
      <c r="AFK95" s="8"/>
      <c r="AFL95" s="8"/>
      <c r="AFM95" s="8"/>
      <c r="AFN95" s="8"/>
      <c r="AFO95" s="8"/>
      <c r="AFP95" s="8"/>
      <c r="AFQ95" s="8"/>
      <c r="AFR95" s="8"/>
      <c r="AFS95" s="8"/>
      <c r="AFT95" s="8"/>
      <c r="AFU95" s="8"/>
      <c r="AFV95" s="8"/>
      <c r="AFW95" s="8"/>
      <c r="AFX95" s="8"/>
      <c r="AFY95" s="8"/>
      <c r="AFZ95" s="8"/>
      <c r="AGA95" s="8"/>
      <c r="AGB95" s="8"/>
      <c r="AGC95" s="8"/>
      <c r="AGD95" s="8"/>
      <c r="AGE95" s="8"/>
      <c r="AGF95" s="8"/>
      <c r="AGG95" s="8"/>
      <c r="AGH95" s="8"/>
      <c r="AGI95" s="8"/>
      <c r="AGJ95" s="8"/>
      <c r="AGK95" s="8"/>
      <c r="AGL95" s="8"/>
      <c r="AGM95" s="8"/>
      <c r="AGN95" s="8"/>
      <c r="AGO95" s="8"/>
      <c r="AGP95" s="8"/>
      <c r="AGQ95" s="8"/>
      <c r="AGR95" s="8"/>
      <c r="AGS95" s="8"/>
      <c r="AGT95" s="8"/>
      <c r="AGU95" s="8"/>
      <c r="AGV95" s="8"/>
      <c r="AGW95" s="8"/>
      <c r="AGX95" s="8"/>
      <c r="AGY95" s="8"/>
      <c r="AGZ95" s="8"/>
      <c r="AHA95" s="8"/>
      <c r="AHB95" s="8"/>
      <c r="AHC95" s="8"/>
      <c r="AHD95" s="8"/>
      <c r="AHE95" s="8"/>
      <c r="AHF95" s="8"/>
      <c r="AHG95" s="8"/>
      <c r="AHH95" s="8"/>
      <c r="AHI95" s="8"/>
      <c r="AHJ95" s="8"/>
      <c r="AHK95" s="8"/>
      <c r="AHL95" s="8"/>
      <c r="AHM95" s="8"/>
      <c r="AHN95" s="8"/>
      <c r="AHO95" s="8"/>
      <c r="AHP95" s="8"/>
      <c r="AHQ95" s="8"/>
      <c r="AHR95" s="8"/>
      <c r="AHS95" s="8"/>
      <c r="AHT95" s="8"/>
      <c r="AHU95" s="8"/>
      <c r="AHV95" s="8"/>
      <c r="AHW95" s="8"/>
      <c r="AHX95" s="8"/>
      <c r="AHY95" s="8"/>
      <c r="AHZ95" s="8"/>
      <c r="AIA95" s="8"/>
      <c r="AIB95" s="8"/>
      <c r="AIC95" s="8"/>
      <c r="AID95" s="8"/>
      <c r="AIE95" s="8"/>
      <c r="AIF95" s="8"/>
      <c r="AIG95" s="8"/>
      <c r="AIH95" s="8"/>
      <c r="AII95" s="8"/>
      <c r="AIJ95" s="8"/>
      <c r="AIK95" s="8"/>
      <c r="AIL95" s="8"/>
      <c r="AIM95" s="8"/>
      <c r="AIN95" s="8"/>
      <c r="AIO95" s="8"/>
      <c r="AIP95" s="8"/>
      <c r="AIQ95" s="8"/>
      <c r="AIR95" s="8"/>
      <c r="AIS95" s="8"/>
      <c r="AIT95" s="8"/>
      <c r="AIU95" s="8"/>
      <c r="AIV95" s="8"/>
      <c r="AIW95" s="8"/>
      <c r="AIX95" s="8"/>
      <c r="AIY95" s="8"/>
      <c r="AIZ95" s="8"/>
      <c r="AJA95" s="8"/>
      <c r="AJB95" s="8"/>
      <c r="AJC95" s="8"/>
      <c r="AJD95" s="8"/>
      <c r="AJE95" s="8"/>
      <c r="AJF95" s="8"/>
      <c r="AJG95" s="8"/>
      <c r="AJH95" s="8"/>
      <c r="AJI95" s="8"/>
      <c r="AJJ95" s="8"/>
      <c r="AJK95" s="8"/>
      <c r="AJL95" s="8"/>
      <c r="AJM95" s="8"/>
      <c r="AJN95" s="8"/>
      <c r="AJO95" s="8"/>
      <c r="AJP95" s="8"/>
      <c r="AJQ95" s="8"/>
      <c r="AJR95" s="8"/>
      <c r="AJS95" s="8"/>
      <c r="AJT95" s="8"/>
      <c r="AJU95" s="8"/>
      <c r="AJV95" s="8"/>
      <c r="AJW95" s="8"/>
      <c r="AJX95" s="8"/>
      <c r="AJY95" s="8"/>
      <c r="AJZ95" s="8"/>
      <c r="AKA95" s="8"/>
      <c r="AKB95" s="8"/>
      <c r="AKC95" s="8"/>
      <c r="AKD95" s="8"/>
      <c r="AKE95" s="8"/>
      <c r="AKF95" s="8"/>
      <c r="AKG95" s="8"/>
      <c r="AKH95" s="8"/>
      <c r="AKI95" s="8"/>
      <c r="AKJ95" s="8"/>
      <c r="AKK95" s="8"/>
      <c r="AKL95" s="8"/>
      <c r="AKM95" s="8"/>
      <c r="AKN95" s="8"/>
      <c r="AKO95" s="8"/>
      <c r="AKP95" s="8"/>
      <c r="AKQ95" s="8"/>
      <c r="AKR95" s="8"/>
      <c r="AKS95" s="8"/>
      <c r="AKT95" s="8"/>
      <c r="AKU95" s="8"/>
      <c r="AKV95" s="8"/>
      <c r="AKW95" s="8"/>
      <c r="AKX95" s="8"/>
      <c r="AKY95" s="8"/>
      <c r="AKZ95" s="8"/>
      <c r="ALA95" s="8"/>
      <c r="ALB95" s="8"/>
      <c r="ALC95" s="8"/>
      <c r="ALD95" s="8"/>
      <c r="ALE95" s="8"/>
      <c r="ALF95" s="8"/>
      <c r="ALG95" s="8"/>
      <c r="ALH95" s="8"/>
      <c r="ALI95" s="8"/>
      <c r="ALJ95" s="8"/>
      <c r="ALK95" s="8"/>
      <c r="ALL95" s="8"/>
      <c r="ALM95" s="8"/>
      <c r="ALN95" s="8"/>
      <c r="ALO95" s="8"/>
      <c r="ALP95" s="8"/>
      <c r="ALQ95" s="8"/>
      <c r="ALR95" s="8"/>
      <c r="ALS95" s="8"/>
      <c r="ALT95" s="8"/>
      <c r="ALU95" s="8"/>
      <c r="ALV95" s="8"/>
      <c r="ALW95" s="8"/>
      <c r="ALX95" s="8"/>
      <c r="ALY95" s="8"/>
      <c r="ALZ95" s="8"/>
      <c r="AMA95" s="8"/>
      <c r="AMB95" s="8"/>
      <c r="AMC95" s="8"/>
      <c r="AMD95" s="8"/>
      <c r="AME95" s="8"/>
      <c r="AMF95" s="8"/>
      <c r="AMG95" s="8"/>
      <c r="AMH95" s="8"/>
      <c r="AMI95" s="8"/>
      <c r="AMJ95" s="8"/>
      <c r="AMK95" s="8"/>
      <c r="AML95" s="8"/>
      <c r="AMM95" s="8"/>
      <c r="AMN95" s="8"/>
      <c r="AMO95" s="8"/>
      <c r="AMP95" s="8"/>
      <c r="AMQ95" s="8"/>
      <c r="AMR95" s="8"/>
      <c r="AMS95" s="8"/>
      <c r="AMT95" s="8"/>
      <c r="AMU95" s="8"/>
      <c r="AMV95" s="8"/>
      <c r="AMW95" s="8"/>
      <c r="AMX95" s="8"/>
      <c r="AMY95" s="8"/>
      <c r="AMZ95" s="8"/>
      <c r="ANA95" s="8"/>
      <c r="ANB95" s="8"/>
      <c r="ANC95" s="8"/>
      <c r="AND95" s="8"/>
      <c r="ANE95" s="8"/>
      <c r="ANF95" s="8"/>
      <c r="ANG95" s="8"/>
      <c r="ANH95" s="8"/>
      <c r="ANI95" s="8"/>
      <c r="ANJ95" s="8"/>
      <c r="ANK95" s="8"/>
      <c r="ANL95" s="8"/>
      <c r="ANM95" s="8"/>
      <c r="ANN95" s="8"/>
      <c r="ANO95" s="8"/>
      <c r="ANP95" s="8"/>
      <c r="ANQ95" s="8"/>
      <c r="ANR95" s="8"/>
      <c r="ANS95" s="8"/>
      <c r="ANT95" s="8"/>
      <c r="ANU95" s="8"/>
      <c r="ANV95" s="8"/>
      <c r="ANW95" s="8"/>
      <c r="ANX95" s="8"/>
      <c r="ANY95" s="8"/>
      <c r="ANZ95" s="8"/>
      <c r="AOA95" s="8"/>
      <c r="AOB95" s="8"/>
      <c r="AOC95" s="8"/>
      <c r="AOD95" s="8"/>
      <c r="AOE95" s="8"/>
      <c r="AOF95" s="8"/>
      <c r="AOG95" s="8"/>
      <c r="AOH95" s="8"/>
      <c r="AOI95" s="8"/>
      <c r="AOJ95" s="8"/>
      <c r="AOK95" s="8"/>
      <c r="AOL95" s="8"/>
      <c r="AOM95" s="8"/>
      <c r="AON95" s="8"/>
      <c r="AOO95" s="8"/>
      <c r="AOP95" s="8"/>
      <c r="AOQ95" s="8"/>
      <c r="AOR95" s="8"/>
      <c r="AOS95" s="8"/>
      <c r="AOT95" s="8"/>
      <c r="AOU95" s="8"/>
      <c r="AOV95" s="8"/>
      <c r="AOW95" s="8"/>
      <c r="AOX95" s="8"/>
      <c r="AOY95" s="8"/>
      <c r="AOZ95" s="8"/>
      <c r="APA95" s="8"/>
      <c r="APB95" s="8"/>
      <c r="APC95" s="8"/>
      <c r="APD95" s="8"/>
      <c r="APE95" s="8"/>
      <c r="APF95" s="8"/>
      <c r="APG95" s="8"/>
      <c r="APH95" s="8"/>
      <c r="API95" s="8"/>
      <c r="APJ95" s="8"/>
      <c r="APK95" s="8"/>
      <c r="APL95" s="8"/>
      <c r="APM95" s="8"/>
      <c r="APN95" s="8"/>
      <c r="APO95" s="8"/>
      <c r="APP95" s="8"/>
      <c r="APQ95" s="8"/>
      <c r="APR95" s="8"/>
      <c r="APS95" s="8"/>
      <c r="APT95" s="8"/>
      <c r="APU95" s="8"/>
      <c r="APV95" s="8"/>
      <c r="APW95" s="8"/>
      <c r="APX95" s="8"/>
      <c r="APY95" s="8"/>
      <c r="APZ95" s="8"/>
      <c r="AQA95" s="8"/>
      <c r="AQB95" s="8"/>
      <c r="AQC95" s="8"/>
      <c r="AQD95" s="8"/>
      <c r="AQE95" s="8"/>
      <c r="AQF95" s="8"/>
      <c r="AQG95" s="8"/>
      <c r="AQH95" s="8"/>
      <c r="AQI95" s="8"/>
      <c r="AQJ95" s="8"/>
      <c r="AQK95" s="8"/>
      <c r="AQL95" s="8"/>
      <c r="AQM95" s="8"/>
      <c r="AQN95" s="8"/>
      <c r="AQO95" s="8"/>
      <c r="AQP95" s="8"/>
      <c r="AQQ95" s="8"/>
      <c r="AQR95" s="8"/>
      <c r="AQS95" s="8"/>
      <c r="AQT95" s="8"/>
      <c r="AQU95" s="8"/>
      <c r="AQV95" s="8"/>
      <c r="AQW95" s="8"/>
      <c r="AQX95" s="8"/>
      <c r="AQY95" s="8"/>
      <c r="AQZ95" s="8"/>
      <c r="ARA95" s="8"/>
      <c r="ARB95" s="8"/>
      <c r="ARC95" s="8"/>
      <c r="ARD95" s="8"/>
      <c r="ARE95" s="8"/>
      <c r="ARF95" s="8"/>
      <c r="ARG95" s="8"/>
      <c r="ARH95" s="8"/>
      <c r="ARI95" s="8"/>
      <c r="ARJ95" s="8"/>
      <c r="ARK95" s="8"/>
      <c r="ARL95" s="8"/>
      <c r="ARM95" s="8"/>
      <c r="ARN95" s="8"/>
      <c r="ARO95" s="8"/>
      <c r="ARP95" s="8"/>
      <c r="ARQ95" s="8"/>
      <c r="ARR95" s="8"/>
      <c r="ARS95" s="8"/>
      <c r="ART95" s="8"/>
      <c r="ARU95" s="8"/>
      <c r="ARV95" s="8"/>
      <c r="ARW95" s="8"/>
      <c r="ARX95" s="8"/>
      <c r="ARY95" s="8"/>
      <c r="ARZ95" s="8"/>
      <c r="ASA95" s="8"/>
      <c r="ASB95" s="8"/>
      <c r="ASC95" s="8"/>
      <c r="ASD95" s="8"/>
      <c r="ASE95" s="8"/>
      <c r="ASF95" s="8"/>
      <c r="ASG95" s="8"/>
      <c r="ASH95" s="8"/>
      <c r="ASI95" s="8"/>
      <c r="ASJ95" s="8"/>
      <c r="ASK95" s="8"/>
      <c r="ASL95" s="8"/>
      <c r="ASM95" s="8"/>
      <c r="ASN95" s="8"/>
      <c r="ASO95" s="8"/>
      <c r="ASP95" s="8"/>
      <c r="ASQ95" s="8"/>
      <c r="ASR95" s="8"/>
      <c r="ASS95" s="8"/>
      <c r="AST95" s="8"/>
      <c r="ASU95" s="8"/>
      <c r="ASV95" s="8"/>
      <c r="ASW95" s="8"/>
      <c r="ASX95" s="8"/>
      <c r="ASY95" s="8"/>
      <c r="ASZ95" s="8"/>
      <c r="ATA95" s="8"/>
      <c r="ATB95" s="8"/>
      <c r="ATC95" s="8"/>
      <c r="ATD95" s="8"/>
      <c r="ATE95" s="8"/>
      <c r="ATF95" s="8"/>
      <c r="ATG95" s="8"/>
      <c r="ATH95" s="8"/>
      <c r="ATI95" s="8"/>
      <c r="ATJ95" s="8"/>
      <c r="ATK95" s="8"/>
      <c r="ATL95" s="8"/>
      <c r="ATM95" s="8"/>
      <c r="ATN95" s="8"/>
      <c r="ATO95" s="8"/>
      <c r="ATP95" s="8"/>
      <c r="ATQ95" s="8"/>
      <c r="ATR95" s="8"/>
      <c r="ATS95" s="8"/>
      <c r="ATT95" s="8"/>
      <c r="ATU95" s="8"/>
      <c r="ATV95" s="8"/>
      <c r="ATW95" s="8"/>
      <c r="ATX95" s="8"/>
      <c r="ATY95" s="8"/>
      <c r="ATZ95" s="8"/>
      <c r="AUA95" s="8"/>
      <c r="AUB95" s="8"/>
      <c r="AUC95" s="8"/>
      <c r="AUD95" s="8"/>
      <c r="AUE95" s="8"/>
      <c r="AUF95" s="8"/>
      <c r="AUG95" s="8"/>
      <c r="AUH95" s="8"/>
      <c r="AUI95" s="8"/>
      <c r="AUJ95" s="8"/>
      <c r="AUK95" s="8"/>
      <c r="AUL95" s="8"/>
      <c r="AUM95" s="8"/>
      <c r="AUN95" s="8"/>
      <c r="AUO95" s="8"/>
      <c r="AUP95" s="8"/>
      <c r="AUQ95" s="8"/>
      <c r="AUR95" s="8"/>
      <c r="AUS95" s="8"/>
      <c r="AUT95" s="8"/>
      <c r="AUU95" s="8"/>
      <c r="AUV95" s="8"/>
      <c r="AUW95" s="8"/>
      <c r="AUX95" s="8"/>
      <c r="AUY95" s="8"/>
      <c r="AUZ95" s="8"/>
      <c r="AVA95" s="8"/>
      <c r="AVB95" s="8"/>
      <c r="AVC95" s="8"/>
      <c r="AVD95" s="8"/>
      <c r="AVE95" s="8"/>
      <c r="AVF95" s="8"/>
      <c r="AVG95" s="8"/>
      <c r="AVH95" s="8"/>
      <c r="AVI95" s="8"/>
      <c r="AVJ95" s="8"/>
      <c r="AVK95" s="8"/>
      <c r="AVL95" s="8"/>
      <c r="AVM95" s="8"/>
      <c r="AVN95" s="8"/>
      <c r="AVO95" s="8"/>
      <c r="AVP95" s="8"/>
      <c r="AVQ95" s="8"/>
      <c r="AVR95" s="8"/>
      <c r="AVS95" s="8"/>
      <c r="AVT95" s="8"/>
      <c r="AVU95" s="8"/>
      <c r="AVV95" s="8"/>
      <c r="AVW95" s="8"/>
      <c r="AVX95" s="8"/>
      <c r="AVY95" s="8"/>
      <c r="AVZ95" s="8"/>
      <c r="AWA95" s="8"/>
      <c r="AWB95" s="8"/>
      <c r="AWC95" s="8"/>
      <c r="AWD95" s="8"/>
      <c r="AWE95" s="8"/>
      <c r="AWF95" s="8"/>
      <c r="AWG95" s="8"/>
      <c r="AWH95" s="8"/>
      <c r="AWI95" s="8"/>
      <c r="AWJ95" s="8"/>
      <c r="AWK95" s="8"/>
      <c r="AWL95" s="8"/>
      <c r="AWM95" s="8"/>
      <c r="AWN95" s="8"/>
      <c r="AWO95" s="8"/>
      <c r="AWP95" s="8"/>
      <c r="AWQ95" s="8"/>
      <c r="AWR95" s="8"/>
      <c r="AWS95" s="8"/>
      <c r="AWT95" s="8"/>
      <c r="AWU95" s="8"/>
      <c r="AWV95" s="8"/>
      <c r="AWW95" s="8"/>
      <c r="AWX95" s="8"/>
      <c r="AWY95" s="8"/>
      <c r="AWZ95" s="8"/>
      <c r="AXA95" s="8"/>
      <c r="AXB95" s="8"/>
      <c r="AXC95" s="8"/>
      <c r="AXD95" s="8"/>
      <c r="AXE95" s="8"/>
      <c r="AXF95" s="8"/>
      <c r="AXG95" s="8"/>
      <c r="AXH95" s="8"/>
      <c r="AXI95" s="8"/>
      <c r="AXJ95" s="8"/>
      <c r="AXK95" s="8"/>
      <c r="AXL95" s="8"/>
      <c r="AXM95" s="8"/>
      <c r="AXN95" s="8"/>
      <c r="AXO95" s="8"/>
      <c r="AXP95" s="8"/>
      <c r="AXQ95" s="8"/>
      <c r="AXR95" s="8"/>
      <c r="AXS95" s="8"/>
      <c r="AXT95" s="8"/>
      <c r="AXU95" s="8"/>
      <c r="AXV95" s="8"/>
      <c r="AXW95" s="8"/>
      <c r="AXX95" s="8"/>
      <c r="AXY95" s="8"/>
      <c r="AXZ95" s="8"/>
      <c r="AYA95" s="8"/>
      <c r="AYB95" s="8"/>
      <c r="AYC95" s="8"/>
      <c r="AYD95" s="8"/>
      <c r="AYE95" s="8"/>
      <c r="AYF95" s="8"/>
      <c r="AYG95" s="8"/>
      <c r="AYH95" s="8"/>
      <c r="AYI95" s="8"/>
      <c r="AYJ95" s="8"/>
      <c r="AYK95" s="8"/>
      <c r="AYL95" s="8"/>
      <c r="AYM95" s="8"/>
      <c r="AYN95" s="8"/>
      <c r="AYO95" s="8"/>
      <c r="AYP95" s="8"/>
      <c r="AYQ95" s="8"/>
      <c r="AYR95" s="8"/>
      <c r="AYS95" s="8"/>
      <c r="AYT95" s="8"/>
      <c r="AYU95" s="8"/>
      <c r="AYV95" s="8"/>
      <c r="AYW95" s="8"/>
      <c r="AYX95" s="8"/>
      <c r="AYY95" s="8"/>
      <c r="AYZ95" s="8"/>
      <c r="AZA95" s="8"/>
      <c r="AZB95" s="8"/>
      <c r="AZC95" s="8"/>
      <c r="AZD95" s="8"/>
      <c r="AZE95" s="8"/>
      <c r="AZF95" s="8"/>
      <c r="AZG95" s="8"/>
      <c r="AZH95" s="8"/>
      <c r="AZI95" s="8"/>
      <c r="AZJ95" s="8"/>
      <c r="AZK95" s="8"/>
      <c r="AZL95" s="8"/>
      <c r="AZM95" s="8"/>
      <c r="AZN95" s="8"/>
      <c r="AZO95" s="8"/>
      <c r="AZP95" s="8"/>
      <c r="AZQ95" s="8"/>
      <c r="AZR95" s="8"/>
      <c r="AZS95" s="8"/>
      <c r="AZT95" s="8"/>
      <c r="AZU95" s="8"/>
      <c r="AZV95" s="8"/>
      <c r="AZW95" s="8"/>
      <c r="AZX95" s="8"/>
      <c r="AZY95" s="8"/>
      <c r="AZZ95" s="8"/>
      <c r="BAA95" s="8"/>
      <c r="BAB95" s="8"/>
      <c r="BAC95" s="8"/>
      <c r="BAD95" s="8"/>
      <c r="BAE95" s="8"/>
      <c r="BAF95" s="8"/>
      <c r="BAG95" s="8"/>
      <c r="BAH95" s="8"/>
      <c r="BAI95" s="8"/>
      <c r="BAJ95" s="8"/>
      <c r="BAK95" s="8"/>
      <c r="BAL95" s="8"/>
      <c r="BAM95" s="8"/>
      <c r="BAN95" s="8"/>
      <c r="BAO95" s="8"/>
      <c r="BAP95" s="8"/>
      <c r="BAQ95" s="8"/>
      <c r="BAR95" s="8"/>
      <c r="BAS95" s="8"/>
      <c r="BAT95" s="8"/>
      <c r="BAU95" s="8"/>
      <c r="BAV95" s="8"/>
      <c r="BAW95" s="8"/>
      <c r="BAX95" s="8"/>
      <c r="BAY95" s="8"/>
      <c r="BAZ95" s="8"/>
      <c r="BBA95" s="8"/>
      <c r="BBB95" s="8"/>
      <c r="BBC95" s="8"/>
      <c r="BBD95" s="8"/>
      <c r="BBE95" s="8"/>
      <c r="BBF95" s="8"/>
      <c r="BBG95" s="8"/>
      <c r="BBH95" s="8"/>
      <c r="BBI95" s="8"/>
      <c r="BBJ95" s="8"/>
      <c r="BBK95" s="8"/>
      <c r="BBL95" s="8"/>
      <c r="BBM95" s="8"/>
      <c r="BBN95" s="8"/>
      <c r="BBO95" s="8"/>
      <c r="BBP95" s="8"/>
      <c r="BBQ95" s="8"/>
      <c r="BBR95" s="8"/>
      <c r="BBS95" s="8"/>
      <c r="BBT95" s="8"/>
      <c r="BBU95" s="8"/>
      <c r="BBV95" s="8"/>
      <c r="BBW95" s="8"/>
      <c r="BBX95" s="8"/>
      <c r="BBY95" s="8"/>
      <c r="BBZ95" s="8"/>
      <c r="BCA95" s="8"/>
      <c r="BCB95" s="8"/>
      <c r="BCC95" s="8"/>
      <c r="BCD95" s="8"/>
      <c r="BCE95" s="8"/>
      <c r="BCF95" s="8"/>
      <c r="BCG95" s="8"/>
      <c r="BCH95" s="8"/>
      <c r="BCI95" s="8"/>
      <c r="BCJ95" s="8"/>
      <c r="BCK95" s="8"/>
      <c r="BCL95" s="8"/>
      <c r="BCM95" s="8"/>
      <c r="BCN95" s="8"/>
      <c r="BCO95" s="8"/>
      <c r="BCP95" s="8"/>
      <c r="BCQ95" s="8"/>
      <c r="BCR95" s="8"/>
      <c r="BCS95" s="8"/>
      <c r="BCT95" s="8"/>
      <c r="BCU95" s="8"/>
      <c r="BCV95" s="8"/>
      <c r="BCW95" s="8"/>
      <c r="BCX95" s="8"/>
      <c r="BCY95" s="8"/>
      <c r="BCZ95" s="8"/>
      <c r="BDA95" s="8"/>
      <c r="BDB95" s="8"/>
      <c r="BDC95" s="8"/>
      <c r="BDD95" s="8"/>
      <c r="BDE95" s="8"/>
      <c r="BDF95" s="8"/>
      <c r="BDG95" s="8"/>
      <c r="BDH95" s="8"/>
      <c r="BDI95" s="8"/>
      <c r="BDJ95" s="8"/>
      <c r="BDK95" s="8"/>
      <c r="BDL95" s="8"/>
      <c r="BDM95" s="8"/>
      <c r="BDN95" s="8"/>
      <c r="BDO95" s="8"/>
      <c r="BDP95" s="8"/>
      <c r="BDQ95" s="8"/>
      <c r="BDR95" s="8"/>
      <c r="BDS95" s="8"/>
      <c r="BDT95" s="8"/>
      <c r="BDU95" s="8"/>
      <c r="BDV95" s="8"/>
      <c r="BDW95" s="8"/>
      <c r="BDX95" s="8"/>
      <c r="BDY95" s="8"/>
      <c r="BDZ95" s="8"/>
      <c r="BEA95" s="8"/>
      <c r="BEB95" s="8"/>
      <c r="BEC95" s="8"/>
      <c r="BED95" s="8"/>
      <c r="BEE95" s="8"/>
      <c r="BEF95" s="8"/>
      <c r="BEG95" s="8"/>
      <c r="BEH95" s="8"/>
      <c r="BEI95" s="8"/>
      <c r="BEJ95" s="8"/>
      <c r="BEK95" s="8"/>
      <c r="BEL95" s="8"/>
      <c r="BEM95" s="8"/>
      <c r="BEN95" s="8"/>
      <c r="BEO95" s="8"/>
      <c r="BEP95" s="8"/>
      <c r="BEQ95" s="8"/>
      <c r="BER95" s="8"/>
      <c r="BES95" s="8"/>
      <c r="BET95" s="8"/>
      <c r="BEU95" s="8"/>
      <c r="BEV95" s="8"/>
      <c r="BEW95" s="8"/>
      <c r="BEX95" s="8"/>
      <c r="BEY95" s="8"/>
      <c r="BEZ95" s="8"/>
      <c r="BFA95" s="8"/>
      <c r="BFB95" s="8"/>
      <c r="BFC95" s="8"/>
      <c r="BFD95" s="8"/>
      <c r="BFE95" s="8"/>
      <c r="BFF95" s="8"/>
      <c r="BFG95" s="8"/>
      <c r="BFH95" s="8"/>
      <c r="BFI95" s="8"/>
      <c r="BFJ95" s="8"/>
      <c r="BFK95" s="8"/>
      <c r="BFL95" s="8"/>
      <c r="BFM95" s="8"/>
      <c r="BFN95" s="8"/>
      <c r="BFO95" s="8"/>
      <c r="BFP95" s="8"/>
      <c r="BFQ95" s="8"/>
      <c r="BFR95" s="8"/>
      <c r="BFS95" s="8"/>
      <c r="BFT95" s="8"/>
      <c r="BFU95" s="8"/>
      <c r="BFV95" s="8"/>
      <c r="BFW95" s="8"/>
      <c r="BFX95" s="8"/>
      <c r="BFY95" s="8"/>
      <c r="BFZ95" s="8"/>
    </row>
    <row r="96" spans="3:1534" s="14" customFormat="1" ht="15" x14ac:dyDescent="0.25">
      <c r="C96" s="15"/>
      <c r="D96" s="15"/>
      <c r="E96" s="15"/>
      <c r="F96" s="15"/>
      <c r="G96" s="15"/>
      <c r="H96" s="15"/>
      <c r="I96" s="15"/>
      <c r="SV96" s="8"/>
      <c r="SW96" s="8"/>
      <c r="SX96" s="8"/>
      <c r="SY96" s="8"/>
      <c r="SZ96" s="8"/>
      <c r="TA96" s="8"/>
      <c r="TB96" s="8"/>
      <c r="TC96" s="8"/>
      <c r="TD96" s="8"/>
      <c r="TE96" s="8"/>
      <c r="TF96" s="8"/>
      <c r="TG96" s="8"/>
      <c r="TH96" s="8"/>
      <c r="TI96" s="8"/>
      <c r="TJ96" s="8"/>
      <c r="TK96" s="8"/>
      <c r="TL96" s="8"/>
      <c r="TM96" s="8"/>
      <c r="TN96" s="8"/>
      <c r="TO96" s="8"/>
      <c r="TP96" s="8"/>
      <c r="TQ96" s="8"/>
      <c r="TR96" s="8"/>
      <c r="TS96" s="8"/>
      <c r="TT96" s="8"/>
      <c r="TU96" s="8"/>
      <c r="TV96" s="8"/>
      <c r="TW96" s="8"/>
      <c r="TX96" s="8"/>
      <c r="TY96" s="8"/>
      <c r="TZ96" s="8"/>
      <c r="UA96" s="8"/>
      <c r="UB96" s="8"/>
      <c r="UC96" s="8"/>
      <c r="UD96" s="8"/>
      <c r="UE96" s="8"/>
      <c r="UF96" s="8"/>
      <c r="UG96" s="8"/>
      <c r="UH96" s="8"/>
      <c r="UI96" s="8"/>
      <c r="UJ96" s="8"/>
      <c r="UK96" s="8"/>
      <c r="UL96" s="8"/>
      <c r="UM96" s="8"/>
      <c r="UN96" s="8"/>
      <c r="UO96" s="8"/>
      <c r="UP96" s="8"/>
      <c r="UQ96" s="8"/>
      <c r="UR96" s="8"/>
      <c r="US96" s="8"/>
      <c r="UT96" s="8"/>
      <c r="UU96" s="8"/>
      <c r="UV96" s="8"/>
      <c r="UW96" s="8"/>
      <c r="UX96" s="8"/>
      <c r="UY96" s="8"/>
      <c r="UZ96" s="8"/>
      <c r="VA96" s="8"/>
      <c r="VB96" s="8"/>
      <c r="VC96" s="8"/>
      <c r="VD96" s="8"/>
      <c r="VE96" s="8"/>
      <c r="VF96" s="8"/>
      <c r="VG96" s="8"/>
      <c r="VH96" s="8"/>
      <c r="VI96" s="8"/>
      <c r="VJ96" s="8"/>
      <c r="VK96" s="8"/>
      <c r="VL96" s="8"/>
      <c r="VM96" s="8"/>
      <c r="VN96" s="8"/>
      <c r="VO96" s="8"/>
      <c r="VP96" s="8"/>
      <c r="VQ96" s="8"/>
      <c r="VR96" s="8"/>
      <c r="VS96" s="8"/>
      <c r="VT96" s="8"/>
      <c r="VU96" s="8"/>
      <c r="VV96" s="8"/>
      <c r="VW96" s="8"/>
      <c r="VX96" s="8"/>
      <c r="VY96" s="8"/>
      <c r="VZ96" s="8"/>
      <c r="WA96" s="8"/>
      <c r="WB96" s="8"/>
      <c r="WC96" s="8"/>
      <c r="WD96" s="8"/>
      <c r="WE96" s="8"/>
      <c r="WF96" s="8"/>
      <c r="WG96" s="8"/>
      <c r="WH96" s="8"/>
      <c r="WI96" s="8"/>
      <c r="WJ96" s="8"/>
      <c r="WK96" s="8"/>
      <c r="WL96" s="8"/>
      <c r="WM96" s="8"/>
      <c r="WN96" s="8"/>
      <c r="WO96" s="8"/>
      <c r="WP96" s="8"/>
      <c r="WQ96" s="8"/>
      <c r="WR96" s="8"/>
      <c r="WS96" s="8"/>
      <c r="WT96" s="8"/>
      <c r="WU96" s="8"/>
      <c r="WV96" s="8"/>
      <c r="WW96" s="8"/>
      <c r="WX96" s="8"/>
      <c r="WY96" s="8"/>
      <c r="WZ96" s="8"/>
      <c r="XA96" s="8"/>
      <c r="XB96" s="8"/>
      <c r="XC96" s="8"/>
      <c r="XD96" s="8"/>
      <c r="XE96" s="8"/>
      <c r="XF96" s="8"/>
      <c r="XG96" s="8"/>
      <c r="XH96" s="8"/>
      <c r="XI96" s="8"/>
      <c r="XJ96" s="8"/>
      <c r="XK96" s="8"/>
      <c r="XL96" s="8"/>
      <c r="XM96" s="8"/>
      <c r="XN96" s="8"/>
      <c r="XO96" s="8"/>
      <c r="XP96" s="8"/>
      <c r="XQ96" s="8"/>
      <c r="XR96" s="8"/>
      <c r="XS96" s="8"/>
      <c r="XT96" s="8"/>
      <c r="XU96" s="8"/>
      <c r="XV96" s="8"/>
      <c r="XW96" s="8"/>
      <c r="XX96" s="8"/>
      <c r="XY96" s="8"/>
      <c r="XZ96" s="8"/>
      <c r="YA96" s="8"/>
      <c r="YB96" s="8"/>
      <c r="YC96" s="8"/>
      <c r="YD96" s="8"/>
      <c r="YE96" s="8"/>
      <c r="YF96" s="8"/>
      <c r="YG96" s="8"/>
      <c r="YH96" s="8"/>
      <c r="YI96" s="8"/>
      <c r="YJ96" s="8"/>
      <c r="YK96" s="8"/>
      <c r="YL96" s="8"/>
      <c r="YM96" s="8"/>
      <c r="YN96" s="8"/>
      <c r="YO96" s="8"/>
      <c r="YP96" s="8"/>
      <c r="YQ96" s="8"/>
      <c r="YR96" s="8"/>
      <c r="YS96" s="8"/>
      <c r="YT96" s="8"/>
      <c r="YU96" s="8"/>
      <c r="YV96" s="8"/>
      <c r="YW96" s="8"/>
      <c r="YX96" s="8"/>
      <c r="YY96" s="8"/>
      <c r="YZ96" s="8"/>
      <c r="ZA96" s="8"/>
      <c r="ZB96" s="8"/>
      <c r="ZC96" s="8"/>
      <c r="ZD96" s="8"/>
      <c r="ZE96" s="8"/>
      <c r="ZF96" s="8"/>
      <c r="ZG96" s="8"/>
      <c r="ZH96" s="8"/>
      <c r="ZI96" s="8"/>
      <c r="ZJ96" s="8"/>
      <c r="ZK96" s="8"/>
      <c r="ZL96" s="8"/>
      <c r="ZM96" s="8"/>
      <c r="ZN96" s="8"/>
      <c r="ZO96" s="8"/>
      <c r="ZP96" s="8"/>
      <c r="ZQ96" s="8"/>
      <c r="ZR96" s="8"/>
      <c r="ZS96" s="8"/>
      <c r="ZT96" s="8"/>
      <c r="ZU96" s="8"/>
      <c r="ZV96" s="8"/>
      <c r="ZW96" s="8"/>
      <c r="ZX96" s="8"/>
      <c r="ZY96" s="8"/>
      <c r="ZZ96" s="8"/>
      <c r="AAA96" s="8"/>
      <c r="AAB96" s="8"/>
      <c r="AAC96" s="8"/>
      <c r="AAD96" s="8"/>
      <c r="AAE96" s="8"/>
      <c r="AAF96" s="8"/>
      <c r="AAG96" s="8"/>
      <c r="AAH96" s="8"/>
      <c r="AAI96" s="8"/>
      <c r="AAJ96" s="8"/>
      <c r="AAK96" s="8"/>
      <c r="AAL96" s="8"/>
      <c r="AAM96" s="8"/>
      <c r="AAN96" s="8"/>
      <c r="AAO96" s="8"/>
      <c r="AAP96" s="8"/>
      <c r="AAQ96" s="8"/>
      <c r="AAR96" s="8"/>
      <c r="AAS96" s="8"/>
      <c r="AAT96" s="8"/>
      <c r="AAU96" s="8"/>
      <c r="AAV96" s="8"/>
      <c r="AAW96" s="8"/>
      <c r="AAX96" s="8"/>
      <c r="AAY96" s="8"/>
      <c r="AAZ96" s="8"/>
      <c r="ABA96" s="8"/>
      <c r="ABB96" s="8"/>
      <c r="ABC96" s="8"/>
      <c r="ABD96" s="8"/>
      <c r="ABE96" s="8"/>
      <c r="ABF96" s="8"/>
      <c r="ABG96" s="8"/>
      <c r="ABH96" s="8"/>
      <c r="ABI96" s="8"/>
      <c r="ABJ96" s="8"/>
      <c r="ABK96" s="8"/>
      <c r="ABL96" s="8"/>
      <c r="ABM96" s="8"/>
      <c r="ABN96" s="8"/>
      <c r="ABO96" s="8"/>
      <c r="ABP96" s="8"/>
      <c r="ABQ96" s="8"/>
      <c r="ABR96" s="8"/>
      <c r="ABS96" s="8"/>
      <c r="ABT96" s="8"/>
      <c r="ABU96" s="8"/>
      <c r="ABV96" s="8"/>
      <c r="ABW96" s="8"/>
      <c r="ABX96" s="8"/>
      <c r="ABY96" s="8"/>
      <c r="ABZ96" s="8"/>
      <c r="ACA96" s="8"/>
      <c r="ACB96" s="8"/>
      <c r="ACC96" s="8"/>
      <c r="ACD96" s="8"/>
      <c r="ACE96" s="8"/>
      <c r="ACF96" s="8"/>
      <c r="ACG96" s="8"/>
      <c r="ACH96" s="8"/>
      <c r="ACI96" s="8"/>
      <c r="ACJ96" s="8"/>
      <c r="ACK96" s="8"/>
      <c r="ACL96" s="8"/>
      <c r="ACM96" s="8"/>
      <c r="ACN96" s="8"/>
      <c r="ACO96" s="8"/>
      <c r="ACP96" s="8"/>
      <c r="ACQ96" s="8"/>
      <c r="ACR96" s="8"/>
      <c r="ACS96" s="8"/>
      <c r="ACT96" s="8"/>
      <c r="ACU96" s="8"/>
      <c r="ACV96" s="8"/>
      <c r="ACW96" s="8"/>
      <c r="ACX96" s="8"/>
      <c r="ACY96" s="8"/>
      <c r="ACZ96" s="8"/>
      <c r="ADA96" s="8"/>
      <c r="ADB96" s="8"/>
      <c r="ADC96" s="8"/>
      <c r="ADD96" s="8"/>
      <c r="ADE96" s="8"/>
      <c r="ADF96" s="8"/>
      <c r="ADG96" s="8"/>
      <c r="ADH96" s="8"/>
      <c r="ADI96" s="8"/>
      <c r="ADJ96" s="8"/>
      <c r="ADK96" s="8"/>
      <c r="ADL96" s="8"/>
      <c r="ADM96" s="8"/>
      <c r="ADN96" s="8"/>
      <c r="ADO96" s="8"/>
      <c r="ADP96" s="8"/>
      <c r="ADQ96" s="8"/>
      <c r="ADR96" s="8"/>
      <c r="ADS96" s="8"/>
      <c r="ADT96" s="8"/>
      <c r="ADU96" s="8"/>
      <c r="ADV96" s="8"/>
      <c r="ADW96" s="8"/>
      <c r="ADX96" s="8"/>
      <c r="ADY96" s="8"/>
      <c r="ADZ96" s="8"/>
      <c r="AEA96" s="8"/>
      <c r="AEB96" s="8"/>
      <c r="AEC96" s="8"/>
      <c r="AED96" s="8"/>
      <c r="AEE96" s="8"/>
      <c r="AEF96" s="8"/>
      <c r="AEG96" s="8"/>
      <c r="AEH96" s="8"/>
      <c r="AEI96" s="8"/>
      <c r="AEJ96" s="8"/>
      <c r="AEK96" s="8"/>
      <c r="AEL96" s="8"/>
      <c r="AEM96" s="8"/>
      <c r="AEN96" s="8"/>
      <c r="AEO96" s="8"/>
      <c r="AEP96" s="8"/>
      <c r="AEQ96" s="8"/>
      <c r="AER96" s="8"/>
      <c r="AES96" s="8"/>
      <c r="AET96" s="8"/>
      <c r="AEU96" s="8"/>
      <c r="AEV96" s="8"/>
      <c r="AEW96" s="8"/>
      <c r="AEX96" s="8"/>
      <c r="AEY96" s="8"/>
      <c r="AEZ96" s="8"/>
      <c r="AFA96" s="8"/>
      <c r="AFB96" s="8"/>
      <c r="AFC96" s="8"/>
      <c r="AFD96" s="8"/>
      <c r="AFE96" s="8"/>
      <c r="AFF96" s="8"/>
      <c r="AFG96" s="8"/>
      <c r="AFH96" s="8"/>
      <c r="AFI96" s="8"/>
      <c r="AFJ96" s="8"/>
      <c r="AFK96" s="8"/>
      <c r="AFL96" s="8"/>
      <c r="AFM96" s="8"/>
      <c r="AFN96" s="8"/>
      <c r="AFO96" s="8"/>
      <c r="AFP96" s="8"/>
      <c r="AFQ96" s="8"/>
      <c r="AFR96" s="8"/>
      <c r="AFS96" s="8"/>
      <c r="AFT96" s="8"/>
      <c r="AFU96" s="8"/>
      <c r="AFV96" s="8"/>
      <c r="AFW96" s="8"/>
      <c r="AFX96" s="8"/>
      <c r="AFY96" s="8"/>
      <c r="AFZ96" s="8"/>
      <c r="AGA96" s="8"/>
      <c r="AGB96" s="8"/>
      <c r="AGC96" s="8"/>
      <c r="AGD96" s="8"/>
      <c r="AGE96" s="8"/>
      <c r="AGF96" s="8"/>
      <c r="AGG96" s="8"/>
      <c r="AGH96" s="8"/>
      <c r="AGI96" s="8"/>
      <c r="AGJ96" s="8"/>
      <c r="AGK96" s="8"/>
      <c r="AGL96" s="8"/>
      <c r="AGM96" s="8"/>
      <c r="AGN96" s="8"/>
      <c r="AGO96" s="8"/>
      <c r="AGP96" s="8"/>
      <c r="AGQ96" s="8"/>
      <c r="AGR96" s="8"/>
      <c r="AGS96" s="8"/>
      <c r="AGT96" s="8"/>
      <c r="AGU96" s="8"/>
      <c r="AGV96" s="8"/>
      <c r="AGW96" s="8"/>
      <c r="AGX96" s="8"/>
      <c r="AGY96" s="8"/>
      <c r="AGZ96" s="8"/>
      <c r="AHA96" s="8"/>
      <c r="AHB96" s="8"/>
      <c r="AHC96" s="8"/>
      <c r="AHD96" s="8"/>
      <c r="AHE96" s="8"/>
      <c r="AHF96" s="8"/>
      <c r="AHG96" s="8"/>
      <c r="AHH96" s="8"/>
      <c r="AHI96" s="8"/>
      <c r="AHJ96" s="8"/>
      <c r="AHK96" s="8"/>
      <c r="AHL96" s="8"/>
      <c r="AHM96" s="8"/>
      <c r="AHN96" s="8"/>
      <c r="AHO96" s="8"/>
      <c r="AHP96" s="8"/>
      <c r="AHQ96" s="8"/>
      <c r="AHR96" s="8"/>
      <c r="AHS96" s="8"/>
      <c r="AHT96" s="8"/>
      <c r="AHU96" s="8"/>
      <c r="AHV96" s="8"/>
      <c r="AHW96" s="8"/>
      <c r="AHX96" s="8"/>
      <c r="AHY96" s="8"/>
      <c r="AHZ96" s="8"/>
      <c r="AIA96" s="8"/>
      <c r="AIB96" s="8"/>
      <c r="AIC96" s="8"/>
      <c r="AID96" s="8"/>
      <c r="AIE96" s="8"/>
      <c r="AIF96" s="8"/>
      <c r="AIG96" s="8"/>
      <c r="AIH96" s="8"/>
      <c r="AII96" s="8"/>
      <c r="AIJ96" s="8"/>
      <c r="AIK96" s="8"/>
      <c r="AIL96" s="8"/>
      <c r="AIM96" s="8"/>
      <c r="AIN96" s="8"/>
      <c r="AIO96" s="8"/>
      <c r="AIP96" s="8"/>
      <c r="AIQ96" s="8"/>
      <c r="AIR96" s="8"/>
      <c r="AIS96" s="8"/>
      <c r="AIT96" s="8"/>
      <c r="AIU96" s="8"/>
      <c r="AIV96" s="8"/>
      <c r="AIW96" s="8"/>
      <c r="AIX96" s="8"/>
      <c r="AIY96" s="8"/>
      <c r="AIZ96" s="8"/>
      <c r="AJA96" s="8"/>
      <c r="AJB96" s="8"/>
      <c r="AJC96" s="8"/>
      <c r="AJD96" s="8"/>
      <c r="AJE96" s="8"/>
      <c r="AJF96" s="8"/>
      <c r="AJG96" s="8"/>
      <c r="AJH96" s="8"/>
      <c r="AJI96" s="8"/>
      <c r="AJJ96" s="8"/>
      <c r="AJK96" s="8"/>
      <c r="AJL96" s="8"/>
      <c r="AJM96" s="8"/>
      <c r="AJN96" s="8"/>
      <c r="AJO96" s="8"/>
      <c r="AJP96" s="8"/>
      <c r="AJQ96" s="8"/>
      <c r="AJR96" s="8"/>
      <c r="AJS96" s="8"/>
      <c r="AJT96" s="8"/>
      <c r="AJU96" s="8"/>
      <c r="AJV96" s="8"/>
      <c r="AJW96" s="8"/>
      <c r="AJX96" s="8"/>
      <c r="AJY96" s="8"/>
      <c r="AJZ96" s="8"/>
      <c r="AKA96" s="8"/>
      <c r="AKB96" s="8"/>
      <c r="AKC96" s="8"/>
      <c r="AKD96" s="8"/>
      <c r="AKE96" s="8"/>
      <c r="AKF96" s="8"/>
      <c r="AKG96" s="8"/>
      <c r="AKH96" s="8"/>
      <c r="AKI96" s="8"/>
      <c r="AKJ96" s="8"/>
      <c r="AKK96" s="8"/>
      <c r="AKL96" s="8"/>
      <c r="AKM96" s="8"/>
      <c r="AKN96" s="8"/>
      <c r="AKO96" s="8"/>
      <c r="AKP96" s="8"/>
      <c r="AKQ96" s="8"/>
      <c r="AKR96" s="8"/>
      <c r="AKS96" s="8"/>
      <c r="AKT96" s="8"/>
      <c r="AKU96" s="8"/>
      <c r="AKV96" s="8"/>
      <c r="AKW96" s="8"/>
      <c r="AKX96" s="8"/>
      <c r="AKY96" s="8"/>
      <c r="AKZ96" s="8"/>
      <c r="ALA96" s="8"/>
      <c r="ALB96" s="8"/>
      <c r="ALC96" s="8"/>
      <c r="ALD96" s="8"/>
      <c r="ALE96" s="8"/>
      <c r="ALF96" s="8"/>
      <c r="ALG96" s="8"/>
      <c r="ALH96" s="8"/>
      <c r="ALI96" s="8"/>
      <c r="ALJ96" s="8"/>
      <c r="ALK96" s="8"/>
      <c r="ALL96" s="8"/>
      <c r="ALM96" s="8"/>
      <c r="ALN96" s="8"/>
      <c r="ALO96" s="8"/>
      <c r="ALP96" s="8"/>
      <c r="ALQ96" s="8"/>
      <c r="ALR96" s="8"/>
      <c r="ALS96" s="8"/>
      <c r="ALT96" s="8"/>
      <c r="ALU96" s="8"/>
      <c r="ALV96" s="8"/>
      <c r="ALW96" s="8"/>
      <c r="ALX96" s="8"/>
      <c r="ALY96" s="8"/>
      <c r="ALZ96" s="8"/>
      <c r="AMA96" s="8"/>
      <c r="AMB96" s="8"/>
      <c r="AMC96" s="8"/>
      <c r="AMD96" s="8"/>
      <c r="AME96" s="8"/>
      <c r="AMF96" s="8"/>
      <c r="AMG96" s="8"/>
      <c r="AMH96" s="8"/>
      <c r="AMI96" s="8"/>
      <c r="AMJ96" s="8"/>
      <c r="AMK96" s="8"/>
      <c r="AML96" s="8"/>
      <c r="AMM96" s="8"/>
      <c r="AMN96" s="8"/>
      <c r="AMO96" s="8"/>
      <c r="AMP96" s="8"/>
      <c r="AMQ96" s="8"/>
      <c r="AMR96" s="8"/>
      <c r="AMS96" s="8"/>
      <c r="AMT96" s="8"/>
      <c r="AMU96" s="8"/>
      <c r="AMV96" s="8"/>
      <c r="AMW96" s="8"/>
      <c r="AMX96" s="8"/>
      <c r="AMY96" s="8"/>
      <c r="AMZ96" s="8"/>
      <c r="ANA96" s="8"/>
      <c r="ANB96" s="8"/>
      <c r="ANC96" s="8"/>
      <c r="AND96" s="8"/>
      <c r="ANE96" s="8"/>
      <c r="ANF96" s="8"/>
      <c r="ANG96" s="8"/>
      <c r="ANH96" s="8"/>
      <c r="ANI96" s="8"/>
      <c r="ANJ96" s="8"/>
      <c r="ANK96" s="8"/>
      <c r="ANL96" s="8"/>
      <c r="ANM96" s="8"/>
      <c r="ANN96" s="8"/>
      <c r="ANO96" s="8"/>
      <c r="ANP96" s="8"/>
      <c r="ANQ96" s="8"/>
      <c r="ANR96" s="8"/>
      <c r="ANS96" s="8"/>
      <c r="ANT96" s="8"/>
      <c r="ANU96" s="8"/>
      <c r="ANV96" s="8"/>
      <c r="ANW96" s="8"/>
      <c r="ANX96" s="8"/>
      <c r="ANY96" s="8"/>
      <c r="ANZ96" s="8"/>
      <c r="AOA96" s="8"/>
      <c r="AOB96" s="8"/>
      <c r="AOC96" s="8"/>
      <c r="AOD96" s="8"/>
      <c r="AOE96" s="8"/>
      <c r="AOF96" s="8"/>
      <c r="AOG96" s="8"/>
      <c r="AOH96" s="8"/>
      <c r="AOI96" s="8"/>
      <c r="AOJ96" s="8"/>
      <c r="AOK96" s="8"/>
      <c r="AOL96" s="8"/>
      <c r="AOM96" s="8"/>
      <c r="AON96" s="8"/>
      <c r="AOO96" s="8"/>
      <c r="AOP96" s="8"/>
      <c r="AOQ96" s="8"/>
      <c r="AOR96" s="8"/>
      <c r="AOS96" s="8"/>
      <c r="AOT96" s="8"/>
      <c r="AOU96" s="8"/>
      <c r="AOV96" s="8"/>
      <c r="AOW96" s="8"/>
      <c r="AOX96" s="8"/>
      <c r="AOY96" s="8"/>
      <c r="AOZ96" s="8"/>
      <c r="APA96" s="8"/>
      <c r="APB96" s="8"/>
      <c r="APC96" s="8"/>
      <c r="APD96" s="8"/>
      <c r="APE96" s="8"/>
      <c r="APF96" s="8"/>
      <c r="APG96" s="8"/>
      <c r="APH96" s="8"/>
      <c r="API96" s="8"/>
      <c r="APJ96" s="8"/>
      <c r="APK96" s="8"/>
      <c r="APL96" s="8"/>
      <c r="APM96" s="8"/>
      <c r="APN96" s="8"/>
      <c r="APO96" s="8"/>
      <c r="APP96" s="8"/>
      <c r="APQ96" s="8"/>
      <c r="APR96" s="8"/>
      <c r="APS96" s="8"/>
      <c r="APT96" s="8"/>
      <c r="APU96" s="8"/>
      <c r="APV96" s="8"/>
      <c r="APW96" s="8"/>
      <c r="APX96" s="8"/>
      <c r="APY96" s="8"/>
      <c r="APZ96" s="8"/>
      <c r="AQA96" s="8"/>
      <c r="AQB96" s="8"/>
      <c r="AQC96" s="8"/>
      <c r="AQD96" s="8"/>
      <c r="AQE96" s="8"/>
      <c r="AQF96" s="8"/>
      <c r="AQG96" s="8"/>
      <c r="AQH96" s="8"/>
      <c r="AQI96" s="8"/>
      <c r="AQJ96" s="8"/>
      <c r="AQK96" s="8"/>
      <c r="AQL96" s="8"/>
      <c r="AQM96" s="8"/>
      <c r="AQN96" s="8"/>
      <c r="AQO96" s="8"/>
      <c r="AQP96" s="8"/>
      <c r="AQQ96" s="8"/>
      <c r="AQR96" s="8"/>
      <c r="AQS96" s="8"/>
      <c r="AQT96" s="8"/>
      <c r="AQU96" s="8"/>
      <c r="AQV96" s="8"/>
      <c r="AQW96" s="8"/>
      <c r="AQX96" s="8"/>
      <c r="AQY96" s="8"/>
      <c r="AQZ96" s="8"/>
      <c r="ARA96" s="8"/>
      <c r="ARB96" s="8"/>
      <c r="ARC96" s="8"/>
      <c r="ARD96" s="8"/>
      <c r="ARE96" s="8"/>
      <c r="ARF96" s="8"/>
      <c r="ARG96" s="8"/>
      <c r="ARH96" s="8"/>
      <c r="ARI96" s="8"/>
      <c r="ARJ96" s="8"/>
      <c r="ARK96" s="8"/>
      <c r="ARL96" s="8"/>
      <c r="ARM96" s="8"/>
      <c r="ARN96" s="8"/>
      <c r="ARO96" s="8"/>
      <c r="ARP96" s="8"/>
      <c r="ARQ96" s="8"/>
      <c r="ARR96" s="8"/>
      <c r="ARS96" s="8"/>
      <c r="ART96" s="8"/>
      <c r="ARU96" s="8"/>
      <c r="ARV96" s="8"/>
      <c r="ARW96" s="8"/>
      <c r="ARX96" s="8"/>
      <c r="ARY96" s="8"/>
      <c r="ARZ96" s="8"/>
      <c r="ASA96" s="8"/>
      <c r="ASB96" s="8"/>
      <c r="ASC96" s="8"/>
      <c r="ASD96" s="8"/>
      <c r="ASE96" s="8"/>
      <c r="ASF96" s="8"/>
      <c r="ASG96" s="8"/>
      <c r="ASH96" s="8"/>
      <c r="ASI96" s="8"/>
      <c r="ASJ96" s="8"/>
      <c r="ASK96" s="8"/>
      <c r="ASL96" s="8"/>
      <c r="ASM96" s="8"/>
      <c r="ASN96" s="8"/>
      <c r="ASO96" s="8"/>
      <c r="ASP96" s="8"/>
      <c r="ASQ96" s="8"/>
      <c r="ASR96" s="8"/>
      <c r="ASS96" s="8"/>
      <c r="AST96" s="8"/>
      <c r="ASU96" s="8"/>
      <c r="ASV96" s="8"/>
      <c r="ASW96" s="8"/>
      <c r="ASX96" s="8"/>
      <c r="ASY96" s="8"/>
      <c r="ASZ96" s="8"/>
      <c r="ATA96" s="8"/>
      <c r="ATB96" s="8"/>
      <c r="ATC96" s="8"/>
      <c r="ATD96" s="8"/>
      <c r="ATE96" s="8"/>
      <c r="ATF96" s="8"/>
      <c r="ATG96" s="8"/>
      <c r="ATH96" s="8"/>
      <c r="ATI96" s="8"/>
      <c r="ATJ96" s="8"/>
      <c r="ATK96" s="8"/>
      <c r="ATL96" s="8"/>
      <c r="ATM96" s="8"/>
      <c r="ATN96" s="8"/>
      <c r="ATO96" s="8"/>
      <c r="ATP96" s="8"/>
      <c r="ATQ96" s="8"/>
      <c r="ATR96" s="8"/>
      <c r="ATS96" s="8"/>
      <c r="ATT96" s="8"/>
      <c r="ATU96" s="8"/>
      <c r="ATV96" s="8"/>
      <c r="ATW96" s="8"/>
      <c r="ATX96" s="8"/>
      <c r="ATY96" s="8"/>
      <c r="ATZ96" s="8"/>
      <c r="AUA96" s="8"/>
      <c r="AUB96" s="8"/>
      <c r="AUC96" s="8"/>
      <c r="AUD96" s="8"/>
      <c r="AUE96" s="8"/>
      <c r="AUF96" s="8"/>
      <c r="AUG96" s="8"/>
      <c r="AUH96" s="8"/>
      <c r="AUI96" s="8"/>
      <c r="AUJ96" s="8"/>
      <c r="AUK96" s="8"/>
      <c r="AUL96" s="8"/>
      <c r="AUM96" s="8"/>
      <c r="AUN96" s="8"/>
      <c r="AUO96" s="8"/>
      <c r="AUP96" s="8"/>
      <c r="AUQ96" s="8"/>
      <c r="AUR96" s="8"/>
      <c r="AUS96" s="8"/>
      <c r="AUT96" s="8"/>
      <c r="AUU96" s="8"/>
      <c r="AUV96" s="8"/>
      <c r="AUW96" s="8"/>
      <c r="AUX96" s="8"/>
      <c r="AUY96" s="8"/>
      <c r="AUZ96" s="8"/>
      <c r="AVA96" s="8"/>
      <c r="AVB96" s="8"/>
      <c r="AVC96" s="8"/>
      <c r="AVD96" s="8"/>
      <c r="AVE96" s="8"/>
      <c r="AVF96" s="8"/>
      <c r="AVG96" s="8"/>
      <c r="AVH96" s="8"/>
      <c r="AVI96" s="8"/>
      <c r="AVJ96" s="8"/>
      <c r="AVK96" s="8"/>
      <c r="AVL96" s="8"/>
      <c r="AVM96" s="8"/>
      <c r="AVN96" s="8"/>
      <c r="AVO96" s="8"/>
      <c r="AVP96" s="8"/>
      <c r="AVQ96" s="8"/>
      <c r="AVR96" s="8"/>
      <c r="AVS96" s="8"/>
      <c r="AVT96" s="8"/>
      <c r="AVU96" s="8"/>
      <c r="AVV96" s="8"/>
      <c r="AVW96" s="8"/>
      <c r="AVX96" s="8"/>
      <c r="AVY96" s="8"/>
      <c r="AVZ96" s="8"/>
      <c r="AWA96" s="8"/>
      <c r="AWB96" s="8"/>
      <c r="AWC96" s="8"/>
      <c r="AWD96" s="8"/>
      <c r="AWE96" s="8"/>
      <c r="AWF96" s="8"/>
      <c r="AWG96" s="8"/>
      <c r="AWH96" s="8"/>
      <c r="AWI96" s="8"/>
      <c r="AWJ96" s="8"/>
      <c r="AWK96" s="8"/>
      <c r="AWL96" s="8"/>
      <c r="AWM96" s="8"/>
      <c r="AWN96" s="8"/>
      <c r="AWO96" s="8"/>
      <c r="AWP96" s="8"/>
      <c r="AWQ96" s="8"/>
      <c r="AWR96" s="8"/>
      <c r="AWS96" s="8"/>
      <c r="AWT96" s="8"/>
      <c r="AWU96" s="8"/>
      <c r="AWV96" s="8"/>
      <c r="AWW96" s="8"/>
      <c r="AWX96" s="8"/>
      <c r="AWY96" s="8"/>
      <c r="AWZ96" s="8"/>
      <c r="AXA96" s="8"/>
      <c r="AXB96" s="8"/>
      <c r="AXC96" s="8"/>
      <c r="AXD96" s="8"/>
      <c r="AXE96" s="8"/>
      <c r="AXF96" s="8"/>
      <c r="AXG96" s="8"/>
      <c r="AXH96" s="8"/>
      <c r="AXI96" s="8"/>
      <c r="AXJ96" s="8"/>
      <c r="AXK96" s="8"/>
      <c r="AXL96" s="8"/>
      <c r="AXM96" s="8"/>
      <c r="AXN96" s="8"/>
      <c r="AXO96" s="8"/>
      <c r="AXP96" s="8"/>
      <c r="AXQ96" s="8"/>
      <c r="AXR96" s="8"/>
      <c r="AXS96" s="8"/>
      <c r="AXT96" s="8"/>
      <c r="AXU96" s="8"/>
      <c r="AXV96" s="8"/>
      <c r="AXW96" s="8"/>
      <c r="AXX96" s="8"/>
      <c r="AXY96" s="8"/>
      <c r="AXZ96" s="8"/>
      <c r="AYA96" s="8"/>
      <c r="AYB96" s="8"/>
      <c r="AYC96" s="8"/>
      <c r="AYD96" s="8"/>
      <c r="AYE96" s="8"/>
      <c r="AYF96" s="8"/>
      <c r="AYG96" s="8"/>
      <c r="AYH96" s="8"/>
      <c r="AYI96" s="8"/>
      <c r="AYJ96" s="8"/>
      <c r="AYK96" s="8"/>
      <c r="AYL96" s="8"/>
      <c r="AYM96" s="8"/>
      <c r="AYN96" s="8"/>
      <c r="AYO96" s="8"/>
      <c r="AYP96" s="8"/>
      <c r="AYQ96" s="8"/>
      <c r="AYR96" s="8"/>
      <c r="AYS96" s="8"/>
      <c r="AYT96" s="8"/>
      <c r="AYU96" s="8"/>
      <c r="AYV96" s="8"/>
      <c r="AYW96" s="8"/>
      <c r="AYX96" s="8"/>
      <c r="AYY96" s="8"/>
      <c r="AYZ96" s="8"/>
      <c r="AZA96" s="8"/>
      <c r="AZB96" s="8"/>
      <c r="AZC96" s="8"/>
      <c r="AZD96" s="8"/>
      <c r="AZE96" s="8"/>
      <c r="AZF96" s="8"/>
      <c r="AZG96" s="8"/>
      <c r="AZH96" s="8"/>
      <c r="AZI96" s="8"/>
      <c r="AZJ96" s="8"/>
      <c r="AZK96" s="8"/>
      <c r="AZL96" s="8"/>
      <c r="AZM96" s="8"/>
      <c r="AZN96" s="8"/>
      <c r="AZO96" s="8"/>
      <c r="AZP96" s="8"/>
      <c r="AZQ96" s="8"/>
      <c r="AZR96" s="8"/>
      <c r="AZS96" s="8"/>
      <c r="AZT96" s="8"/>
      <c r="AZU96" s="8"/>
      <c r="AZV96" s="8"/>
      <c r="AZW96" s="8"/>
      <c r="AZX96" s="8"/>
      <c r="AZY96" s="8"/>
      <c r="AZZ96" s="8"/>
      <c r="BAA96" s="8"/>
      <c r="BAB96" s="8"/>
      <c r="BAC96" s="8"/>
      <c r="BAD96" s="8"/>
      <c r="BAE96" s="8"/>
      <c r="BAF96" s="8"/>
      <c r="BAG96" s="8"/>
      <c r="BAH96" s="8"/>
      <c r="BAI96" s="8"/>
      <c r="BAJ96" s="8"/>
      <c r="BAK96" s="8"/>
      <c r="BAL96" s="8"/>
      <c r="BAM96" s="8"/>
      <c r="BAN96" s="8"/>
      <c r="BAO96" s="8"/>
      <c r="BAP96" s="8"/>
      <c r="BAQ96" s="8"/>
      <c r="BAR96" s="8"/>
      <c r="BAS96" s="8"/>
      <c r="BAT96" s="8"/>
      <c r="BAU96" s="8"/>
      <c r="BAV96" s="8"/>
      <c r="BAW96" s="8"/>
      <c r="BAX96" s="8"/>
      <c r="BAY96" s="8"/>
      <c r="BAZ96" s="8"/>
      <c r="BBA96" s="8"/>
      <c r="BBB96" s="8"/>
      <c r="BBC96" s="8"/>
      <c r="BBD96" s="8"/>
      <c r="BBE96" s="8"/>
      <c r="BBF96" s="8"/>
      <c r="BBG96" s="8"/>
      <c r="BBH96" s="8"/>
      <c r="BBI96" s="8"/>
      <c r="BBJ96" s="8"/>
      <c r="BBK96" s="8"/>
      <c r="BBL96" s="8"/>
      <c r="BBM96" s="8"/>
      <c r="BBN96" s="8"/>
      <c r="BBO96" s="8"/>
      <c r="BBP96" s="8"/>
      <c r="BBQ96" s="8"/>
      <c r="BBR96" s="8"/>
      <c r="BBS96" s="8"/>
      <c r="BBT96" s="8"/>
      <c r="BBU96" s="8"/>
      <c r="BBV96" s="8"/>
      <c r="BBW96" s="8"/>
      <c r="BBX96" s="8"/>
      <c r="BBY96" s="8"/>
      <c r="BBZ96" s="8"/>
      <c r="BCA96" s="8"/>
      <c r="BCB96" s="8"/>
      <c r="BCC96" s="8"/>
      <c r="BCD96" s="8"/>
      <c r="BCE96" s="8"/>
      <c r="BCF96" s="8"/>
      <c r="BCG96" s="8"/>
      <c r="BCH96" s="8"/>
      <c r="BCI96" s="8"/>
      <c r="BCJ96" s="8"/>
      <c r="BCK96" s="8"/>
      <c r="BCL96" s="8"/>
      <c r="BCM96" s="8"/>
      <c r="BCN96" s="8"/>
      <c r="BCO96" s="8"/>
      <c r="BCP96" s="8"/>
      <c r="BCQ96" s="8"/>
      <c r="BCR96" s="8"/>
      <c r="BCS96" s="8"/>
      <c r="BCT96" s="8"/>
      <c r="BCU96" s="8"/>
      <c r="BCV96" s="8"/>
      <c r="BCW96" s="8"/>
      <c r="BCX96" s="8"/>
      <c r="BCY96" s="8"/>
      <c r="BCZ96" s="8"/>
      <c r="BDA96" s="8"/>
      <c r="BDB96" s="8"/>
      <c r="BDC96" s="8"/>
      <c r="BDD96" s="8"/>
      <c r="BDE96" s="8"/>
      <c r="BDF96" s="8"/>
      <c r="BDG96" s="8"/>
      <c r="BDH96" s="8"/>
      <c r="BDI96" s="8"/>
      <c r="BDJ96" s="8"/>
      <c r="BDK96" s="8"/>
      <c r="BDL96" s="8"/>
      <c r="BDM96" s="8"/>
      <c r="BDN96" s="8"/>
      <c r="BDO96" s="8"/>
      <c r="BDP96" s="8"/>
      <c r="BDQ96" s="8"/>
      <c r="BDR96" s="8"/>
      <c r="BDS96" s="8"/>
      <c r="BDT96" s="8"/>
      <c r="BDU96" s="8"/>
      <c r="BDV96" s="8"/>
      <c r="BDW96" s="8"/>
      <c r="BDX96" s="8"/>
      <c r="BDY96" s="8"/>
      <c r="BDZ96" s="8"/>
      <c r="BEA96" s="8"/>
      <c r="BEB96" s="8"/>
      <c r="BEC96" s="8"/>
      <c r="BED96" s="8"/>
      <c r="BEE96" s="8"/>
      <c r="BEF96" s="8"/>
      <c r="BEG96" s="8"/>
      <c r="BEH96" s="8"/>
      <c r="BEI96" s="8"/>
      <c r="BEJ96" s="8"/>
      <c r="BEK96" s="8"/>
      <c r="BEL96" s="8"/>
      <c r="BEM96" s="8"/>
      <c r="BEN96" s="8"/>
      <c r="BEO96" s="8"/>
      <c r="BEP96" s="8"/>
      <c r="BEQ96" s="8"/>
      <c r="BER96" s="8"/>
      <c r="BES96" s="8"/>
      <c r="BET96" s="8"/>
      <c r="BEU96" s="8"/>
      <c r="BEV96" s="8"/>
      <c r="BEW96" s="8"/>
      <c r="BEX96" s="8"/>
      <c r="BEY96" s="8"/>
      <c r="BEZ96" s="8"/>
      <c r="BFA96" s="8"/>
      <c r="BFB96" s="8"/>
      <c r="BFC96" s="8"/>
      <c r="BFD96" s="8"/>
      <c r="BFE96" s="8"/>
      <c r="BFF96" s="8"/>
      <c r="BFG96" s="8"/>
      <c r="BFH96" s="8"/>
      <c r="BFI96" s="8"/>
      <c r="BFJ96" s="8"/>
      <c r="BFK96" s="8"/>
      <c r="BFL96" s="8"/>
      <c r="BFM96" s="8"/>
      <c r="BFN96" s="8"/>
      <c r="BFO96" s="8"/>
      <c r="BFP96" s="8"/>
      <c r="BFQ96" s="8"/>
      <c r="BFR96" s="8"/>
      <c r="BFS96" s="8"/>
      <c r="BFT96" s="8"/>
      <c r="BFU96" s="8"/>
      <c r="BFV96" s="8"/>
      <c r="BFW96" s="8"/>
      <c r="BFX96" s="8"/>
      <c r="BFY96" s="8"/>
      <c r="BFZ96" s="8"/>
    </row>
    <row r="97" spans="3:1534" s="14" customFormat="1" ht="15" x14ac:dyDescent="0.25">
      <c r="C97" s="15"/>
      <c r="D97" s="15"/>
      <c r="E97" s="15"/>
      <c r="F97" s="15"/>
      <c r="G97" s="15"/>
      <c r="H97" s="15"/>
      <c r="I97" s="15"/>
      <c r="SV97" s="8"/>
      <c r="SW97" s="8"/>
      <c r="SX97" s="8"/>
      <c r="SY97" s="8"/>
      <c r="SZ97" s="8"/>
      <c r="TA97" s="8"/>
      <c r="TB97" s="8"/>
      <c r="TC97" s="8"/>
      <c r="TD97" s="8"/>
      <c r="TE97" s="8"/>
      <c r="TF97" s="8"/>
      <c r="TG97" s="8"/>
      <c r="TH97" s="8"/>
      <c r="TI97" s="8"/>
      <c r="TJ97" s="8"/>
      <c r="TK97" s="8"/>
      <c r="TL97" s="8"/>
      <c r="TM97" s="8"/>
      <c r="TN97" s="8"/>
      <c r="TO97" s="8"/>
      <c r="TP97" s="8"/>
      <c r="TQ97" s="8"/>
      <c r="TR97" s="8"/>
      <c r="TS97" s="8"/>
      <c r="TT97" s="8"/>
      <c r="TU97" s="8"/>
      <c r="TV97" s="8"/>
      <c r="TW97" s="8"/>
      <c r="TX97" s="8"/>
      <c r="TY97" s="8"/>
      <c r="TZ97" s="8"/>
      <c r="UA97" s="8"/>
      <c r="UB97" s="8"/>
      <c r="UC97" s="8"/>
      <c r="UD97" s="8"/>
      <c r="UE97" s="8"/>
      <c r="UF97" s="8"/>
      <c r="UG97" s="8"/>
      <c r="UH97" s="8"/>
      <c r="UI97" s="8"/>
      <c r="UJ97" s="8"/>
      <c r="UK97" s="8"/>
      <c r="UL97" s="8"/>
      <c r="UM97" s="8"/>
      <c r="UN97" s="8"/>
      <c r="UO97" s="8"/>
      <c r="UP97" s="8"/>
      <c r="UQ97" s="8"/>
      <c r="UR97" s="8"/>
      <c r="US97" s="8"/>
      <c r="UT97" s="8"/>
      <c r="UU97" s="8"/>
      <c r="UV97" s="8"/>
      <c r="UW97" s="8"/>
      <c r="UX97" s="8"/>
      <c r="UY97" s="8"/>
      <c r="UZ97" s="8"/>
      <c r="VA97" s="8"/>
      <c r="VB97" s="8"/>
      <c r="VC97" s="8"/>
      <c r="VD97" s="8"/>
      <c r="VE97" s="8"/>
      <c r="VF97" s="8"/>
      <c r="VG97" s="8"/>
      <c r="VH97" s="8"/>
      <c r="VI97" s="8"/>
      <c r="VJ97" s="8"/>
      <c r="VK97" s="8"/>
      <c r="VL97" s="8"/>
      <c r="VM97" s="8"/>
      <c r="VN97" s="8"/>
      <c r="VO97" s="8"/>
      <c r="VP97" s="8"/>
      <c r="VQ97" s="8"/>
      <c r="VR97" s="8"/>
      <c r="VS97" s="8"/>
      <c r="VT97" s="8"/>
      <c r="VU97" s="8"/>
      <c r="VV97" s="8"/>
      <c r="VW97" s="8"/>
      <c r="VX97" s="8"/>
      <c r="VY97" s="8"/>
      <c r="VZ97" s="8"/>
      <c r="WA97" s="8"/>
      <c r="WB97" s="8"/>
      <c r="WC97" s="8"/>
      <c r="WD97" s="8"/>
      <c r="WE97" s="8"/>
      <c r="WF97" s="8"/>
      <c r="WG97" s="8"/>
      <c r="WH97" s="8"/>
      <c r="WI97" s="8"/>
      <c r="WJ97" s="8"/>
      <c r="WK97" s="8"/>
      <c r="WL97" s="8"/>
      <c r="WM97" s="8"/>
      <c r="WN97" s="8"/>
      <c r="WO97" s="8"/>
      <c r="WP97" s="8"/>
      <c r="WQ97" s="8"/>
      <c r="WR97" s="8"/>
      <c r="WS97" s="8"/>
      <c r="WT97" s="8"/>
      <c r="WU97" s="8"/>
      <c r="WV97" s="8"/>
      <c r="WW97" s="8"/>
      <c r="WX97" s="8"/>
      <c r="WY97" s="8"/>
      <c r="WZ97" s="8"/>
      <c r="XA97" s="8"/>
      <c r="XB97" s="8"/>
      <c r="XC97" s="8"/>
      <c r="XD97" s="8"/>
      <c r="XE97" s="8"/>
      <c r="XF97" s="8"/>
      <c r="XG97" s="8"/>
      <c r="XH97" s="8"/>
      <c r="XI97" s="8"/>
      <c r="XJ97" s="8"/>
      <c r="XK97" s="8"/>
      <c r="XL97" s="8"/>
      <c r="XM97" s="8"/>
      <c r="XN97" s="8"/>
      <c r="XO97" s="8"/>
      <c r="XP97" s="8"/>
      <c r="XQ97" s="8"/>
      <c r="XR97" s="8"/>
      <c r="XS97" s="8"/>
      <c r="XT97" s="8"/>
      <c r="XU97" s="8"/>
      <c r="XV97" s="8"/>
      <c r="XW97" s="8"/>
      <c r="XX97" s="8"/>
      <c r="XY97" s="8"/>
      <c r="XZ97" s="8"/>
      <c r="YA97" s="8"/>
      <c r="YB97" s="8"/>
      <c r="YC97" s="8"/>
      <c r="YD97" s="8"/>
      <c r="YE97" s="8"/>
      <c r="YF97" s="8"/>
      <c r="YG97" s="8"/>
      <c r="YH97" s="8"/>
      <c r="YI97" s="8"/>
      <c r="YJ97" s="8"/>
      <c r="YK97" s="8"/>
      <c r="YL97" s="8"/>
      <c r="YM97" s="8"/>
      <c r="YN97" s="8"/>
      <c r="YO97" s="8"/>
      <c r="YP97" s="8"/>
      <c r="YQ97" s="8"/>
      <c r="YR97" s="8"/>
      <c r="YS97" s="8"/>
      <c r="YT97" s="8"/>
      <c r="YU97" s="8"/>
      <c r="YV97" s="8"/>
      <c r="YW97" s="8"/>
      <c r="YX97" s="8"/>
      <c r="YY97" s="8"/>
      <c r="YZ97" s="8"/>
      <c r="ZA97" s="8"/>
      <c r="ZB97" s="8"/>
      <c r="ZC97" s="8"/>
      <c r="ZD97" s="8"/>
      <c r="ZE97" s="8"/>
      <c r="ZF97" s="8"/>
      <c r="ZG97" s="8"/>
      <c r="ZH97" s="8"/>
      <c r="ZI97" s="8"/>
      <c r="ZJ97" s="8"/>
      <c r="ZK97" s="8"/>
      <c r="ZL97" s="8"/>
      <c r="ZM97" s="8"/>
      <c r="ZN97" s="8"/>
      <c r="ZO97" s="8"/>
      <c r="ZP97" s="8"/>
      <c r="ZQ97" s="8"/>
      <c r="ZR97" s="8"/>
      <c r="ZS97" s="8"/>
      <c r="ZT97" s="8"/>
      <c r="ZU97" s="8"/>
      <c r="ZV97" s="8"/>
      <c r="ZW97" s="8"/>
      <c r="ZX97" s="8"/>
      <c r="ZY97" s="8"/>
      <c r="ZZ97" s="8"/>
      <c r="AAA97" s="8"/>
      <c r="AAB97" s="8"/>
      <c r="AAC97" s="8"/>
      <c r="AAD97" s="8"/>
      <c r="AAE97" s="8"/>
      <c r="AAF97" s="8"/>
      <c r="AAG97" s="8"/>
      <c r="AAH97" s="8"/>
      <c r="AAI97" s="8"/>
      <c r="AAJ97" s="8"/>
      <c r="AAK97" s="8"/>
      <c r="AAL97" s="8"/>
      <c r="AAM97" s="8"/>
      <c r="AAN97" s="8"/>
      <c r="AAO97" s="8"/>
      <c r="AAP97" s="8"/>
      <c r="AAQ97" s="8"/>
      <c r="AAR97" s="8"/>
      <c r="AAS97" s="8"/>
      <c r="AAT97" s="8"/>
      <c r="AAU97" s="8"/>
      <c r="AAV97" s="8"/>
      <c r="AAW97" s="8"/>
      <c r="AAX97" s="8"/>
      <c r="AAY97" s="8"/>
      <c r="AAZ97" s="8"/>
      <c r="ABA97" s="8"/>
      <c r="ABB97" s="8"/>
      <c r="ABC97" s="8"/>
      <c r="ABD97" s="8"/>
      <c r="ABE97" s="8"/>
      <c r="ABF97" s="8"/>
      <c r="ABG97" s="8"/>
      <c r="ABH97" s="8"/>
      <c r="ABI97" s="8"/>
      <c r="ABJ97" s="8"/>
      <c r="ABK97" s="8"/>
      <c r="ABL97" s="8"/>
      <c r="ABM97" s="8"/>
      <c r="ABN97" s="8"/>
      <c r="ABO97" s="8"/>
      <c r="ABP97" s="8"/>
      <c r="ABQ97" s="8"/>
      <c r="ABR97" s="8"/>
      <c r="ABS97" s="8"/>
      <c r="ABT97" s="8"/>
      <c r="ABU97" s="8"/>
      <c r="ABV97" s="8"/>
      <c r="ABW97" s="8"/>
      <c r="ABX97" s="8"/>
      <c r="ABY97" s="8"/>
      <c r="ABZ97" s="8"/>
      <c r="ACA97" s="8"/>
      <c r="ACB97" s="8"/>
      <c r="ACC97" s="8"/>
      <c r="ACD97" s="8"/>
      <c r="ACE97" s="8"/>
      <c r="ACF97" s="8"/>
      <c r="ACG97" s="8"/>
      <c r="ACH97" s="8"/>
      <c r="ACI97" s="8"/>
      <c r="ACJ97" s="8"/>
      <c r="ACK97" s="8"/>
      <c r="ACL97" s="8"/>
      <c r="ACM97" s="8"/>
      <c r="ACN97" s="8"/>
      <c r="ACO97" s="8"/>
      <c r="ACP97" s="8"/>
      <c r="ACQ97" s="8"/>
      <c r="ACR97" s="8"/>
      <c r="ACS97" s="8"/>
      <c r="ACT97" s="8"/>
      <c r="ACU97" s="8"/>
      <c r="ACV97" s="8"/>
      <c r="ACW97" s="8"/>
      <c r="ACX97" s="8"/>
      <c r="ACY97" s="8"/>
      <c r="ACZ97" s="8"/>
      <c r="ADA97" s="8"/>
      <c r="ADB97" s="8"/>
      <c r="ADC97" s="8"/>
      <c r="ADD97" s="8"/>
      <c r="ADE97" s="8"/>
      <c r="ADF97" s="8"/>
      <c r="ADG97" s="8"/>
      <c r="ADH97" s="8"/>
      <c r="ADI97" s="8"/>
      <c r="ADJ97" s="8"/>
      <c r="ADK97" s="8"/>
      <c r="ADL97" s="8"/>
      <c r="ADM97" s="8"/>
      <c r="ADN97" s="8"/>
      <c r="ADO97" s="8"/>
      <c r="ADP97" s="8"/>
      <c r="ADQ97" s="8"/>
      <c r="ADR97" s="8"/>
      <c r="ADS97" s="8"/>
      <c r="ADT97" s="8"/>
      <c r="ADU97" s="8"/>
      <c r="ADV97" s="8"/>
      <c r="ADW97" s="8"/>
      <c r="ADX97" s="8"/>
      <c r="ADY97" s="8"/>
      <c r="ADZ97" s="8"/>
      <c r="AEA97" s="8"/>
      <c r="AEB97" s="8"/>
      <c r="AEC97" s="8"/>
      <c r="AED97" s="8"/>
      <c r="AEE97" s="8"/>
      <c r="AEF97" s="8"/>
      <c r="AEG97" s="8"/>
      <c r="AEH97" s="8"/>
      <c r="AEI97" s="8"/>
      <c r="AEJ97" s="8"/>
      <c r="AEK97" s="8"/>
      <c r="AEL97" s="8"/>
      <c r="AEM97" s="8"/>
      <c r="AEN97" s="8"/>
      <c r="AEO97" s="8"/>
      <c r="AEP97" s="8"/>
      <c r="AEQ97" s="8"/>
      <c r="AER97" s="8"/>
      <c r="AES97" s="8"/>
      <c r="AET97" s="8"/>
      <c r="AEU97" s="8"/>
      <c r="AEV97" s="8"/>
      <c r="AEW97" s="8"/>
      <c r="AEX97" s="8"/>
      <c r="AEY97" s="8"/>
      <c r="AEZ97" s="8"/>
      <c r="AFA97" s="8"/>
      <c r="AFB97" s="8"/>
      <c r="AFC97" s="8"/>
      <c r="AFD97" s="8"/>
      <c r="AFE97" s="8"/>
      <c r="AFF97" s="8"/>
      <c r="AFG97" s="8"/>
      <c r="AFH97" s="8"/>
      <c r="AFI97" s="8"/>
      <c r="AFJ97" s="8"/>
      <c r="AFK97" s="8"/>
      <c r="AFL97" s="8"/>
      <c r="AFM97" s="8"/>
      <c r="AFN97" s="8"/>
      <c r="AFO97" s="8"/>
      <c r="AFP97" s="8"/>
      <c r="AFQ97" s="8"/>
      <c r="AFR97" s="8"/>
      <c r="AFS97" s="8"/>
      <c r="AFT97" s="8"/>
      <c r="AFU97" s="8"/>
      <c r="AFV97" s="8"/>
      <c r="AFW97" s="8"/>
      <c r="AFX97" s="8"/>
      <c r="AFY97" s="8"/>
      <c r="AFZ97" s="8"/>
      <c r="AGA97" s="8"/>
      <c r="AGB97" s="8"/>
      <c r="AGC97" s="8"/>
      <c r="AGD97" s="8"/>
      <c r="AGE97" s="8"/>
      <c r="AGF97" s="8"/>
      <c r="AGG97" s="8"/>
      <c r="AGH97" s="8"/>
      <c r="AGI97" s="8"/>
      <c r="AGJ97" s="8"/>
      <c r="AGK97" s="8"/>
      <c r="AGL97" s="8"/>
      <c r="AGM97" s="8"/>
      <c r="AGN97" s="8"/>
      <c r="AGO97" s="8"/>
      <c r="AGP97" s="8"/>
      <c r="AGQ97" s="8"/>
      <c r="AGR97" s="8"/>
      <c r="AGS97" s="8"/>
      <c r="AGT97" s="8"/>
      <c r="AGU97" s="8"/>
      <c r="AGV97" s="8"/>
      <c r="AGW97" s="8"/>
      <c r="AGX97" s="8"/>
      <c r="AGY97" s="8"/>
      <c r="AGZ97" s="8"/>
      <c r="AHA97" s="8"/>
      <c r="AHB97" s="8"/>
      <c r="AHC97" s="8"/>
      <c r="AHD97" s="8"/>
      <c r="AHE97" s="8"/>
      <c r="AHF97" s="8"/>
      <c r="AHG97" s="8"/>
      <c r="AHH97" s="8"/>
      <c r="AHI97" s="8"/>
      <c r="AHJ97" s="8"/>
      <c r="AHK97" s="8"/>
      <c r="AHL97" s="8"/>
      <c r="AHM97" s="8"/>
      <c r="AHN97" s="8"/>
      <c r="AHO97" s="8"/>
      <c r="AHP97" s="8"/>
      <c r="AHQ97" s="8"/>
      <c r="AHR97" s="8"/>
      <c r="AHS97" s="8"/>
      <c r="AHT97" s="8"/>
      <c r="AHU97" s="8"/>
      <c r="AHV97" s="8"/>
      <c r="AHW97" s="8"/>
      <c r="AHX97" s="8"/>
      <c r="AHY97" s="8"/>
      <c r="AHZ97" s="8"/>
      <c r="AIA97" s="8"/>
      <c r="AIB97" s="8"/>
      <c r="AIC97" s="8"/>
      <c r="AID97" s="8"/>
      <c r="AIE97" s="8"/>
      <c r="AIF97" s="8"/>
      <c r="AIG97" s="8"/>
      <c r="AIH97" s="8"/>
      <c r="AII97" s="8"/>
      <c r="AIJ97" s="8"/>
      <c r="AIK97" s="8"/>
      <c r="AIL97" s="8"/>
      <c r="AIM97" s="8"/>
      <c r="AIN97" s="8"/>
      <c r="AIO97" s="8"/>
      <c r="AIP97" s="8"/>
      <c r="AIQ97" s="8"/>
      <c r="AIR97" s="8"/>
      <c r="AIS97" s="8"/>
      <c r="AIT97" s="8"/>
      <c r="AIU97" s="8"/>
      <c r="AIV97" s="8"/>
      <c r="AIW97" s="8"/>
      <c r="AIX97" s="8"/>
      <c r="AIY97" s="8"/>
      <c r="AIZ97" s="8"/>
      <c r="AJA97" s="8"/>
      <c r="AJB97" s="8"/>
      <c r="AJC97" s="8"/>
      <c r="AJD97" s="8"/>
      <c r="AJE97" s="8"/>
      <c r="AJF97" s="8"/>
      <c r="AJG97" s="8"/>
      <c r="AJH97" s="8"/>
      <c r="AJI97" s="8"/>
      <c r="AJJ97" s="8"/>
      <c r="AJK97" s="8"/>
      <c r="AJL97" s="8"/>
      <c r="AJM97" s="8"/>
      <c r="AJN97" s="8"/>
      <c r="AJO97" s="8"/>
      <c r="AJP97" s="8"/>
      <c r="AJQ97" s="8"/>
      <c r="AJR97" s="8"/>
      <c r="AJS97" s="8"/>
      <c r="AJT97" s="8"/>
      <c r="AJU97" s="8"/>
      <c r="AJV97" s="8"/>
      <c r="AJW97" s="8"/>
      <c r="AJX97" s="8"/>
      <c r="AJY97" s="8"/>
      <c r="AJZ97" s="8"/>
      <c r="AKA97" s="8"/>
      <c r="AKB97" s="8"/>
      <c r="AKC97" s="8"/>
      <c r="AKD97" s="8"/>
      <c r="AKE97" s="8"/>
      <c r="AKF97" s="8"/>
      <c r="AKG97" s="8"/>
      <c r="AKH97" s="8"/>
      <c r="AKI97" s="8"/>
      <c r="AKJ97" s="8"/>
      <c r="AKK97" s="8"/>
      <c r="AKL97" s="8"/>
      <c r="AKM97" s="8"/>
      <c r="AKN97" s="8"/>
      <c r="AKO97" s="8"/>
      <c r="AKP97" s="8"/>
      <c r="AKQ97" s="8"/>
      <c r="AKR97" s="8"/>
      <c r="AKS97" s="8"/>
      <c r="AKT97" s="8"/>
      <c r="AKU97" s="8"/>
      <c r="AKV97" s="8"/>
      <c r="AKW97" s="8"/>
      <c r="AKX97" s="8"/>
      <c r="AKY97" s="8"/>
      <c r="AKZ97" s="8"/>
      <c r="ALA97" s="8"/>
      <c r="ALB97" s="8"/>
      <c r="ALC97" s="8"/>
      <c r="ALD97" s="8"/>
      <c r="ALE97" s="8"/>
      <c r="ALF97" s="8"/>
      <c r="ALG97" s="8"/>
      <c r="ALH97" s="8"/>
      <c r="ALI97" s="8"/>
      <c r="ALJ97" s="8"/>
      <c r="ALK97" s="8"/>
      <c r="ALL97" s="8"/>
      <c r="ALM97" s="8"/>
      <c r="ALN97" s="8"/>
      <c r="ALO97" s="8"/>
      <c r="ALP97" s="8"/>
      <c r="ALQ97" s="8"/>
      <c r="ALR97" s="8"/>
      <c r="ALS97" s="8"/>
      <c r="ALT97" s="8"/>
      <c r="ALU97" s="8"/>
      <c r="ALV97" s="8"/>
      <c r="ALW97" s="8"/>
      <c r="ALX97" s="8"/>
      <c r="ALY97" s="8"/>
      <c r="ALZ97" s="8"/>
      <c r="AMA97" s="8"/>
      <c r="AMB97" s="8"/>
      <c r="AMC97" s="8"/>
      <c r="AMD97" s="8"/>
      <c r="AME97" s="8"/>
      <c r="AMF97" s="8"/>
      <c r="AMG97" s="8"/>
      <c r="AMH97" s="8"/>
      <c r="AMI97" s="8"/>
      <c r="AMJ97" s="8"/>
      <c r="AMK97" s="8"/>
      <c r="AML97" s="8"/>
      <c r="AMM97" s="8"/>
      <c r="AMN97" s="8"/>
      <c r="AMO97" s="8"/>
      <c r="AMP97" s="8"/>
      <c r="AMQ97" s="8"/>
      <c r="AMR97" s="8"/>
      <c r="AMS97" s="8"/>
      <c r="AMT97" s="8"/>
      <c r="AMU97" s="8"/>
      <c r="AMV97" s="8"/>
      <c r="AMW97" s="8"/>
      <c r="AMX97" s="8"/>
      <c r="AMY97" s="8"/>
      <c r="AMZ97" s="8"/>
      <c r="ANA97" s="8"/>
      <c r="ANB97" s="8"/>
      <c r="ANC97" s="8"/>
      <c r="AND97" s="8"/>
      <c r="ANE97" s="8"/>
      <c r="ANF97" s="8"/>
      <c r="ANG97" s="8"/>
      <c r="ANH97" s="8"/>
      <c r="ANI97" s="8"/>
      <c r="ANJ97" s="8"/>
      <c r="ANK97" s="8"/>
      <c r="ANL97" s="8"/>
      <c r="ANM97" s="8"/>
      <c r="ANN97" s="8"/>
      <c r="ANO97" s="8"/>
      <c r="ANP97" s="8"/>
      <c r="ANQ97" s="8"/>
      <c r="ANR97" s="8"/>
      <c r="ANS97" s="8"/>
      <c r="ANT97" s="8"/>
      <c r="ANU97" s="8"/>
      <c r="ANV97" s="8"/>
      <c r="ANW97" s="8"/>
      <c r="ANX97" s="8"/>
      <c r="ANY97" s="8"/>
      <c r="ANZ97" s="8"/>
      <c r="AOA97" s="8"/>
      <c r="AOB97" s="8"/>
      <c r="AOC97" s="8"/>
      <c r="AOD97" s="8"/>
      <c r="AOE97" s="8"/>
      <c r="AOF97" s="8"/>
      <c r="AOG97" s="8"/>
      <c r="AOH97" s="8"/>
      <c r="AOI97" s="8"/>
      <c r="AOJ97" s="8"/>
      <c r="AOK97" s="8"/>
      <c r="AOL97" s="8"/>
      <c r="AOM97" s="8"/>
      <c r="AON97" s="8"/>
      <c r="AOO97" s="8"/>
      <c r="AOP97" s="8"/>
      <c r="AOQ97" s="8"/>
      <c r="AOR97" s="8"/>
      <c r="AOS97" s="8"/>
      <c r="AOT97" s="8"/>
      <c r="AOU97" s="8"/>
      <c r="AOV97" s="8"/>
      <c r="AOW97" s="8"/>
      <c r="AOX97" s="8"/>
      <c r="AOY97" s="8"/>
      <c r="AOZ97" s="8"/>
      <c r="APA97" s="8"/>
      <c r="APB97" s="8"/>
      <c r="APC97" s="8"/>
      <c r="APD97" s="8"/>
      <c r="APE97" s="8"/>
      <c r="APF97" s="8"/>
      <c r="APG97" s="8"/>
      <c r="APH97" s="8"/>
      <c r="API97" s="8"/>
      <c r="APJ97" s="8"/>
      <c r="APK97" s="8"/>
      <c r="APL97" s="8"/>
      <c r="APM97" s="8"/>
      <c r="APN97" s="8"/>
      <c r="APO97" s="8"/>
      <c r="APP97" s="8"/>
      <c r="APQ97" s="8"/>
      <c r="APR97" s="8"/>
      <c r="APS97" s="8"/>
      <c r="APT97" s="8"/>
      <c r="APU97" s="8"/>
      <c r="APV97" s="8"/>
      <c r="APW97" s="8"/>
      <c r="APX97" s="8"/>
      <c r="APY97" s="8"/>
      <c r="APZ97" s="8"/>
      <c r="AQA97" s="8"/>
      <c r="AQB97" s="8"/>
      <c r="AQC97" s="8"/>
      <c r="AQD97" s="8"/>
      <c r="AQE97" s="8"/>
      <c r="AQF97" s="8"/>
      <c r="AQG97" s="8"/>
      <c r="AQH97" s="8"/>
      <c r="AQI97" s="8"/>
      <c r="AQJ97" s="8"/>
      <c r="AQK97" s="8"/>
      <c r="AQL97" s="8"/>
      <c r="AQM97" s="8"/>
      <c r="AQN97" s="8"/>
      <c r="AQO97" s="8"/>
      <c r="AQP97" s="8"/>
      <c r="AQQ97" s="8"/>
      <c r="AQR97" s="8"/>
      <c r="AQS97" s="8"/>
      <c r="AQT97" s="8"/>
      <c r="AQU97" s="8"/>
      <c r="AQV97" s="8"/>
      <c r="AQW97" s="8"/>
      <c r="AQX97" s="8"/>
      <c r="AQY97" s="8"/>
      <c r="AQZ97" s="8"/>
      <c r="ARA97" s="8"/>
      <c r="ARB97" s="8"/>
      <c r="ARC97" s="8"/>
      <c r="ARD97" s="8"/>
      <c r="ARE97" s="8"/>
      <c r="ARF97" s="8"/>
      <c r="ARG97" s="8"/>
      <c r="ARH97" s="8"/>
      <c r="ARI97" s="8"/>
      <c r="ARJ97" s="8"/>
      <c r="ARK97" s="8"/>
      <c r="ARL97" s="8"/>
      <c r="ARM97" s="8"/>
      <c r="ARN97" s="8"/>
      <c r="ARO97" s="8"/>
      <c r="ARP97" s="8"/>
      <c r="ARQ97" s="8"/>
      <c r="ARR97" s="8"/>
      <c r="ARS97" s="8"/>
      <c r="ART97" s="8"/>
      <c r="ARU97" s="8"/>
      <c r="ARV97" s="8"/>
      <c r="ARW97" s="8"/>
      <c r="ARX97" s="8"/>
      <c r="ARY97" s="8"/>
      <c r="ARZ97" s="8"/>
      <c r="ASA97" s="8"/>
      <c r="ASB97" s="8"/>
      <c r="ASC97" s="8"/>
      <c r="ASD97" s="8"/>
      <c r="ASE97" s="8"/>
      <c r="ASF97" s="8"/>
      <c r="ASG97" s="8"/>
      <c r="ASH97" s="8"/>
      <c r="ASI97" s="8"/>
      <c r="ASJ97" s="8"/>
      <c r="ASK97" s="8"/>
      <c r="ASL97" s="8"/>
      <c r="ASM97" s="8"/>
      <c r="ASN97" s="8"/>
      <c r="ASO97" s="8"/>
      <c r="ASP97" s="8"/>
      <c r="ASQ97" s="8"/>
      <c r="ASR97" s="8"/>
      <c r="ASS97" s="8"/>
      <c r="AST97" s="8"/>
      <c r="ASU97" s="8"/>
      <c r="ASV97" s="8"/>
      <c r="ASW97" s="8"/>
      <c r="ASX97" s="8"/>
      <c r="ASY97" s="8"/>
      <c r="ASZ97" s="8"/>
      <c r="ATA97" s="8"/>
      <c r="ATB97" s="8"/>
      <c r="ATC97" s="8"/>
      <c r="ATD97" s="8"/>
      <c r="ATE97" s="8"/>
      <c r="ATF97" s="8"/>
      <c r="ATG97" s="8"/>
      <c r="ATH97" s="8"/>
      <c r="ATI97" s="8"/>
      <c r="ATJ97" s="8"/>
      <c r="ATK97" s="8"/>
      <c r="ATL97" s="8"/>
      <c r="ATM97" s="8"/>
      <c r="ATN97" s="8"/>
      <c r="ATO97" s="8"/>
      <c r="ATP97" s="8"/>
      <c r="ATQ97" s="8"/>
      <c r="ATR97" s="8"/>
      <c r="ATS97" s="8"/>
      <c r="ATT97" s="8"/>
      <c r="ATU97" s="8"/>
      <c r="ATV97" s="8"/>
      <c r="ATW97" s="8"/>
      <c r="ATX97" s="8"/>
      <c r="ATY97" s="8"/>
      <c r="ATZ97" s="8"/>
      <c r="AUA97" s="8"/>
      <c r="AUB97" s="8"/>
      <c r="AUC97" s="8"/>
      <c r="AUD97" s="8"/>
      <c r="AUE97" s="8"/>
      <c r="AUF97" s="8"/>
      <c r="AUG97" s="8"/>
      <c r="AUH97" s="8"/>
      <c r="AUI97" s="8"/>
      <c r="AUJ97" s="8"/>
      <c r="AUK97" s="8"/>
      <c r="AUL97" s="8"/>
      <c r="AUM97" s="8"/>
      <c r="AUN97" s="8"/>
      <c r="AUO97" s="8"/>
      <c r="AUP97" s="8"/>
      <c r="AUQ97" s="8"/>
      <c r="AUR97" s="8"/>
      <c r="AUS97" s="8"/>
      <c r="AUT97" s="8"/>
      <c r="AUU97" s="8"/>
      <c r="AUV97" s="8"/>
      <c r="AUW97" s="8"/>
      <c r="AUX97" s="8"/>
      <c r="AUY97" s="8"/>
      <c r="AUZ97" s="8"/>
      <c r="AVA97" s="8"/>
      <c r="AVB97" s="8"/>
      <c r="AVC97" s="8"/>
      <c r="AVD97" s="8"/>
      <c r="AVE97" s="8"/>
      <c r="AVF97" s="8"/>
      <c r="AVG97" s="8"/>
      <c r="AVH97" s="8"/>
      <c r="AVI97" s="8"/>
      <c r="AVJ97" s="8"/>
      <c r="AVK97" s="8"/>
      <c r="AVL97" s="8"/>
      <c r="AVM97" s="8"/>
      <c r="AVN97" s="8"/>
      <c r="AVO97" s="8"/>
      <c r="AVP97" s="8"/>
      <c r="AVQ97" s="8"/>
      <c r="AVR97" s="8"/>
      <c r="AVS97" s="8"/>
      <c r="AVT97" s="8"/>
      <c r="AVU97" s="8"/>
      <c r="AVV97" s="8"/>
      <c r="AVW97" s="8"/>
      <c r="AVX97" s="8"/>
      <c r="AVY97" s="8"/>
      <c r="AVZ97" s="8"/>
      <c r="AWA97" s="8"/>
      <c r="AWB97" s="8"/>
      <c r="AWC97" s="8"/>
      <c r="AWD97" s="8"/>
      <c r="AWE97" s="8"/>
      <c r="AWF97" s="8"/>
      <c r="AWG97" s="8"/>
      <c r="AWH97" s="8"/>
      <c r="AWI97" s="8"/>
      <c r="AWJ97" s="8"/>
      <c r="AWK97" s="8"/>
      <c r="AWL97" s="8"/>
      <c r="AWM97" s="8"/>
      <c r="AWN97" s="8"/>
      <c r="AWO97" s="8"/>
      <c r="AWP97" s="8"/>
      <c r="AWQ97" s="8"/>
      <c r="AWR97" s="8"/>
      <c r="AWS97" s="8"/>
      <c r="AWT97" s="8"/>
      <c r="AWU97" s="8"/>
      <c r="AWV97" s="8"/>
      <c r="AWW97" s="8"/>
      <c r="AWX97" s="8"/>
      <c r="AWY97" s="8"/>
      <c r="AWZ97" s="8"/>
      <c r="AXA97" s="8"/>
      <c r="AXB97" s="8"/>
      <c r="AXC97" s="8"/>
      <c r="AXD97" s="8"/>
      <c r="AXE97" s="8"/>
      <c r="AXF97" s="8"/>
      <c r="AXG97" s="8"/>
      <c r="AXH97" s="8"/>
      <c r="AXI97" s="8"/>
      <c r="AXJ97" s="8"/>
      <c r="AXK97" s="8"/>
      <c r="AXL97" s="8"/>
      <c r="AXM97" s="8"/>
      <c r="AXN97" s="8"/>
      <c r="AXO97" s="8"/>
      <c r="AXP97" s="8"/>
      <c r="AXQ97" s="8"/>
      <c r="AXR97" s="8"/>
      <c r="AXS97" s="8"/>
      <c r="AXT97" s="8"/>
      <c r="AXU97" s="8"/>
      <c r="AXV97" s="8"/>
      <c r="AXW97" s="8"/>
      <c r="AXX97" s="8"/>
      <c r="AXY97" s="8"/>
      <c r="AXZ97" s="8"/>
      <c r="AYA97" s="8"/>
      <c r="AYB97" s="8"/>
      <c r="AYC97" s="8"/>
      <c r="AYD97" s="8"/>
      <c r="AYE97" s="8"/>
      <c r="AYF97" s="8"/>
      <c r="AYG97" s="8"/>
      <c r="AYH97" s="8"/>
      <c r="AYI97" s="8"/>
      <c r="AYJ97" s="8"/>
      <c r="AYK97" s="8"/>
      <c r="AYL97" s="8"/>
      <c r="AYM97" s="8"/>
      <c r="AYN97" s="8"/>
      <c r="AYO97" s="8"/>
      <c r="AYP97" s="8"/>
      <c r="AYQ97" s="8"/>
      <c r="AYR97" s="8"/>
      <c r="AYS97" s="8"/>
      <c r="AYT97" s="8"/>
      <c r="AYU97" s="8"/>
      <c r="AYV97" s="8"/>
      <c r="AYW97" s="8"/>
      <c r="AYX97" s="8"/>
      <c r="AYY97" s="8"/>
      <c r="AYZ97" s="8"/>
      <c r="AZA97" s="8"/>
      <c r="AZB97" s="8"/>
      <c r="AZC97" s="8"/>
      <c r="AZD97" s="8"/>
      <c r="AZE97" s="8"/>
      <c r="AZF97" s="8"/>
      <c r="AZG97" s="8"/>
      <c r="AZH97" s="8"/>
      <c r="AZI97" s="8"/>
      <c r="AZJ97" s="8"/>
      <c r="AZK97" s="8"/>
      <c r="AZL97" s="8"/>
      <c r="AZM97" s="8"/>
      <c r="AZN97" s="8"/>
      <c r="AZO97" s="8"/>
      <c r="AZP97" s="8"/>
      <c r="AZQ97" s="8"/>
      <c r="AZR97" s="8"/>
      <c r="AZS97" s="8"/>
      <c r="AZT97" s="8"/>
      <c r="AZU97" s="8"/>
      <c r="AZV97" s="8"/>
      <c r="AZW97" s="8"/>
      <c r="AZX97" s="8"/>
      <c r="AZY97" s="8"/>
      <c r="AZZ97" s="8"/>
      <c r="BAA97" s="8"/>
      <c r="BAB97" s="8"/>
      <c r="BAC97" s="8"/>
      <c r="BAD97" s="8"/>
      <c r="BAE97" s="8"/>
      <c r="BAF97" s="8"/>
      <c r="BAG97" s="8"/>
      <c r="BAH97" s="8"/>
      <c r="BAI97" s="8"/>
      <c r="BAJ97" s="8"/>
      <c r="BAK97" s="8"/>
      <c r="BAL97" s="8"/>
      <c r="BAM97" s="8"/>
      <c r="BAN97" s="8"/>
      <c r="BAO97" s="8"/>
      <c r="BAP97" s="8"/>
      <c r="BAQ97" s="8"/>
      <c r="BAR97" s="8"/>
      <c r="BAS97" s="8"/>
      <c r="BAT97" s="8"/>
      <c r="BAU97" s="8"/>
      <c r="BAV97" s="8"/>
      <c r="BAW97" s="8"/>
      <c r="BAX97" s="8"/>
      <c r="BAY97" s="8"/>
      <c r="BAZ97" s="8"/>
      <c r="BBA97" s="8"/>
      <c r="BBB97" s="8"/>
      <c r="BBC97" s="8"/>
      <c r="BBD97" s="8"/>
      <c r="BBE97" s="8"/>
      <c r="BBF97" s="8"/>
      <c r="BBG97" s="8"/>
      <c r="BBH97" s="8"/>
      <c r="BBI97" s="8"/>
      <c r="BBJ97" s="8"/>
      <c r="BBK97" s="8"/>
      <c r="BBL97" s="8"/>
      <c r="BBM97" s="8"/>
      <c r="BBN97" s="8"/>
      <c r="BBO97" s="8"/>
      <c r="BBP97" s="8"/>
      <c r="BBQ97" s="8"/>
      <c r="BBR97" s="8"/>
      <c r="BBS97" s="8"/>
      <c r="BBT97" s="8"/>
      <c r="BBU97" s="8"/>
      <c r="BBV97" s="8"/>
      <c r="BBW97" s="8"/>
      <c r="BBX97" s="8"/>
      <c r="BBY97" s="8"/>
      <c r="BBZ97" s="8"/>
      <c r="BCA97" s="8"/>
      <c r="BCB97" s="8"/>
      <c r="BCC97" s="8"/>
      <c r="BCD97" s="8"/>
      <c r="BCE97" s="8"/>
      <c r="BCF97" s="8"/>
      <c r="BCG97" s="8"/>
      <c r="BCH97" s="8"/>
      <c r="BCI97" s="8"/>
      <c r="BCJ97" s="8"/>
      <c r="BCK97" s="8"/>
      <c r="BCL97" s="8"/>
      <c r="BCM97" s="8"/>
      <c r="BCN97" s="8"/>
      <c r="BCO97" s="8"/>
      <c r="BCP97" s="8"/>
      <c r="BCQ97" s="8"/>
      <c r="BCR97" s="8"/>
      <c r="BCS97" s="8"/>
      <c r="BCT97" s="8"/>
      <c r="BCU97" s="8"/>
      <c r="BCV97" s="8"/>
      <c r="BCW97" s="8"/>
      <c r="BCX97" s="8"/>
      <c r="BCY97" s="8"/>
      <c r="BCZ97" s="8"/>
      <c r="BDA97" s="8"/>
      <c r="BDB97" s="8"/>
      <c r="BDC97" s="8"/>
      <c r="BDD97" s="8"/>
      <c r="BDE97" s="8"/>
      <c r="BDF97" s="8"/>
      <c r="BDG97" s="8"/>
      <c r="BDH97" s="8"/>
      <c r="BDI97" s="8"/>
      <c r="BDJ97" s="8"/>
      <c r="BDK97" s="8"/>
      <c r="BDL97" s="8"/>
      <c r="BDM97" s="8"/>
      <c r="BDN97" s="8"/>
      <c r="BDO97" s="8"/>
      <c r="BDP97" s="8"/>
      <c r="BDQ97" s="8"/>
      <c r="BDR97" s="8"/>
      <c r="BDS97" s="8"/>
      <c r="BDT97" s="8"/>
      <c r="BDU97" s="8"/>
      <c r="BDV97" s="8"/>
      <c r="BDW97" s="8"/>
      <c r="BDX97" s="8"/>
      <c r="BDY97" s="8"/>
      <c r="BDZ97" s="8"/>
      <c r="BEA97" s="8"/>
      <c r="BEB97" s="8"/>
      <c r="BEC97" s="8"/>
      <c r="BED97" s="8"/>
      <c r="BEE97" s="8"/>
      <c r="BEF97" s="8"/>
      <c r="BEG97" s="8"/>
      <c r="BEH97" s="8"/>
      <c r="BEI97" s="8"/>
      <c r="BEJ97" s="8"/>
      <c r="BEK97" s="8"/>
      <c r="BEL97" s="8"/>
      <c r="BEM97" s="8"/>
      <c r="BEN97" s="8"/>
      <c r="BEO97" s="8"/>
      <c r="BEP97" s="8"/>
      <c r="BEQ97" s="8"/>
      <c r="BER97" s="8"/>
      <c r="BES97" s="8"/>
      <c r="BET97" s="8"/>
      <c r="BEU97" s="8"/>
      <c r="BEV97" s="8"/>
      <c r="BEW97" s="8"/>
      <c r="BEX97" s="8"/>
      <c r="BEY97" s="8"/>
      <c r="BEZ97" s="8"/>
      <c r="BFA97" s="8"/>
      <c r="BFB97" s="8"/>
      <c r="BFC97" s="8"/>
      <c r="BFD97" s="8"/>
      <c r="BFE97" s="8"/>
      <c r="BFF97" s="8"/>
      <c r="BFG97" s="8"/>
      <c r="BFH97" s="8"/>
      <c r="BFI97" s="8"/>
      <c r="BFJ97" s="8"/>
      <c r="BFK97" s="8"/>
      <c r="BFL97" s="8"/>
      <c r="BFM97" s="8"/>
      <c r="BFN97" s="8"/>
      <c r="BFO97" s="8"/>
      <c r="BFP97" s="8"/>
      <c r="BFQ97" s="8"/>
      <c r="BFR97" s="8"/>
      <c r="BFS97" s="8"/>
      <c r="BFT97" s="8"/>
      <c r="BFU97" s="8"/>
      <c r="BFV97" s="8"/>
      <c r="BFW97" s="8"/>
      <c r="BFX97" s="8"/>
      <c r="BFY97" s="8"/>
      <c r="BFZ97" s="8"/>
    </row>
    <row r="98" spans="3:1534" s="14" customFormat="1" ht="15" x14ac:dyDescent="0.25">
      <c r="C98" s="15"/>
      <c r="D98" s="15"/>
      <c r="E98" s="15"/>
      <c r="F98" s="15"/>
      <c r="G98" s="15"/>
      <c r="H98" s="15"/>
      <c r="I98" s="15"/>
      <c r="SV98" s="8"/>
      <c r="SW98" s="8"/>
      <c r="SX98" s="8"/>
      <c r="SY98" s="8"/>
      <c r="SZ98" s="8"/>
      <c r="TA98" s="8"/>
      <c r="TB98" s="8"/>
      <c r="TC98" s="8"/>
      <c r="TD98" s="8"/>
      <c r="TE98" s="8"/>
      <c r="TF98" s="8"/>
      <c r="TG98" s="8"/>
      <c r="TH98" s="8"/>
      <c r="TI98" s="8"/>
      <c r="TJ98" s="8"/>
      <c r="TK98" s="8"/>
      <c r="TL98" s="8"/>
      <c r="TM98" s="8"/>
      <c r="TN98" s="8"/>
      <c r="TO98" s="8"/>
      <c r="TP98" s="8"/>
      <c r="TQ98" s="8"/>
      <c r="TR98" s="8"/>
      <c r="TS98" s="8"/>
      <c r="TT98" s="8"/>
      <c r="TU98" s="8"/>
      <c r="TV98" s="8"/>
      <c r="TW98" s="8"/>
      <c r="TX98" s="8"/>
      <c r="TY98" s="8"/>
      <c r="TZ98" s="8"/>
      <c r="UA98" s="8"/>
      <c r="UB98" s="8"/>
      <c r="UC98" s="8"/>
      <c r="UD98" s="8"/>
      <c r="UE98" s="8"/>
      <c r="UF98" s="8"/>
      <c r="UG98" s="8"/>
      <c r="UH98" s="8"/>
      <c r="UI98" s="8"/>
      <c r="UJ98" s="8"/>
      <c r="UK98" s="8"/>
      <c r="UL98" s="8"/>
      <c r="UM98" s="8"/>
      <c r="UN98" s="8"/>
      <c r="UO98" s="8"/>
      <c r="UP98" s="8"/>
      <c r="UQ98" s="8"/>
      <c r="UR98" s="8"/>
      <c r="US98" s="8"/>
      <c r="UT98" s="8"/>
      <c r="UU98" s="8"/>
      <c r="UV98" s="8"/>
      <c r="UW98" s="8"/>
      <c r="UX98" s="8"/>
      <c r="UY98" s="8"/>
      <c r="UZ98" s="8"/>
      <c r="VA98" s="8"/>
      <c r="VB98" s="8"/>
      <c r="VC98" s="8"/>
      <c r="VD98" s="8"/>
      <c r="VE98" s="8"/>
      <c r="VF98" s="8"/>
      <c r="VG98" s="8"/>
      <c r="VH98" s="8"/>
      <c r="VI98" s="8"/>
      <c r="VJ98" s="8"/>
      <c r="VK98" s="8"/>
      <c r="VL98" s="8"/>
      <c r="VM98" s="8"/>
      <c r="VN98" s="8"/>
      <c r="VO98" s="8"/>
      <c r="VP98" s="8"/>
      <c r="VQ98" s="8"/>
      <c r="VR98" s="8"/>
      <c r="VS98" s="8"/>
      <c r="VT98" s="8"/>
      <c r="VU98" s="8"/>
      <c r="VV98" s="8"/>
      <c r="VW98" s="8"/>
      <c r="VX98" s="8"/>
      <c r="VY98" s="8"/>
      <c r="VZ98" s="8"/>
      <c r="WA98" s="8"/>
      <c r="WB98" s="8"/>
      <c r="WC98" s="8"/>
      <c r="WD98" s="8"/>
      <c r="WE98" s="8"/>
      <c r="WF98" s="8"/>
      <c r="WG98" s="8"/>
      <c r="WH98" s="8"/>
      <c r="WI98" s="8"/>
      <c r="WJ98" s="8"/>
      <c r="WK98" s="8"/>
      <c r="WL98" s="8"/>
      <c r="WM98" s="8"/>
      <c r="WN98" s="8"/>
      <c r="WO98" s="8"/>
      <c r="WP98" s="8"/>
      <c r="WQ98" s="8"/>
      <c r="WR98" s="8"/>
      <c r="WS98" s="8"/>
      <c r="WT98" s="8"/>
      <c r="WU98" s="8"/>
      <c r="WV98" s="8"/>
      <c r="WW98" s="8"/>
      <c r="WX98" s="8"/>
      <c r="WY98" s="8"/>
      <c r="WZ98" s="8"/>
      <c r="XA98" s="8"/>
      <c r="XB98" s="8"/>
      <c r="XC98" s="8"/>
      <c r="XD98" s="8"/>
      <c r="XE98" s="8"/>
      <c r="XF98" s="8"/>
      <c r="XG98" s="8"/>
      <c r="XH98" s="8"/>
      <c r="XI98" s="8"/>
      <c r="XJ98" s="8"/>
      <c r="XK98" s="8"/>
      <c r="XL98" s="8"/>
      <c r="XM98" s="8"/>
      <c r="XN98" s="8"/>
      <c r="XO98" s="8"/>
      <c r="XP98" s="8"/>
      <c r="XQ98" s="8"/>
      <c r="XR98" s="8"/>
      <c r="XS98" s="8"/>
      <c r="XT98" s="8"/>
      <c r="XU98" s="8"/>
      <c r="XV98" s="8"/>
      <c r="XW98" s="8"/>
      <c r="XX98" s="8"/>
      <c r="XY98" s="8"/>
      <c r="XZ98" s="8"/>
      <c r="YA98" s="8"/>
      <c r="YB98" s="8"/>
      <c r="YC98" s="8"/>
      <c r="YD98" s="8"/>
      <c r="YE98" s="8"/>
      <c r="YF98" s="8"/>
      <c r="YG98" s="8"/>
      <c r="YH98" s="8"/>
      <c r="YI98" s="8"/>
      <c r="YJ98" s="8"/>
      <c r="YK98" s="8"/>
      <c r="YL98" s="8"/>
      <c r="YM98" s="8"/>
      <c r="YN98" s="8"/>
      <c r="YO98" s="8"/>
      <c r="YP98" s="8"/>
      <c r="YQ98" s="8"/>
      <c r="YR98" s="8"/>
      <c r="YS98" s="8"/>
      <c r="YT98" s="8"/>
      <c r="YU98" s="8"/>
      <c r="YV98" s="8"/>
      <c r="YW98" s="8"/>
      <c r="YX98" s="8"/>
      <c r="YY98" s="8"/>
      <c r="YZ98" s="8"/>
      <c r="ZA98" s="8"/>
      <c r="ZB98" s="8"/>
      <c r="ZC98" s="8"/>
      <c r="ZD98" s="8"/>
      <c r="ZE98" s="8"/>
      <c r="ZF98" s="8"/>
      <c r="ZG98" s="8"/>
      <c r="ZH98" s="8"/>
      <c r="ZI98" s="8"/>
      <c r="ZJ98" s="8"/>
      <c r="ZK98" s="8"/>
      <c r="ZL98" s="8"/>
      <c r="ZM98" s="8"/>
      <c r="ZN98" s="8"/>
      <c r="ZO98" s="8"/>
      <c r="ZP98" s="8"/>
      <c r="ZQ98" s="8"/>
      <c r="ZR98" s="8"/>
      <c r="ZS98" s="8"/>
      <c r="ZT98" s="8"/>
      <c r="ZU98" s="8"/>
      <c r="ZV98" s="8"/>
      <c r="ZW98" s="8"/>
      <c r="ZX98" s="8"/>
      <c r="ZY98" s="8"/>
      <c r="ZZ98" s="8"/>
      <c r="AAA98" s="8"/>
      <c r="AAB98" s="8"/>
      <c r="AAC98" s="8"/>
      <c r="AAD98" s="8"/>
      <c r="AAE98" s="8"/>
      <c r="AAF98" s="8"/>
      <c r="AAG98" s="8"/>
      <c r="AAH98" s="8"/>
      <c r="AAI98" s="8"/>
      <c r="AAJ98" s="8"/>
      <c r="AAK98" s="8"/>
      <c r="AAL98" s="8"/>
      <c r="AAM98" s="8"/>
      <c r="AAN98" s="8"/>
      <c r="AAO98" s="8"/>
      <c r="AAP98" s="8"/>
      <c r="AAQ98" s="8"/>
      <c r="AAR98" s="8"/>
      <c r="AAS98" s="8"/>
      <c r="AAT98" s="8"/>
      <c r="AAU98" s="8"/>
      <c r="AAV98" s="8"/>
      <c r="AAW98" s="8"/>
      <c r="AAX98" s="8"/>
      <c r="AAY98" s="8"/>
      <c r="AAZ98" s="8"/>
      <c r="ABA98" s="8"/>
      <c r="ABB98" s="8"/>
      <c r="ABC98" s="8"/>
      <c r="ABD98" s="8"/>
      <c r="ABE98" s="8"/>
      <c r="ABF98" s="8"/>
      <c r="ABG98" s="8"/>
      <c r="ABH98" s="8"/>
      <c r="ABI98" s="8"/>
      <c r="ABJ98" s="8"/>
      <c r="ABK98" s="8"/>
      <c r="ABL98" s="8"/>
      <c r="ABM98" s="8"/>
      <c r="ABN98" s="8"/>
      <c r="ABO98" s="8"/>
      <c r="ABP98" s="8"/>
      <c r="ABQ98" s="8"/>
      <c r="ABR98" s="8"/>
      <c r="ABS98" s="8"/>
      <c r="ABT98" s="8"/>
      <c r="ABU98" s="8"/>
      <c r="ABV98" s="8"/>
      <c r="ABW98" s="8"/>
      <c r="ABX98" s="8"/>
      <c r="ABY98" s="8"/>
      <c r="ABZ98" s="8"/>
      <c r="ACA98" s="8"/>
      <c r="ACB98" s="8"/>
      <c r="ACC98" s="8"/>
      <c r="ACD98" s="8"/>
      <c r="ACE98" s="8"/>
      <c r="ACF98" s="8"/>
      <c r="ACG98" s="8"/>
      <c r="ACH98" s="8"/>
      <c r="ACI98" s="8"/>
      <c r="ACJ98" s="8"/>
      <c r="ACK98" s="8"/>
      <c r="ACL98" s="8"/>
      <c r="ACM98" s="8"/>
      <c r="ACN98" s="8"/>
      <c r="ACO98" s="8"/>
      <c r="ACP98" s="8"/>
      <c r="ACQ98" s="8"/>
      <c r="ACR98" s="8"/>
      <c r="ACS98" s="8"/>
      <c r="ACT98" s="8"/>
      <c r="ACU98" s="8"/>
      <c r="ACV98" s="8"/>
      <c r="ACW98" s="8"/>
      <c r="ACX98" s="8"/>
      <c r="ACY98" s="8"/>
      <c r="ACZ98" s="8"/>
      <c r="ADA98" s="8"/>
      <c r="ADB98" s="8"/>
      <c r="ADC98" s="8"/>
      <c r="ADD98" s="8"/>
      <c r="ADE98" s="8"/>
      <c r="ADF98" s="8"/>
      <c r="ADG98" s="8"/>
      <c r="ADH98" s="8"/>
      <c r="ADI98" s="8"/>
      <c r="ADJ98" s="8"/>
      <c r="ADK98" s="8"/>
      <c r="ADL98" s="8"/>
      <c r="ADM98" s="8"/>
      <c r="ADN98" s="8"/>
      <c r="ADO98" s="8"/>
      <c r="ADP98" s="8"/>
      <c r="ADQ98" s="8"/>
      <c r="ADR98" s="8"/>
      <c r="ADS98" s="8"/>
      <c r="ADT98" s="8"/>
      <c r="ADU98" s="8"/>
      <c r="ADV98" s="8"/>
      <c r="ADW98" s="8"/>
      <c r="ADX98" s="8"/>
      <c r="ADY98" s="8"/>
      <c r="ADZ98" s="8"/>
      <c r="AEA98" s="8"/>
      <c r="AEB98" s="8"/>
      <c r="AEC98" s="8"/>
      <c r="AED98" s="8"/>
      <c r="AEE98" s="8"/>
      <c r="AEF98" s="8"/>
      <c r="AEG98" s="8"/>
      <c r="AEH98" s="8"/>
      <c r="AEI98" s="8"/>
      <c r="AEJ98" s="8"/>
      <c r="AEK98" s="8"/>
      <c r="AEL98" s="8"/>
      <c r="AEM98" s="8"/>
      <c r="AEN98" s="8"/>
      <c r="AEO98" s="8"/>
      <c r="AEP98" s="8"/>
      <c r="AEQ98" s="8"/>
      <c r="AER98" s="8"/>
      <c r="AES98" s="8"/>
      <c r="AET98" s="8"/>
      <c r="AEU98" s="8"/>
      <c r="AEV98" s="8"/>
      <c r="AEW98" s="8"/>
      <c r="AEX98" s="8"/>
      <c r="AEY98" s="8"/>
      <c r="AEZ98" s="8"/>
      <c r="AFA98" s="8"/>
      <c r="AFB98" s="8"/>
      <c r="AFC98" s="8"/>
      <c r="AFD98" s="8"/>
      <c r="AFE98" s="8"/>
      <c r="AFF98" s="8"/>
      <c r="AFG98" s="8"/>
      <c r="AFH98" s="8"/>
      <c r="AFI98" s="8"/>
      <c r="AFJ98" s="8"/>
      <c r="AFK98" s="8"/>
      <c r="AFL98" s="8"/>
      <c r="AFM98" s="8"/>
      <c r="AFN98" s="8"/>
      <c r="AFO98" s="8"/>
      <c r="AFP98" s="8"/>
      <c r="AFQ98" s="8"/>
      <c r="AFR98" s="8"/>
      <c r="AFS98" s="8"/>
      <c r="AFT98" s="8"/>
      <c r="AFU98" s="8"/>
      <c r="AFV98" s="8"/>
      <c r="AFW98" s="8"/>
      <c r="AFX98" s="8"/>
      <c r="AFY98" s="8"/>
      <c r="AFZ98" s="8"/>
      <c r="AGA98" s="8"/>
      <c r="AGB98" s="8"/>
      <c r="AGC98" s="8"/>
      <c r="AGD98" s="8"/>
      <c r="AGE98" s="8"/>
      <c r="AGF98" s="8"/>
      <c r="AGG98" s="8"/>
      <c r="AGH98" s="8"/>
      <c r="AGI98" s="8"/>
      <c r="AGJ98" s="8"/>
      <c r="AGK98" s="8"/>
      <c r="AGL98" s="8"/>
      <c r="AGM98" s="8"/>
      <c r="AGN98" s="8"/>
      <c r="AGO98" s="8"/>
      <c r="AGP98" s="8"/>
      <c r="AGQ98" s="8"/>
      <c r="AGR98" s="8"/>
      <c r="AGS98" s="8"/>
      <c r="AGT98" s="8"/>
      <c r="AGU98" s="8"/>
      <c r="AGV98" s="8"/>
      <c r="AGW98" s="8"/>
      <c r="AGX98" s="8"/>
      <c r="AGY98" s="8"/>
      <c r="AGZ98" s="8"/>
      <c r="AHA98" s="8"/>
      <c r="AHB98" s="8"/>
      <c r="AHC98" s="8"/>
      <c r="AHD98" s="8"/>
      <c r="AHE98" s="8"/>
      <c r="AHF98" s="8"/>
      <c r="AHG98" s="8"/>
      <c r="AHH98" s="8"/>
      <c r="AHI98" s="8"/>
      <c r="AHJ98" s="8"/>
      <c r="AHK98" s="8"/>
      <c r="AHL98" s="8"/>
      <c r="AHM98" s="8"/>
      <c r="AHN98" s="8"/>
      <c r="AHO98" s="8"/>
      <c r="AHP98" s="8"/>
      <c r="AHQ98" s="8"/>
      <c r="AHR98" s="8"/>
      <c r="AHS98" s="8"/>
      <c r="AHT98" s="8"/>
      <c r="AHU98" s="8"/>
      <c r="AHV98" s="8"/>
      <c r="AHW98" s="8"/>
      <c r="AHX98" s="8"/>
      <c r="AHY98" s="8"/>
      <c r="AHZ98" s="8"/>
      <c r="AIA98" s="8"/>
      <c r="AIB98" s="8"/>
      <c r="AIC98" s="8"/>
      <c r="AID98" s="8"/>
      <c r="AIE98" s="8"/>
      <c r="AIF98" s="8"/>
      <c r="AIG98" s="8"/>
      <c r="AIH98" s="8"/>
      <c r="AII98" s="8"/>
      <c r="AIJ98" s="8"/>
      <c r="AIK98" s="8"/>
      <c r="AIL98" s="8"/>
      <c r="AIM98" s="8"/>
      <c r="AIN98" s="8"/>
      <c r="AIO98" s="8"/>
      <c r="AIP98" s="8"/>
      <c r="AIQ98" s="8"/>
      <c r="AIR98" s="8"/>
      <c r="AIS98" s="8"/>
      <c r="AIT98" s="8"/>
      <c r="AIU98" s="8"/>
      <c r="AIV98" s="8"/>
      <c r="AIW98" s="8"/>
      <c r="AIX98" s="8"/>
      <c r="AIY98" s="8"/>
      <c r="AIZ98" s="8"/>
      <c r="AJA98" s="8"/>
      <c r="AJB98" s="8"/>
      <c r="AJC98" s="8"/>
      <c r="AJD98" s="8"/>
      <c r="AJE98" s="8"/>
      <c r="AJF98" s="8"/>
      <c r="AJG98" s="8"/>
      <c r="AJH98" s="8"/>
      <c r="AJI98" s="8"/>
      <c r="AJJ98" s="8"/>
      <c r="AJK98" s="8"/>
      <c r="AJL98" s="8"/>
      <c r="AJM98" s="8"/>
      <c r="AJN98" s="8"/>
      <c r="AJO98" s="8"/>
      <c r="AJP98" s="8"/>
      <c r="AJQ98" s="8"/>
      <c r="AJR98" s="8"/>
      <c r="AJS98" s="8"/>
      <c r="AJT98" s="8"/>
      <c r="AJU98" s="8"/>
      <c r="AJV98" s="8"/>
      <c r="AJW98" s="8"/>
      <c r="AJX98" s="8"/>
      <c r="AJY98" s="8"/>
      <c r="AJZ98" s="8"/>
      <c r="AKA98" s="8"/>
      <c r="AKB98" s="8"/>
      <c r="AKC98" s="8"/>
      <c r="AKD98" s="8"/>
      <c r="AKE98" s="8"/>
      <c r="AKF98" s="8"/>
      <c r="AKG98" s="8"/>
      <c r="AKH98" s="8"/>
      <c r="AKI98" s="8"/>
      <c r="AKJ98" s="8"/>
      <c r="AKK98" s="8"/>
      <c r="AKL98" s="8"/>
      <c r="AKM98" s="8"/>
      <c r="AKN98" s="8"/>
      <c r="AKO98" s="8"/>
      <c r="AKP98" s="8"/>
      <c r="AKQ98" s="8"/>
      <c r="AKR98" s="8"/>
      <c r="AKS98" s="8"/>
      <c r="AKT98" s="8"/>
      <c r="AKU98" s="8"/>
      <c r="AKV98" s="8"/>
      <c r="AKW98" s="8"/>
      <c r="AKX98" s="8"/>
      <c r="AKY98" s="8"/>
      <c r="AKZ98" s="8"/>
      <c r="ALA98" s="8"/>
      <c r="ALB98" s="8"/>
      <c r="ALC98" s="8"/>
      <c r="ALD98" s="8"/>
      <c r="ALE98" s="8"/>
      <c r="ALF98" s="8"/>
      <c r="ALG98" s="8"/>
      <c r="ALH98" s="8"/>
      <c r="ALI98" s="8"/>
      <c r="ALJ98" s="8"/>
      <c r="ALK98" s="8"/>
      <c r="ALL98" s="8"/>
      <c r="ALM98" s="8"/>
      <c r="ALN98" s="8"/>
      <c r="ALO98" s="8"/>
      <c r="ALP98" s="8"/>
      <c r="ALQ98" s="8"/>
      <c r="ALR98" s="8"/>
      <c r="ALS98" s="8"/>
      <c r="ALT98" s="8"/>
      <c r="ALU98" s="8"/>
      <c r="ALV98" s="8"/>
      <c r="ALW98" s="8"/>
      <c r="ALX98" s="8"/>
      <c r="ALY98" s="8"/>
      <c r="ALZ98" s="8"/>
      <c r="AMA98" s="8"/>
      <c r="AMB98" s="8"/>
      <c r="AMC98" s="8"/>
      <c r="AMD98" s="8"/>
      <c r="AME98" s="8"/>
      <c r="AMF98" s="8"/>
      <c r="AMG98" s="8"/>
      <c r="AMH98" s="8"/>
      <c r="AMI98" s="8"/>
      <c r="AMJ98" s="8"/>
      <c r="AMK98" s="8"/>
      <c r="AML98" s="8"/>
      <c r="AMM98" s="8"/>
      <c r="AMN98" s="8"/>
      <c r="AMO98" s="8"/>
      <c r="AMP98" s="8"/>
      <c r="AMQ98" s="8"/>
      <c r="AMR98" s="8"/>
      <c r="AMS98" s="8"/>
      <c r="AMT98" s="8"/>
      <c r="AMU98" s="8"/>
      <c r="AMV98" s="8"/>
      <c r="AMW98" s="8"/>
      <c r="AMX98" s="8"/>
      <c r="AMY98" s="8"/>
      <c r="AMZ98" s="8"/>
      <c r="ANA98" s="8"/>
      <c r="ANB98" s="8"/>
      <c r="ANC98" s="8"/>
      <c r="AND98" s="8"/>
      <c r="ANE98" s="8"/>
      <c r="ANF98" s="8"/>
      <c r="ANG98" s="8"/>
      <c r="ANH98" s="8"/>
      <c r="ANI98" s="8"/>
      <c r="ANJ98" s="8"/>
      <c r="ANK98" s="8"/>
      <c r="ANL98" s="8"/>
      <c r="ANM98" s="8"/>
      <c r="ANN98" s="8"/>
      <c r="ANO98" s="8"/>
      <c r="ANP98" s="8"/>
      <c r="ANQ98" s="8"/>
      <c r="ANR98" s="8"/>
      <c r="ANS98" s="8"/>
      <c r="ANT98" s="8"/>
      <c r="ANU98" s="8"/>
      <c r="ANV98" s="8"/>
      <c r="ANW98" s="8"/>
      <c r="ANX98" s="8"/>
      <c r="ANY98" s="8"/>
      <c r="ANZ98" s="8"/>
      <c r="AOA98" s="8"/>
      <c r="AOB98" s="8"/>
      <c r="AOC98" s="8"/>
      <c r="AOD98" s="8"/>
      <c r="AOE98" s="8"/>
      <c r="AOF98" s="8"/>
      <c r="AOG98" s="8"/>
      <c r="AOH98" s="8"/>
      <c r="AOI98" s="8"/>
      <c r="AOJ98" s="8"/>
      <c r="AOK98" s="8"/>
      <c r="AOL98" s="8"/>
      <c r="AOM98" s="8"/>
      <c r="AON98" s="8"/>
      <c r="AOO98" s="8"/>
      <c r="AOP98" s="8"/>
      <c r="AOQ98" s="8"/>
      <c r="AOR98" s="8"/>
      <c r="AOS98" s="8"/>
      <c r="AOT98" s="8"/>
      <c r="AOU98" s="8"/>
      <c r="AOV98" s="8"/>
      <c r="AOW98" s="8"/>
      <c r="AOX98" s="8"/>
      <c r="AOY98" s="8"/>
      <c r="AOZ98" s="8"/>
      <c r="APA98" s="8"/>
      <c r="APB98" s="8"/>
      <c r="APC98" s="8"/>
      <c r="APD98" s="8"/>
      <c r="APE98" s="8"/>
      <c r="APF98" s="8"/>
      <c r="APG98" s="8"/>
      <c r="APH98" s="8"/>
      <c r="API98" s="8"/>
      <c r="APJ98" s="8"/>
      <c r="APK98" s="8"/>
      <c r="APL98" s="8"/>
      <c r="APM98" s="8"/>
      <c r="APN98" s="8"/>
      <c r="APO98" s="8"/>
      <c r="APP98" s="8"/>
      <c r="APQ98" s="8"/>
      <c r="APR98" s="8"/>
      <c r="APS98" s="8"/>
      <c r="APT98" s="8"/>
      <c r="APU98" s="8"/>
      <c r="APV98" s="8"/>
      <c r="APW98" s="8"/>
      <c r="APX98" s="8"/>
      <c r="APY98" s="8"/>
      <c r="APZ98" s="8"/>
      <c r="AQA98" s="8"/>
      <c r="AQB98" s="8"/>
      <c r="AQC98" s="8"/>
      <c r="AQD98" s="8"/>
      <c r="AQE98" s="8"/>
      <c r="AQF98" s="8"/>
      <c r="AQG98" s="8"/>
      <c r="AQH98" s="8"/>
      <c r="AQI98" s="8"/>
      <c r="AQJ98" s="8"/>
      <c r="AQK98" s="8"/>
      <c r="AQL98" s="8"/>
      <c r="AQM98" s="8"/>
      <c r="AQN98" s="8"/>
      <c r="AQO98" s="8"/>
      <c r="AQP98" s="8"/>
      <c r="AQQ98" s="8"/>
      <c r="AQR98" s="8"/>
      <c r="AQS98" s="8"/>
      <c r="AQT98" s="8"/>
      <c r="AQU98" s="8"/>
      <c r="AQV98" s="8"/>
      <c r="AQW98" s="8"/>
      <c r="AQX98" s="8"/>
      <c r="AQY98" s="8"/>
      <c r="AQZ98" s="8"/>
      <c r="ARA98" s="8"/>
      <c r="ARB98" s="8"/>
      <c r="ARC98" s="8"/>
      <c r="ARD98" s="8"/>
      <c r="ARE98" s="8"/>
      <c r="ARF98" s="8"/>
      <c r="ARG98" s="8"/>
      <c r="ARH98" s="8"/>
      <c r="ARI98" s="8"/>
      <c r="ARJ98" s="8"/>
      <c r="ARK98" s="8"/>
      <c r="ARL98" s="8"/>
      <c r="ARM98" s="8"/>
      <c r="ARN98" s="8"/>
      <c r="ARO98" s="8"/>
      <c r="ARP98" s="8"/>
      <c r="ARQ98" s="8"/>
      <c r="ARR98" s="8"/>
      <c r="ARS98" s="8"/>
      <c r="ART98" s="8"/>
      <c r="ARU98" s="8"/>
      <c r="ARV98" s="8"/>
      <c r="ARW98" s="8"/>
      <c r="ARX98" s="8"/>
      <c r="ARY98" s="8"/>
      <c r="ARZ98" s="8"/>
      <c r="ASA98" s="8"/>
      <c r="ASB98" s="8"/>
      <c r="ASC98" s="8"/>
      <c r="ASD98" s="8"/>
      <c r="ASE98" s="8"/>
      <c r="ASF98" s="8"/>
      <c r="ASG98" s="8"/>
      <c r="ASH98" s="8"/>
      <c r="ASI98" s="8"/>
      <c r="ASJ98" s="8"/>
      <c r="ASK98" s="8"/>
      <c r="ASL98" s="8"/>
      <c r="ASM98" s="8"/>
      <c r="ASN98" s="8"/>
      <c r="ASO98" s="8"/>
      <c r="ASP98" s="8"/>
      <c r="ASQ98" s="8"/>
      <c r="ASR98" s="8"/>
      <c r="ASS98" s="8"/>
      <c r="AST98" s="8"/>
      <c r="ASU98" s="8"/>
      <c r="ASV98" s="8"/>
      <c r="ASW98" s="8"/>
      <c r="ASX98" s="8"/>
      <c r="ASY98" s="8"/>
      <c r="ASZ98" s="8"/>
      <c r="ATA98" s="8"/>
      <c r="ATB98" s="8"/>
      <c r="ATC98" s="8"/>
      <c r="ATD98" s="8"/>
      <c r="ATE98" s="8"/>
      <c r="ATF98" s="8"/>
      <c r="ATG98" s="8"/>
      <c r="ATH98" s="8"/>
      <c r="ATI98" s="8"/>
      <c r="ATJ98" s="8"/>
      <c r="ATK98" s="8"/>
      <c r="ATL98" s="8"/>
      <c r="ATM98" s="8"/>
      <c r="ATN98" s="8"/>
      <c r="ATO98" s="8"/>
      <c r="ATP98" s="8"/>
      <c r="ATQ98" s="8"/>
      <c r="ATR98" s="8"/>
      <c r="ATS98" s="8"/>
      <c r="ATT98" s="8"/>
      <c r="ATU98" s="8"/>
      <c r="ATV98" s="8"/>
      <c r="ATW98" s="8"/>
      <c r="ATX98" s="8"/>
      <c r="ATY98" s="8"/>
      <c r="ATZ98" s="8"/>
      <c r="AUA98" s="8"/>
      <c r="AUB98" s="8"/>
      <c r="AUC98" s="8"/>
      <c r="AUD98" s="8"/>
      <c r="AUE98" s="8"/>
      <c r="AUF98" s="8"/>
      <c r="AUG98" s="8"/>
      <c r="AUH98" s="8"/>
      <c r="AUI98" s="8"/>
      <c r="AUJ98" s="8"/>
      <c r="AUK98" s="8"/>
      <c r="AUL98" s="8"/>
      <c r="AUM98" s="8"/>
      <c r="AUN98" s="8"/>
      <c r="AUO98" s="8"/>
      <c r="AUP98" s="8"/>
      <c r="AUQ98" s="8"/>
      <c r="AUR98" s="8"/>
      <c r="AUS98" s="8"/>
      <c r="AUT98" s="8"/>
      <c r="AUU98" s="8"/>
      <c r="AUV98" s="8"/>
      <c r="AUW98" s="8"/>
      <c r="AUX98" s="8"/>
      <c r="AUY98" s="8"/>
      <c r="AUZ98" s="8"/>
      <c r="AVA98" s="8"/>
      <c r="AVB98" s="8"/>
      <c r="AVC98" s="8"/>
      <c r="AVD98" s="8"/>
      <c r="AVE98" s="8"/>
      <c r="AVF98" s="8"/>
      <c r="AVG98" s="8"/>
      <c r="AVH98" s="8"/>
      <c r="AVI98" s="8"/>
      <c r="AVJ98" s="8"/>
      <c r="AVK98" s="8"/>
      <c r="AVL98" s="8"/>
      <c r="AVM98" s="8"/>
      <c r="AVN98" s="8"/>
      <c r="AVO98" s="8"/>
      <c r="AVP98" s="8"/>
      <c r="AVQ98" s="8"/>
      <c r="AVR98" s="8"/>
      <c r="AVS98" s="8"/>
      <c r="AVT98" s="8"/>
      <c r="AVU98" s="8"/>
      <c r="AVV98" s="8"/>
      <c r="AVW98" s="8"/>
      <c r="AVX98" s="8"/>
      <c r="AVY98" s="8"/>
      <c r="AVZ98" s="8"/>
      <c r="AWA98" s="8"/>
      <c r="AWB98" s="8"/>
      <c r="AWC98" s="8"/>
      <c r="AWD98" s="8"/>
      <c r="AWE98" s="8"/>
      <c r="AWF98" s="8"/>
      <c r="AWG98" s="8"/>
      <c r="AWH98" s="8"/>
      <c r="AWI98" s="8"/>
      <c r="AWJ98" s="8"/>
      <c r="AWK98" s="8"/>
      <c r="AWL98" s="8"/>
      <c r="AWM98" s="8"/>
      <c r="AWN98" s="8"/>
      <c r="AWO98" s="8"/>
      <c r="AWP98" s="8"/>
      <c r="AWQ98" s="8"/>
      <c r="AWR98" s="8"/>
      <c r="AWS98" s="8"/>
      <c r="AWT98" s="8"/>
      <c r="AWU98" s="8"/>
      <c r="AWV98" s="8"/>
      <c r="AWW98" s="8"/>
      <c r="AWX98" s="8"/>
      <c r="AWY98" s="8"/>
      <c r="AWZ98" s="8"/>
      <c r="AXA98" s="8"/>
      <c r="AXB98" s="8"/>
      <c r="AXC98" s="8"/>
      <c r="AXD98" s="8"/>
      <c r="AXE98" s="8"/>
      <c r="AXF98" s="8"/>
      <c r="AXG98" s="8"/>
      <c r="AXH98" s="8"/>
      <c r="AXI98" s="8"/>
      <c r="AXJ98" s="8"/>
      <c r="AXK98" s="8"/>
      <c r="AXL98" s="8"/>
      <c r="AXM98" s="8"/>
      <c r="AXN98" s="8"/>
      <c r="AXO98" s="8"/>
      <c r="AXP98" s="8"/>
      <c r="AXQ98" s="8"/>
      <c r="AXR98" s="8"/>
      <c r="AXS98" s="8"/>
      <c r="AXT98" s="8"/>
      <c r="AXU98" s="8"/>
      <c r="AXV98" s="8"/>
      <c r="AXW98" s="8"/>
      <c r="AXX98" s="8"/>
      <c r="AXY98" s="8"/>
      <c r="AXZ98" s="8"/>
      <c r="AYA98" s="8"/>
      <c r="AYB98" s="8"/>
      <c r="AYC98" s="8"/>
      <c r="AYD98" s="8"/>
      <c r="AYE98" s="8"/>
      <c r="AYF98" s="8"/>
      <c r="AYG98" s="8"/>
      <c r="AYH98" s="8"/>
      <c r="AYI98" s="8"/>
      <c r="AYJ98" s="8"/>
      <c r="AYK98" s="8"/>
      <c r="AYL98" s="8"/>
      <c r="AYM98" s="8"/>
      <c r="AYN98" s="8"/>
      <c r="AYO98" s="8"/>
      <c r="AYP98" s="8"/>
      <c r="AYQ98" s="8"/>
      <c r="AYR98" s="8"/>
      <c r="AYS98" s="8"/>
      <c r="AYT98" s="8"/>
      <c r="AYU98" s="8"/>
      <c r="AYV98" s="8"/>
      <c r="AYW98" s="8"/>
      <c r="AYX98" s="8"/>
      <c r="AYY98" s="8"/>
      <c r="AYZ98" s="8"/>
      <c r="AZA98" s="8"/>
      <c r="AZB98" s="8"/>
      <c r="AZC98" s="8"/>
      <c r="AZD98" s="8"/>
      <c r="AZE98" s="8"/>
      <c r="AZF98" s="8"/>
      <c r="AZG98" s="8"/>
      <c r="AZH98" s="8"/>
      <c r="AZI98" s="8"/>
      <c r="AZJ98" s="8"/>
      <c r="AZK98" s="8"/>
      <c r="AZL98" s="8"/>
      <c r="AZM98" s="8"/>
      <c r="AZN98" s="8"/>
      <c r="AZO98" s="8"/>
      <c r="AZP98" s="8"/>
      <c r="AZQ98" s="8"/>
      <c r="AZR98" s="8"/>
      <c r="AZS98" s="8"/>
      <c r="AZT98" s="8"/>
      <c r="AZU98" s="8"/>
      <c r="AZV98" s="8"/>
      <c r="AZW98" s="8"/>
      <c r="AZX98" s="8"/>
      <c r="AZY98" s="8"/>
      <c r="AZZ98" s="8"/>
      <c r="BAA98" s="8"/>
      <c r="BAB98" s="8"/>
      <c r="BAC98" s="8"/>
      <c r="BAD98" s="8"/>
      <c r="BAE98" s="8"/>
      <c r="BAF98" s="8"/>
      <c r="BAG98" s="8"/>
      <c r="BAH98" s="8"/>
      <c r="BAI98" s="8"/>
      <c r="BAJ98" s="8"/>
      <c r="BAK98" s="8"/>
      <c r="BAL98" s="8"/>
      <c r="BAM98" s="8"/>
      <c r="BAN98" s="8"/>
      <c r="BAO98" s="8"/>
      <c r="BAP98" s="8"/>
      <c r="BAQ98" s="8"/>
      <c r="BAR98" s="8"/>
      <c r="BAS98" s="8"/>
      <c r="BAT98" s="8"/>
      <c r="BAU98" s="8"/>
      <c r="BAV98" s="8"/>
      <c r="BAW98" s="8"/>
      <c r="BAX98" s="8"/>
      <c r="BAY98" s="8"/>
      <c r="BAZ98" s="8"/>
      <c r="BBA98" s="8"/>
      <c r="BBB98" s="8"/>
      <c r="BBC98" s="8"/>
      <c r="BBD98" s="8"/>
      <c r="BBE98" s="8"/>
      <c r="BBF98" s="8"/>
      <c r="BBG98" s="8"/>
      <c r="BBH98" s="8"/>
      <c r="BBI98" s="8"/>
      <c r="BBJ98" s="8"/>
      <c r="BBK98" s="8"/>
      <c r="BBL98" s="8"/>
      <c r="BBM98" s="8"/>
      <c r="BBN98" s="8"/>
      <c r="BBO98" s="8"/>
      <c r="BBP98" s="8"/>
      <c r="BBQ98" s="8"/>
      <c r="BBR98" s="8"/>
      <c r="BBS98" s="8"/>
      <c r="BBT98" s="8"/>
      <c r="BBU98" s="8"/>
      <c r="BBV98" s="8"/>
      <c r="BBW98" s="8"/>
      <c r="BBX98" s="8"/>
      <c r="BBY98" s="8"/>
      <c r="BBZ98" s="8"/>
      <c r="BCA98" s="8"/>
      <c r="BCB98" s="8"/>
      <c r="BCC98" s="8"/>
      <c r="BCD98" s="8"/>
      <c r="BCE98" s="8"/>
      <c r="BCF98" s="8"/>
      <c r="BCG98" s="8"/>
      <c r="BCH98" s="8"/>
      <c r="BCI98" s="8"/>
      <c r="BCJ98" s="8"/>
      <c r="BCK98" s="8"/>
      <c r="BCL98" s="8"/>
      <c r="BCM98" s="8"/>
      <c r="BCN98" s="8"/>
      <c r="BCO98" s="8"/>
      <c r="BCP98" s="8"/>
      <c r="BCQ98" s="8"/>
      <c r="BCR98" s="8"/>
      <c r="BCS98" s="8"/>
      <c r="BCT98" s="8"/>
      <c r="BCU98" s="8"/>
      <c r="BCV98" s="8"/>
      <c r="BCW98" s="8"/>
      <c r="BCX98" s="8"/>
      <c r="BCY98" s="8"/>
      <c r="BCZ98" s="8"/>
      <c r="BDA98" s="8"/>
      <c r="BDB98" s="8"/>
      <c r="BDC98" s="8"/>
      <c r="BDD98" s="8"/>
      <c r="BDE98" s="8"/>
      <c r="BDF98" s="8"/>
      <c r="BDG98" s="8"/>
      <c r="BDH98" s="8"/>
      <c r="BDI98" s="8"/>
      <c r="BDJ98" s="8"/>
      <c r="BDK98" s="8"/>
      <c r="BDL98" s="8"/>
      <c r="BDM98" s="8"/>
      <c r="BDN98" s="8"/>
      <c r="BDO98" s="8"/>
      <c r="BDP98" s="8"/>
      <c r="BDQ98" s="8"/>
      <c r="BDR98" s="8"/>
      <c r="BDS98" s="8"/>
      <c r="BDT98" s="8"/>
      <c r="BDU98" s="8"/>
      <c r="BDV98" s="8"/>
      <c r="BDW98" s="8"/>
      <c r="BDX98" s="8"/>
      <c r="BDY98" s="8"/>
      <c r="BDZ98" s="8"/>
      <c r="BEA98" s="8"/>
      <c r="BEB98" s="8"/>
      <c r="BEC98" s="8"/>
      <c r="BED98" s="8"/>
      <c r="BEE98" s="8"/>
      <c r="BEF98" s="8"/>
      <c r="BEG98" s="8"/>
      <c r="BEH98" s="8"/>
      <c r="BEI98" s="8"/>
      <c r="BEJ98" s="8"/>
      <c r="BEK98" s="8"/>
      <c r="BEL98" s="8"/>
      <c r="BEM98" s="8"/>
      <c r="BEN98" s="8"/>
      <c r="BEO98" s="8"/>
      <c r="BEP98" s="8"/>
      <c r="BEQ98" s="8"/>
      <c r="BER98" s="8"/>
      <c r="BES98" s="8"/>
      <c r="BET98" s="8"/>
      <c r="BEU98" s="8"/>
      <c r="BEV98" s="8"/>
      <c r="BEW98" s="8"/>
      <c r="BEX98" s="8"/>
      <c r="BEY98" s="8"/>
      <c r="BEZ98" s="8"/>
      <c r="BFA98" s="8"/>
      <c r="BFB98" s="8"/>
      <c r="BFC98" s="8"/>
      <c r="BFD98" s="8"/>
      <c r="BFE98" s="8"/>
      <c r="BFF98" s="8"/>
      <c r="BFG98" s="8"/>
      <c r="BFH98" s="8"/>
      <c r="BFI98" s="8"/>
      <c r="BFJ98" s="8"/>
      <c r="BFK98" s="8"/>
      <c r="BFL98" s="8"/>
      <c r="BFM98" s="8"/>
      <c r="BFN98" s="8"/>
      <c r="BFO98" s="8"/>
      <c r="BFP98" s="8"/>
      <c r="BFQ98" s="8"/>
      <c r="BFR98" s="8"/>
      <c r="BFS98" s="8"/>
      <c r="BFT98" s="8"/>
      <c r="BFU98" s="8"/>
      <c r="BFV98" s="8"/>
      <c r="BFW98" s="8"/>
      <c r="BFX98" s="8"/>
      <c r="BFY98" s="8"/>
      <c r="BFZ98" s="8"/>
    </row>
    <row r="99" spans="3:1534" s="14" customFormat="1" ht="15" x14ac:dyDescent="0.25">
      <c r="C99" s="15"/>
      <c r="D99" s="15"/>
      <c r="E99" s="15"/>
      <c r="F99" s="15"/>
      <c r="G99" s="15"/>
      <c r="H99" s="15"/>
      <c r="I99" s="15"/>
      <c r="SV99" s="8"/>
      <c r="SW99" s="8"/>
      <c r="SX99" s="8"/>
      <c r="SY99" s="8"/>
      <c r="SZ99" s="8"/>
      <c r="TA99" s="8"/>
      <c r="TB99" s="8"/>
      <c r="TC99" s="8"/>
      <c r="TD99" s="8"/>
      <c r="TE99" s="8"/>
      <c r="TF99" s="8"/>
      <c r="TG99" s="8"/>
      <c r="TH99" s="8"/>
      <c r="TI99" s="8"/>
      <c r="TJ99" s="8"/>
      <c r="TK99" s="8"/>
      <c r="TL99" s="8"/>
      <c r="TM99" s="8"/>
      <c r="TN99" s="8"/>
      <c r="TO99" s="8"/>
      <c r="TP99" s="8"/>
      <c r="TQ99" s="8"/>
      <c r="TR99" s="8"/>
      <c r="TS99" s="8"/>
      <c r="TT99" s="8"/>
      <c r="TU99" s="8"/>
      <c r="TV99" s="8"/>
      <c r="TW99" s="8"/>
      <c r="TX99" s="8"/>
      <c r="TY99" s="8"/>
      <c r="TZ99" s="8"/>
      <c r="UA99" s="8"/>
      <c r="UB99" s="8"/>
      <c r="UC99" s="8"/>
      <c r="UD99" s="8"/>
      <c r="UE99" s="8"/>
      <c r="UF99" s="8"/>
      <c r="UG99" s="8"/>
      <c r="UH99" s="8"/>
      <c r="UI99" s="8"/>
      <c r="UJ99" s="8"/>
      <c r="UK99" s="8"/>
      <c r="UL99" s="8"/>
      <c r="UM99" s="8"/>
      <c r="UN99" s="8"/>
      <c r="UO99" s="8"/>
      <c r="UP99" s="8"/>
      <c r="UQ99" s="8"/>
      <c r="UR99" s="8"/>
      <c r="US99" s="8"/>
      <c r="UT99" s="8"/>
      <c r="UU99" s="8"/>
      <c r="UV99" s="8"/>
      <c r="UW99" s="8"/>
      <c r="UX99" s="8"/>
      <c r="UY99" s="8"/>
      <c r="UZ99" s="8"/>
      <c r="VA99" s="8"/>
      <c r="VB99" s="8"/>
      <c r="VC99" s="8"/>
      <c r="VD99" s="8"/>
      <c r="VE99" s="8"/>
      <c r="VF99" s="8"/>
      <c r="VG99" s="8"/>
      <c r="VH99" s="8"/>
      <c r="VI99" s="8"/>
      <c r="VJ99" s="8"/>
      <c r="VK99" s="8"/>
      <c r="VL99" s="8"/>
      <c r="VM99" s="8"/>
      <c r="VN99" s="8"/>
      <c r="VO99" s="8"/>
      <c r="VP99" s="8"/>
      <c r="VQ99" s="8"/>
      <c r="VR99" s="8"/>
      <c r="VS99" s="8"/>
      <c r="VT99" s="8"/>
      <c r="VU99" s="8"/>
      <c r="VV99" s="8"/>
      <c r="VW99" s="8"/>
      <c r="VX99" s="8"/>
      <c r="VY99" s="8"/>
      <c r="VZ99" s="8"/>
      <c r="WA99" s="8"/>
      <c r="WB99" s="8"/>
      <c r="WC99" s="8"/>
      <c r="WD99" s="8"/>
      <c r="WE99" s="8"/>
      <c r="WF99" s="8"/>
      <c r="WG99" s="8"/>
      <c r="WH99" s="8"/>
      <c r="WI99" s="8"/>
      <c r="WJ99" s="8"/>
      <c r="WK99" s="8"/>
      <c r="WL99" s="8"/>
      <c r="WM99" s="8"/>
      <c r="WN99" s="8"/>
      <c r="WO99" s="8"/>
      <c r="WP99" s="8"/>
      <c r="WQ99" s="8"/>
      <c r="WR99" s="8"/>
      <c r="WS99" s="8"/>
      <c r="WT99" s="8"/>
      <c r="WU99" s="8"/>
      <c r="WV99" s="8"/>
      <c r="WW99" s="8"/>
      <c r="WX99" s="8"/>
      <c r="WY99" s="8"/>
      <c r="WZ99" s="8"/>
      <c r="XA99" s="8"/>
      <c r="XB99" s="8"/>
      <c r="XC99" s="8"/>
      <c r="XD99" s="8"/>
      <c r="XE99" s="8"/>
      <c r="XF99" s="8"/>
      <c r="XG99" s="8"/>
      <c r="XH99" s="8"/>
      <c r="XI99" s="8"/>
      <c r="XJ99" s="8"/>
      <c r="XK99" s="8"/>
      <c r="XL99" s="8"/>
      <c r="XM99" s="8"/>
      <c r="XN99" s="8"/>
      <c r="XO99" s="8"/>
      <c r="XP99" s="8"/>
      <c r="XQ99" s="8"/>
      <c r="XR99" s="8"/>
      <c r="XS99" s="8"/>
      <c r="XT99" s="8"/>
      <c r="XU99" s="8"/>
      <c r="XV99" s="8"/>
      <c r="XW99" s="8"/>
      <c r="XX99" s="8"/>
      <c r="XY99" s="8"/>
      <c r="XZ99" s="8"/>
      <c r="YA99" s="8"/>
      <c r="YB99" s="8"/>
      <c r="YC99" s="8"/>
      <c r="YD99" s="8"/>
      <c r="YE99" s="8"/>
      <c r="YF99" s="8"/>
      <c r="YG99" s="8"/>
      <c r="YH99" s="8"/>
      <c r="YI99" s="8"/>
      <c r="YJ99" s="8"/>
      <c r="YK99" s="8"/>
      <c r="YL99" s="8"/>
      <c r="YM99" s="8"/>
      <c r="YN99" s="8"/>
      <c r="YO99" s="8"/>
      <c r="YP99" s="8"/>
      <c r="YQ99" s="8"/>
      <c r="YR99" s="8"/>
      <c r="YS99" s="8"/>
      <c r="YT99" s="8"/>
      <c r="YU99" s="8"/>
      <c r="YV99" s="8"/>
      <c r="YW99" s="8"/>
      <c r="YX99" s="8"/>
      <c r="YY99" s="8"/>
      <c r="YZ99" s="8"/>
      <c r="ZA99" s="8"/>
      <c r="ZB99" s="8"/>
      <c r="ZC99" s="8"/>
      <c r="ZD99" s="8"/>
      <c r="ZE99" s="8"/>
      <c r="ZF99" s="8"/>
      <c r="ZG99" s="8"/>
      <c r="ZH99" s="8"/>
      <c r="ZI99" s="8"/>
      <c r="ZJ99" s="8"/>
      <c r="ZK99" s="8"/>
      <c r="ZL99" s="8"/>
      <c r="ZM99" s="8"/>
      <c r="ZN99" s="8"/>
      <c r="ZO99" s="8"/>
      <c r="ZP99" s="8"/>
      <c r="ZQ99" s="8"/>
      <c r="ZR99" s="8"/>
      <c r="ZS99" s="8"/>
      <c r="ZT99" s="8"/>
      <c r="ZU99" s="8"/>
      <c r="ZV99" s="8"/>
      <c r="ZW99" s="8"/>
      <c r="ZX99" s="8"/>
      <c r="ZY99" s="8"/>
      <c r="ZZ99" s="8"/>
      <c r="AAA99" s="8"/>
      <c r="AAB99" s="8"/>
      <c r="AAC99" s="8"/>
      <c r="AAD99" s="8"/>
      <c r="AAE99" s="8"/>
      <c r="AAF99" s="8"/>
      <c r="AAG99" s="8"/>
      <c r="AAH99" s="8"/>
      <c r="AAI99" s="8"/>
      <c r="AAJ99" s="8"/>
      <c r="AAK99" s="8"/>
      <c r="AAL99" s="8"/>
      <c r="AAM99" s="8"/>
      <c r="AAN99" s="8"/>
      <c r="AAO99" s="8"/>
      <c r="AAP99" s="8"/>
      <c r="AAQ99" s="8"/>
      <c r="AAR99" s="8"/>
      <c r="AAS99" s="8"/>
      <c r="AAT99" s="8"/>
      <c r="AAU99" s="8"/>
      <c r="AAV99" s="8"/>
      <c r="AAW99" s="8"/>
      <c r="AAX99" s="8"/>
      <c r="AAY99" s="8"/>
      <c r="AAZ99" s="8"/>
      <c r="ABA99" s="8"/>
      <c r="ABB99" s="8"/>
      <c r="ABC99" s="8"/>
      <c r="ABD99" s="8"/>
      <c r="ABE99" s="8"/>
      <c r="ABF99" s="8"/>
      <c r="ABG99" s="8"/>
      <c r="ABH99" s="8"/>
      <c r="ABI99" s="8"/>
      <c r="ABJ99" s="8"/>
      <c r="ABK99" s="8"/>
      <c r="ABL99" s="8"/>
      <c r="ABM99" s="8"/>
      <c r="ABN99" s="8"/>
      <c r="ABO99" s="8"/>
      <c r="ABP99" s="8"/>
      <c r="ABQ99" s="8"/>
      <c r="ABR99" s="8"/>
      <c r="ABS99" s="8"/>
      <c r="ABT99" s="8"/>
      <c r="ABU99" s="8"/>
      <c r="ABV99" s="8"/>
      <c r="ABW99" s="8"/>
      <c r="ABX99" s="8"/>
      <c r="ABY99" s="8"/>
      <c r="ABZ99" s="8"/>
      <c r="ACA99" s="8"/>
      <c r="ACB99" s="8"/>
      <c r="ACC99" s="8"/>
      <c r="ACD99" s="8"/>
      <c r="ACE99" s="8"/>
      <c r="ACF99" s="8"/>
      <c r="ACG99" s="8"/>
      <c r="ACH99" s="8"/>
      <c r="ACI99" s="8"/>
      <c r="ACJ99" s="8"/>
      <c r="ACK99" s="8"/>
      <c r="ACL99" s="8"/>
      <c r="ACM99" s="8"/>
      <c r="ACN99" s="8"/>
      <c r="ACO99" s="8"/>
      <c r="ACP99" s="8"/>
      <c r="ACQ99" s="8"/>
      <c r="ACR99" s="8"/>
      <c r="ACS99" s="8"/>
      <c r="ACT99" s="8"/>
      <c r="ACU99" s="8"/>
      <c r="ACV99" s="8"/>
      <c r="ACW99" s="8"/>
      <c r="ACX99" s="8"/>
      <c r="ACY99" s="8"/>
      <c r="ACZ99" s="8"/>
      <c r="ADA99" s="8"/>
      <c r="ADB99" s="8"/>
      <c r="ADC99" s="8"/>
      <c r="ADD99" s="8"/>
      <c r="ADE99" s="8"/>
      <c r="ADF99" s="8"/>
      <c r="ADG99" s="8"/>
      <c r="ADH99" s="8"/>
      <c r="ADI99" s="8"/>
      <c r="ADJ99" s="8"/>
      <c r="ADK99" s="8"/>
      <c r="ADL99" s="8"/>
      <c r="ADM99" s="8"/>
      <c r="ADN99" s="8"/>
      <c r="ADO99" s="8"/>
      <c r="ADP99" s="8"/>
      <c r="ADQ99" s="8"/>
      <c r="ADR99" s="8"/>
      <c r="ADS99" s="8"/>
      <c r="ADT99" s="8"/>
      <c r="ADU99" s="8"/>
      <c r="ADV99" s="8"/>
      <c r="ADW99" s="8"/>
      <c r="ADX99" s="8"/>
      <c r="ADY99" s="8"/>
      <c r="ADZ99" s="8"/>
      <c r="AEA99" s="8"/>
      <c r="AEB99" s="8"/>
      <c r="AEC99" s="8"/>
      <c r="AED99" s="8"/>
      <c r="AEE99" s="8"/>
      <c r="AEF99" s="8"/>
      <c r="AEG99" s="8"/>
      <c r="AEH99" s="8"/>
      <c r="AEI99" s="8"/>
      <c r="AEJ99" s="8"/>
      <c r="AEK99" s="8"/>
      <c r="AEL99" s="8"/>
      <c r="AEM99" s="8"/>
      <c r="AEN99" s="8"/>
      <c r="AEO99" s="8"/>
      <c r="AEP99" s="8"/>
      <c r="AEQ99" s="8"/>
      <c r="AER99" s="8"/>
      <c r="AES99" s="8"/>
      <c r="AET99" s="8"/>
      <c r="AEU99" s="8"/>
      <c r="AEV99" s="8"/>
      <c r="AEW99" s="8"/>
      <c r="AEX99" s="8"/>
      <c r="AEY99" s="8"/>
      <c r="AEZ99" s="8"/>
      <c r="AFA99" s="8"/>
      <c r="AFB99" s="8"/>
      <c r="AFC99" s="8"/>
      <c r="AFD99" s="8"/>
      <c r="AFE99" s="8"/>
      <c r="AFF99" s="8"/>
      <c r="AFG99" s="8"/>
      <c r="AFH99" s="8"/>
      <c r="AFI99" s="8"/>
      <c r="AFJ99" s="8"/>
      <c r="AFK99" s="8"/>
      <c r="AFL99" s="8"/>
      <c r="AFM99" s="8"/>
      <c r="AFN99" s="8"/>
      <c r="AFO99" s="8"/>
      <c r="AFP99" s="8"/>
      <c r="AFQ99" s="8"/>
      <c r="AFR99" s="8"/>
      <c r="AFS99" s="8"/>
      <c r="AFT99" s="8"/>
      <c r="AFU99" s="8"/>
      <c r="AFV99" s="8"/>
      <c r="AFW99" s="8"/>
      <c r="AFX99" s="8"/>
      <c r="AFY99" s="8"/>
      <c r="AFZ99" s="8"/>
      <c r="AGA99" s="8"/>
      <c r="AGB99" s="8"/>
      <c r="AGC99" s="8"/>
      <c r="AGD99" s="8"/>
      <c r="AGE99" s="8"/>
      <c r="AGF99" s="8"/>
      <c r="AGG99" s="8"/>
      <c r="AGH99" s="8"/>
      <c r="AGI99" s="8"/>
      <c r="AGJ99" s="8"/>
      <c r="AGK99" s="8"/>
      <c r="AGL99" s="8"/>
      <c r="AGM99" s="8"/>
      <c r="AGN99" s="8"/>
      <c r="AGO99" s="8"/>
      <c r="AGP99" s="8"/>
      <c r="AGQ99" s="8"/>
      <c r="AGR99" s="8"/>
      <c r="AGS99" s="8"/>
      <c r="AGT99" s="8"/>
      <c r="AGU99" s="8"/>
      <c r="AGV99" s="8"/>
      <c r="AGW99" s="8"/>
      <c r="AGX99" s="8"/>
      <c r="AGY99" s="8"/>
      <c r="AGZ99" s="8"/>
      <c r="AHA99" s="8"/>
      <c r="AHB99" s="8"/>
      <c r="AHC99" s="8"/>
      <c r="AHD99" s="8"/>
      <c r="AHE99" s="8"/>
      <c r="AHF99" s="8"/>
      <c r="AHG99" s="8"/>
      <c r="AHH99" s="8"/>
      <c r="AHI99" s="8"/>
      <c r="AHJ99" s="8"/>
      <c r="AHK99" s="8"/>
      <c r="AHL99" s="8"/>
      <c r="AHM99" s="8"/>
      <c r="AHN99" s="8"/>
      <c r="AHO99" s="8"/>
      <c r="AHP99" s="8"/>
      <c r="AHQ99" s="8"/>
      <c r="AHR99" s="8"/>
      <c r="AHS99" s="8"/>
      <c r="AHT99" s="8"/>
      <c r="AHU99" s="8"/>
      <c r="AHV99" s="8"/>
      <c r="AHW99" s="8"/>
      <c r="AHX99" s="8"/>
      <c r="AHY99" s="8"/>
      <c r="AHZ99" s="8"/>
      <c r="AIA99" s="8"/>
      <c r="AIB99" s="8"/>
      <c r="AIC99" s="8"/>
      <c r="AID99" s="8"/>
      <c r="AIE99" s="8"/>
      <c r="AIF99" s="8"/>
      <c r="AIG99" s="8"/>
      <c r="AIH99" s="8"/>
      <c r="AII99" s="8"/>
      <c r="AIJ99" s="8"/>
      <c r="AIK99" s="8"/>
      <c r="AIL99" s="8"/>
      <c r="AIM99" s="8"/>
      <c r="AIN99" s="8"/>
      <c r="AIO99" s="8"/>
      <c r="AIP99" s="8"/>
      <c r="AIQ99" s="8"/>
      <c r="AIR99" s="8"/>
      <c r="AIS99" s="8"/>
      <c r="AIT99" s="8"/>
      <c r="AIU99" s="8"/>
      <c r="AIV99" s="8"/>
      <c r="AIW99" s="8"/>
      <c r="AIX99" s="8"/>
      <c r="AIY99" s="8"/>
      <c r="AIZ99" s="8"/>
      <c r="AJA99" s="8"/>
      <c r="AJB99" s="8"/>
      <c r="AJC99" s="8"/>
      <c r="AJD99" s="8"/>
      <c r="AJE99" s="8"/>
      <c r="AJF99" s="8"/>
      <c r="AJG99" s="8"/>
      <c r="AJH99" s="8"/>
      <c r="AJI99" s="8"/>
      <c r="AJJ99" s="8"/>
      <c r="AJK99" s="8"/>
      <c r="AJL99" s="8"/>
      <c r="AJM99" s="8"/>
      <c r="AJN99" s="8"/>
      <c r="AJO99" s="8"/>
      <c r="AJP99" s="8"/>
      <c r="AJQ99" s="8"/>
      <c r="AJR99" s="8"/>
      <c r="AJS99" s="8"/>
      <c r="AJT99" s="8"/>
      <c r="AJU99" s="8"/>
      <c r="AJV99" s="8"/>
      <c r="AJW99" s="8"/>
      <c r="AJX99" s="8"/>
      <c r="AJY99" s="8"/>
      <c r="AJZ99" s="8"/>
      <c r="AKA99" s="8"/>
      <c r="AKB99" s="8"/>
      <c r="AKC99" s="8"/>
      <c r="AKD99" s="8"/>
      <c r="AKE99" s="8"/>
      <c r="AKF99" s="8"/>
      <c r="AKG99" s="8"/>
      <c r="AKH99" s="8"/>
      <c r="AKI99" s="8"/>
      <c r="AKJ99" s="8"/>
      <c r="AKK99" s="8"/>
      <c r="AKL99" s="8"/>
      <c r="AKM99" s="8"/>
      <c r="AKN99" s="8"/>
      <c r="AKO99" s="8"/>
      <c r="AKP99" s="8"/>
      <c r="AKQ99" s="8"/>
      <c r="AKR99" s="8"/>
      <c r="AKS99" s="8"/>
      <c r="AKT99" s="8"/>
      <c r="AKU99" s="8"/>
      <c r="AKV99" s="8"/>
      <c r="AKW99" s="8"/>
      <c r="AKX99" s="8"/>
      <c r="AKY99" s="8"/>
      <c r="AKZ99" s="8"/>
      <c r="ALA99" s="8"/>
      <c r="ALB99" s="8"/>
      <c r="ALC99" s="8"/>
      <c r="ALD99" s="8"/>
      <c r="ALE99" s="8"/>
      <c r="ALF99" s="8"/>
      <c r="ALG99" s="8"/>
      <c r="ALH99" s="8"/>
      <c r="ALI99" s="8"/>
      <c r="ALJ99" s="8"/>
      <c r="ALK99" s="8"/>
      <c r="ALL99" s="8"/>
      <c r="ALM99" s="8"/>
      <c r="ALN99" s="8"/>
      <c r="ALO99" s="8"/>
      <c r="ALP99" s="8"/>
      <c r="ALQ99" s="8"/>
      <c r="ALR99" s="8"/>
      <c r="ALS99" s="8"/>
      <c r="ALT99" s="8"/>
      <c r="ALU99" s="8"/>
      <c r="ALV99" s="8"/>
      <c r="ALW99" s="8"/>
      <c r="ALX99" s="8"/>
      <c r="ALY99" s="8"/>
      <c r="ALZ99" s="8"/>
      <c r="AMA99" s="8"/>
      <c r="AMB99" s="8"/>
      <c r="AMC99" s="8"/>
      <c r="AMD99" s="8"/>
      <c r="AME99" s="8"/>
      <c r="AMF99" s="8"/>
      <c r="AMG99" s="8"/>
      <c r="AMH99" s="8"/>
      <c r="AMI99" s="8"/>
      <c r="AMJ99" s="8"/>
      <c r="AMK99" s="8"/>
      <c r="AML99" s="8"/>
      <c r="AMM99" s="8"/>
      <c r="AMN99" s="8"/>
      <c r="AMO99" s="8"/>
      <c r="AMP99" s="8"/>
      <c r="AMQ99" s="8"/>
      <c r="AMR99" s="8"/>
      <c r="AMS99" s="8"/>
      <c r="AMT99" s="8"/>
      <c r="AMU99" s="8"/>
      <c r="AMV99" s="8"/>
      <c r="AMW99" s="8"/>
      <c r="AMX99" s="8"/>
      <c r="AMY99" s="8"/>
      <c r="AMZ99" s="8"/>
      <c r="ANA99" s="8"/>
      <c r="ANB99" s="8"/>
      <c r="ANC99" s="8"/>
      <c r="AND99" s="8"/>
      <c r="ANE99" s="8"/>
      <c r="ANF99" s="8"/>
      <c r="ANG99" s="8"/>
      <c r="ANH99" s="8"/>
      <c r="ANI99" s="8"/>
      <c r="ANJ99" s="8"/>
      <c r="ANK99" s="8"/>
      <c r="ANL99" s="8"/>
      <c r="ANM99" s="8"/>
      <c r="ANN99" s="8"/>
      <c r="ANO99" s="8"/>
      <c r="ANP99" s="8"/>
      <c r="ANQ99" s="8"/>
      <c r="ANR99" s="8"/>
      <c r="ANS99" s="8"/>
      <c r="ANT99" s="8"/>
      <c r="ANU99" s="8"/>
      <c r="ANV99" s="8"/>
      <c r="ANW99" s="8"/>
      <c r="ANX99" s="8"/>
      <c r="ANY99" s="8"/>
      <c r="ANZ99" s="8"/>
      <c r="AOA99" s="8"/>
      <c r="AOB99" s="8"/>
      <c r="AOC99" s="8"/>
      <c r="AOD99" s="8"/>
      <c r="AOE99" s="8"/>
      <c r="AOF99" s="8"/>
      <c r="AOG99" s="8"/>
      <c r="AOH99" s="8"/>
      <c r="AOI99" s="8"/>
      <c r="AOJ99" s="8"/>
      <c r="AOK99" s="8"/>
      <c r="AOL99" s="8"/>
      <c r="AOM99" s="8"/>
      <c r="AON99" s="8"/>
      <c r="AOO99" s="8"/>
      <c r="AOP99" s="8"/>
      <c r="AOQ99" s="8"/>
      <c r="AOR99" s="8"/>
      <c r="AOS99" s="8"/>
      <c r="AOT99" s="8"/>
      <c r="AOU99" s="8"/>
      <c r="AOV99" s="8"/>
      <c r="AOW99" s="8"/>
      <c r="AOX99" s="8"/>
      <c r="AOY99" s="8"/>
      <c r="AOZ99" s="8"/>
      <c r="APA99" s="8"/>
      <c r="APB99" s="8"/>
      <c r="APC99" s="8"/>
      <c r="APD99" s="8"/>
      <c r="APE99" s="8"/>
      <c r="APF99" s="8"/>
      <c r="APG99" s="8"/>
      <c r="APH99" s="8"/>
      <c r="API99" s="8"/>
      <c r="APJ99" s="8"/>
      <c r="APK99" s="8"/>
      <c r="APL99" s="8"/>
      <c r="APM99" s="8"/>
      <c r="APN99" s="8"/>
      <c r="APO99" s="8"/>
      <c r="APP99" s="8"/>
      <c r="APQ99" s="8"/>
      <c r="APR99" s="8"/>
      <c r="APS99" s="8"/>
      <c r="APT99" s="8"/>
      <c r="APU99" s="8"/>
      <c r="APV99" s="8"/>
      <c r="APW99" s="8"/>
      <c r="APX99" s="8"/>
      <c r="APY99" s="8"/>
      <c r="APZ99" s="8"/>
      <c r="AQA99" s="8"/>
      <c r="AQB99" s="8"/>
      <c r="AQC99" s="8"/>
      <c r="AQD99" s="8"/>
      <c r="AQE99" s="8"/>
      <c r="AQF99" s="8"/>
      <c r="AQG99" s="8"/>
      <c r="AQH99" s="8"/>
      <c r="AQI99" s="8"/>
      <c r="AQJ99" s="8"/>
      <c r="AQK99" s="8"/>
      <c r="AQL99" s="8"/>
      <c r="AQM99" s="8"/>
      <c r="AQN99" s="8"/>
      <c r="AQO99" s="8"/>
      <c r="AQP99" s="8"/>
      <c r="AQQ99" s="8"/>
      <c r="AQR99" s="8"/>
      <c r="AQS99" s="8"/>
      <c r="AQT99" s="8"/>
      <c r="AQU99" s="8"/>
      <c r="AQV99" s="8"/>
      <c r="AQW99" s="8"/>
      <c r="AQX99" s="8"/>
      <c r="AQY99" s="8"/>
      <c r="AQZ99" s="8"/>
      <c r="ARA99" s="8"/>
      <c r="ARB99" s="8"/>
      <c r="ARC99" s="8"/>
      <c r="ARD99" s="8"/>
      <c r="ARE99" s="8"/>
      <c r="ARF99" s="8"/>
      <c r="ARG99" s="8"/>
      <c r="ARH99" s="8"/>
      <c r="ARI99" s="8"/>
      <c r="ARJ99" s="8"/>
      <c r="ARK99" s="8"/>
      <c r="ARL99" s="8"/>
      <c r="ARM99" s="8"/>
      <c r="ARN99" s="8"/>
      <c r="ARO99" s="8"/>
      <c r="ARP99" s="8"/>
      <c r="ARQ99" s="8"/>
      <c r="ARR99" s="8"/>
      <c r="ARS99" s="8"/>
      <c r="ART99" s="8"/>
      <c r="ARU99" s="8"/>
      <c r="ARV99" s="8"/>
      <c r="ARW99" s="8"/>
      <c r="ARX99" s="8"/>
      <c r="ARY99" s="8"/>
      <c r="ARZ99" s="8"/>
      <c r="ASA99" s="8"/>
      <c r="ASB99" s="8"/>
      <c r="ASC99" s="8"/>
      <c r="ASD99" s="8"/>
      <c r="ASE99" s="8"/>
      <c r="ASF99" s="8"/>
      <c r="ASG99" s="8"/>
      <c r="ASH99" s="8"/>
      <c r="ASI99" s="8"/>
      <c r="ASJ99" s="8"/>
      <c r="ASK99" s="8"/>
      <c r="ASL99" s="8"/>
      <c r="ASM99" s="8"/>
      <c r="ASN99" s="8"/>
      <c r="ASO99" s="8"/>
      <c r="ASP99" s="8"/>
      <c r="ASQ99" s="8"/>
      <c r="ASR99" s="8"/>
      <c r="ASS99" s="8"/>
      <c r="AST99" s="8"/>
      <c r="ASU99" s="8"/>
      <c r="ASV99" s="8"/>
      <c r="ASW99" s="8"/>
      <c r="ASX99" s="8"/>
      <c r="ASY99" s="8"/>
      <c r="ASZ99" s="8"/>
      <c r="ATA99" s="8"/>
      <c r="ATB99" s="8"/>
      <c r="ATC99" s="8"/>
      <c r="ATD99" s="8"/>
      <c r="ATE99" s="8"/>
      <c r="ATF99" s="8"/>
      <c r="ATG99" s="8"/>
      <c r="ATH99" s="8"/>
      <c r="ATI99" s="8"/>
      <c r="ATJ99" s="8"/>
      <c r="ATK99" s="8"/>
      <c r="ATL99" s="8"/>
      <c r="ATM99" s="8"/>
      <c r="ATN99" s="8"/>
      <c r="ATO99" s="8"/>
      <c r="ATP99" s="8"/>
      <c r="ATQ99" s="8"/>
      <c r="ATR99" s="8"/>
      <c r="ATS99" s="8"/>
      <c r="ATT99" s="8"/>
      <c r="ATU99" s="8"/>
      <c r="ATV99" s="8"/>
      <c r="ATW99" s="8"/>
      <c r="ATX99" s="8"/>
      <c r="ATY99" s="8"/>
      <c r="ATZ99" s="8"/>
      <c r="AUA99" s="8"/>
      <c r="AUB99" s="8"/>
      <c r="AUC99" s="8"/>
      <c r="AUD99" s="8"/>
      <c r="AUE99" s="8"/>
      <c r="AUF99" s="8"/>
      <c r="AUG99" s="8"/>
      <c r="AUH99" s="8"/>
      <c r="AUI99" s="8"/>
      <c r="AUJ99" s="8"/>
      <c r="AUK99" s="8"/>
      <c r="AUL99" s="8"/>
      <c r="AUM99" s="8"/>
      <c r="AUN99" s="8"/>
      <c r="AUO99" s="8"/>
      <c r="AUP99" s="8"/>
      <c r="AUQ99" s="8"/>
      <c r="AUR99" s="8"/>
      <c r="AUS99" s="8"/>
      <c r="AUT99" s="8"/>
      <c r="AUU99" s="8"/>
      <c r="AUV99" s="8"/>
      <c r="AUW99" s="8"/>
      <c r="AUX99" s="8"/>
      <c r="AUY99" s="8"/>
      <c r="AUZ99" s="8"/>
      <c r="AVA99" s="8"/>
      <c r="AVB99" s="8"/>
      <c r="AVC99" s="8"/>
      <c r="AVD99" s="8"/>
      <c r="AVE99" s="8"/>
      <c r="AVF99" s="8"/>
      <c r="AVG99" s="8"/>
      <c r="AVH99" s="8"/>
      <c r="AVI99" s="8"/>
      <c r="AVJ99" s="8"/>
      <c r="AVK99" s="8"/>
      <c r="AVL99" s="8"/>
      <c r="AVM99" s="8"/>
      <c r="AVN99" s="8"/>
      <c r="AVO99" s="8"/>
      <c r="AVP99" s="8"/>
      <c r="AVQ99" s="8"/>
      <c r="AVR99" s="8"/>
      <c r="AVS99" s="8"/>
      <c r="AVT99" s="8"/>
      <c r="AVU99" s="8"/>
      <c r="AVV99" s="8"/>
      <c r="AVW99" s="8"/>
      <c r="AVX99" s="8"/>
      <c r="AVY99" s="8"/>
      <c r="AVZ99" s="8"/>
      <c r="AWA99" s="8"/>
      <c r="AWB99" s="8"/>
      <c r="AWC99" s="8"/>
      <c r="AWD99" s="8"/>
      <c r="AWE99" s="8"/>
      <c r="AWF99" s="8"/>
      <c r="AWG99" s="8"/>
      <c r="AWH99" s="8"/>
      <c r="AWI99" s="8"/>
      <c r="AWJ99" s="8"/>
      <c r="AWK99" s="8"/>
      <c r="AWL99" s="8"/>
      <c r="AWM99" s="8"/>
      <c r="AWN99" s="8"/>
      <c r="AWO99" s="8"/>
      <c r="AWP99" s="8"/>
      <c r="AWQ99" s="8"/>
      <c r="AWR99" s="8"/>
      <c r="AWS99" s="8"/>
      <c r="AWT99" s="8"/>
      <c r="AWU99" s="8"/>
      <c r="AWV99" s="8"/>
      <c r="AWW99" s="8"/>
      <c r="AWX99" s="8"/>
      <c r="AWY99" s="8"/>
      <c r="AWZ99" s="8"/>
      <c r="AXA99" s="8"/>
      <c r="AXB99" s="8"/>
      <c r="AXC99" s="8"/>
      <c r="AXD99" s="8"/>
      <c r="AXE99" s="8"/>
      <c r="AXF99" s="8"/>
      <c r="AXG99" s="8"/>
      <c r="AXH99" s="8"/>
      <c r="AXI99" s="8"/>
      <c r="AXJ99" s="8"/>
      <c r="AXK99" s="8"/>
      <c r="AXL99" s="8"/>
      <c r="AXM99" s="8"/>
      <c r="AXN99" s="8"/>
      <c r="AXO99" s="8"/>
      <c r="AXP99" s="8"/>
      <c r="AXQ99" s="8"/>
      <c r="AXR99" s="8"/>
      <c r="AXS99" s="8"/>
      <c r="AXT99" s="8"/>
      <c r="AXU99" s="8"/>
      <c r="AXV99" s="8"/>
      <c r="AXW99" s="8"/>
      <c r="AXX99" s="8"/>
      <c r="AXY99" s="8"/>
      <c r="AXZ99" s="8"/>
      <c r="AYA99" s="8"/>
      <c r="AYB99" s="8"/>
      <c r="AYC99" s="8"/>
      <c r="AYD99" s="8"/>
      <c r="AYE99" s="8"/>
      <c r="AYF99" s="8"/>
      <c r="AYG99" s="8"/>
      <c r="AYH99" s="8"/>
      <c r="AYI99" s="8"/>
      <c r="AYJ99" s="8"/>
      <c r="AYK99" s="8"/>
      <c r="AYL99" s="8"/>
      <c r="AYM99" s="8"/>
      <c r="AYN99" s="8"/>
      <c r="AYO99" s="8"/>
      <c r="AYP99" s="8"/>
      <c r="AYQ99" s="8"/>
      <c r="AYR99" s="8"/>
      <c r="AYS99" s="8"/>
      <c r="AYT99" s="8"/>
      <c r="AYU99" s="8"/>
      <c r="AYV99" s="8"/>
      <c r="AYW99" s="8"/>
      <c r="AYX99" s="8"/>
      <c r="AYY99" s="8"/>
      <c r="AYZ99" s="8"/>
      <c r="AZA99" s="8"/>
      <c r="AZB99" s="8"/>
      <c r="AZC99" s="8"/>
      <c r="AZD99" s="8"/>
      <c r="AZE99" s="8"/>
      <c r="AZF99" s="8"/>
      <c r="AZG99" s="8"/>
      <c r="AZH99" s="8"/>
      <c r="AZI99" s="8"/>
      <c r="AZJ99" s="8"/>
      <c r="AZK99" s="8"/>
      <c r="AZL99" s="8"/>
      <c r="AZM99" s="8"/>
      <c r="AZN99" s="8"/>
      <c r="AZO99" s="8"/>
      <c r="AZP99" s="8"/>
      <c r="AZQ99" s="8"/>
      <c r="AZR99" s="8"/>
      <c r="AZS99" s="8"/>
      <c r="AZT99" s="8"/>
      <c r="AZU99" s="8"/>
      <c r="AZV99" s="8"/>
      <c r="AZW99" s="8"/>
      <c r="AZX99" s="8"/>
      <c r="AZY99" s="8"/>
      <c r="AZZ99" s="8"/>
      <c r="BAA99" s="8"/>
      <c r="BAB99" s="8"/>
      <c r="BAC99" s="8"/>
      <c r="BAD99" s="8"/>
      <c r="BAE99" s="8"/>
      <c r="BAF99" s="8"/>
      <c r="BAG99" s="8"/>
      <c r="BAH99" s="8"/>
      <c r="BAI99" s="8"/>
      <c r="BAJ99" s="8"/>
      <c r="BAK99" s="8"/>
      <c r="BAL99" s="8"/>
      <c r="BAM99" s="8"/>
      <c r="BAN99" s="8"/>
      <c r="BAO99" s="8"/>
      <c r="BAP99" s="8"/>
      <c r="BAQ99" s="8"/>
      <c r="BAR99" s="8"/>
      <c r="BAS99" s="8"/>
      <c r="BAT99" s="8"/>
      <c r="BAU99" s="8"/>
      <c r="BAV99" s="8"/>
      <c r="BAW99" s="8"/>
      <c r="BAX99" s="8"/>
      <c r="BAY99" s="8"/>
      <c r="BAZ99" s="8"/>
      <c r="BBA99" s="8"/>
      <c r="BBB99" s="8"/>
      <c r="BBC99" s="8"/>
      <c r="BBD99" s="8"/>
      <c r="BBE99" s="8"/>
      <c r="BBF99" s="8"/>
      <c r="BBG99" s="8"/>
      <c r="BBH99" s="8"/>
      <c r="BBI99" s="8"/>
      <c r="BBJ99" s="8"/>
      <c r="BBK99" s="8"/>
      <c r="BBL99" s="8"/>
      <c r="BBM99" s="8"/>
      <c r="BBN99" s="8"/>
      <c r="BBO99" s="8"/>
      <c r="BBP99" s="8"/>
      <c r="BBQ99" s="8"/>
      <c r="BBR99" s="8"/>
      <c r="BBS99" s="8"/>
      <c r="BBT99" s="8"/>
      <c r="BBU99" s="8"/>
      <c r="BBV99" s="8"/>
      <c r="BBW99" s="8"/>
      <c r="BBX99" s="8"/>
      <c r="BBY99" s="8"/>
      <c r="BBZ99" s="8"/>
      <c r="BCA99" s="8"/>
      <c r="BCB99" s="8"/>
      <c r="BCC99" s="8"/>
      <c r="BCD99" s="8"/>
      <c r="BCE99" s="8"/>
      <c r="BCF99" s="8"/>
      <c r="BCG99" s="8"/>
      <c r="BCH99" s="8"/>
      <c r="BCI99" s="8"/>
      <c r="BCJ99" s="8"/>
      <c r="BCK99" s="8"/>
      <c r="BCL99" s="8"/>
      <c r="BCM99" s="8"/>
      <c r="BCN99" s="8"/>
      <c r="BCO99" s="8"/>
      <c r="BCP99" s="8"/>
      <c r="BCQ99" s="8"/>
      <c r="BCR99" s="8"/>
      <c r="BCS99" s="8"/>
      <c r="BCT99" s="8"/>
      <c r="BCU99" s="8"/>
      <c r="BCV99" s="8"/>
      <c r="BCW99" s="8"/>
      <c r="BCX99" s="8"/>
      <c r="BCY99" s="8"/>
      <c r="BCZ99" s="8"/>
      <c r="BDA99" s="8"/>
      <c r="BDB99" s="8"/>
      <c r="BDC99" s="8"/>
      <c r="BDD99" s="8"/>
      <c r="BDE99" s="8"/>
      <c r="BDF99" s="8"/>
      <c r="BDG99" s="8"/>
      <c r="BDH99" s="8"/>
      <c r="BDI99" s="8"/>
      <c r="BDJ99" s="8"/>
      <c r="BDK99" s="8"/>
      <c r="BDL99" s="8"/>
      <c r="BDM99" s="8"/>
      <c r="BDN99" s="8"/>
      <c r="BDO99" s="8"/>
      <c r="BDP99" s="8"/>
      <c r="BDQ99" s="8"/>
      <c r="BDR99" s="8"/>
      <c r="BDS99" s="8"/>
      <c r="BDT99" s="8"/>
      <c r="BDU99" s="8"/>
      <c r="BDV99" s="8"/>
      <c r="BDW99" s="8"/>
      <c r="BDX99" s="8"/>
      <c r="BDY99" s="8"/>
      <c r="BDZ99" s="8"/>
      <c r="BEA99" s="8"/>
      <c r="BEB99" s="8"/>
      <c r="BEC99" s="8"/>
      <c r="BED99" s="8"/>
      <c r="BEE99" s="8"/>
      <c r="BEF99" s="8"/>
      <c r="BEG99" s="8"/>
      <c r="BEH99" s="8"/>
      <c r="BEI99" s="8"/>
      <c r="BEJ99" s="8"/>
      <c r="BEK99" s="8"/>
      <c r="BEL99" s="8"/>
      <c r="BEM99" s="8"/>
      <c r="BEN99" s="8"/>
      <c r="BEO99" s="8"/>
      <c r="BEP99" s="8"/>
      <c r="BEQ99" s="8"/>
      <c r="BER99" s="8"/>
      <c r="BES99" s="8"/>
      <c r="BET99" s="8"/>
      <c r="BEU99" s="8"/>
      <c r="BEV99" s="8"/>
      <c r="BEW99" s="8"/>
      <c r="BEX99" s="8"/>
      <c r="BEY99" s="8"/>
      <c r="BEZ99" s="8"/>
      <c r="BFA99" s="8"/>
      <c r="BFB99" s="8"/>
      <c r="BFC99" s="8"/>
      <c r="BFD99" s="8"/>
      <c r="BFE99" s="8"/>
      <c r="BFF99" s="8"/>
      <c r="BFG99" s="8"/>
      <c r="BFH99" s="8"/>
      <c r="BFI99" s="8"/>
      <c r="BFJ99" s="8"/>
      <c r="BFK99" s="8"/>
      <c r="BFL99" s="8"/>
      <c r="BFM99" s="8"/>
      <c r="BFN99" s="8"/>
      <c r="BFO99" s="8"/>
      <c r="BFP99" s="8"/>
      <c r="BFQ99" s="8"/>
      <c r="BFR99" s="8"/>
      <c r="BFS99" s="8"/>
      <c r="BFT99" s="8"/>
      <c r="BFU99" s="8"/>
      <c r="BFV99" s="8"/>
      <c r="BFW99" s="8"/>
      <c r="BFX99" s="8"/>
      <c r="BFY99" s="8"/>
      <c r="BFZ99" s="8"/>
    </row>
    <row r="100" spans="3:1534" s="14" customFormat="1" ht="15" x14ac:dyDescent="0.25">
      <c r="C100" s="15"/>
      <c r="D100" s="15"/>
      <c r="E100" s="15"/>
      <c r="F100" s="15"/>
      <c r="G100" s="15"/>
      <c r="H100" s="15"/>
      <c r="I100" s="15"/>
      <c r="SV100" s="8"/>
      <c r="SW100" s="8"/>
      <c r="SX100" s="8"/>
      <c r="SY100" s="8"/>
      <c r="SZ100" s="8"/>
      <c r="TA100" s="8"/>
      <c r="TB100" s="8"/>
      <c r="TC100" s="8"/>
      <c r="TD100" s="8"/>
      <c r="TE100" s="8"/>
      <c r="TF100" s="8"/>
      <c r="TG100" s="8"/>
      <c r="TH100" s="8"/>
      <c r="TI100" s="8"/>
      <c r="TJ100" s="8"/>
      <c r="TK100" s="8"/>
      <c r="TL100" s="8"/>
      <c r="TM100" s="8"/>
      <c r="TN100" s="8"/>
      <c r="TO100" s="8"/>
      <c r="TP100" s="8"/>
      <c r="TQ100" s="8"/>
      <c r="TR100" s="8"/>
      <c r="TS100" s="8"/>
      <c r="TT100" s="8"/>
      <c r="TU100" s="8"/>
      <c r="TV100" s="8"/>
      <c r="TW100" s="8"/>
      <c r="TX100" s="8"/>
      <c r="TY100" s="8"/>
      <c r="TZ100" s="8"/>
      <c r="UA100" s="8"/>
      <c r="UB100" s="8"/>
      <c r="UC100" s="8"/>
      <c r="UD100" s="8"/>
      <c r="UE100" s="8"/>
      <c r="UF100" s="8"/>
      <c r="UG100" s="8"/>
      <c r="UH100" s="8"/>
      <c r="UI100" s="8"/>
      <c r="UJ100" s="8"/>
      <c r="UK100" s="8"/>
      <c r="UL100" s="8"/>
      <c r="UM100" s="8"/>
      <c r="UN100" s="8"/>
      <c r="UO100" s="8"/>
      <c r="UP100" s="8"/>
      <c r="UQ100" s="8"/>
      <c r="UR100" s="8"/>
      <c r="US100" s="8"/>
      <c r="UT100" s="8"/>
      <c r="UU100" s="8"/>
      <c r="UV100" s="8"/>
      <c r="UW100" s="8"/>
      <c r="UX100" s="8"/>
      <c r="UY100" s="8"/>
      <c r="UZ100" s="8"/>
      <c r="VA100" s="8"/>
      <c r="VB100" s="8"/>
      <c r="VC100" s="8"/>
      <c r="VD100" s="8"/>
      <c r="VE100" s="8"/>
      <c r="VF100" s="8"/>
      <c r="VG100" s="8"/>
      <c r="VH100" s="8"/>
      <c r="VI100" s="8"/>
      <c r="VJ100" s="8"/>
      <c r="VK100" s="8"/>
      <c r="VL100" s="8"/>
      <c r="VM100" s="8"/>
      <c r="VN100" s="8"/>
      <c r="VO100" s="8"/>
      <c r="VP100" s="8"/>
      <c r="VQ100" s="8"/>
      <c r="VR100" s="8"/>
      <c r="VS100" s="8"/>
      <c r="VT100" s="8"/>
      <c r="VU100" s="8"/>
      <c r="VV100" s="8"/>
      <c r="VW100" s="8"/>
      <c r="VX100" s="8"/>
      <c r="VY100" s="8"/>
      <c r="VZ100" s="8"/>
      <c r="WA100" s="8"/>
      <c r="WB100" s="8"/>
      <c r="WC100" s="8"/>
      <c r="WD100" s="8"/>
      <c r="WE100" s="8"/>
      <c r="WF100" s="8"/>
      <c r="WG100" s="8"/>
      <c r="WH100" s="8"/>
      <c r="WI100" s="8"/>
      <c r="WJ100" s="8"/>
      <c r="WK100" s="8"/>
      <c r="WL100" s="8"/>
      <c r="WM100" s="8"/>
      <c r="WN100" s="8"/>
      <c r="WO100" s="8"/>
      <c r="WP100" s="8"/>
      <c r="WQ100" s="8"/>
      <c r="WR100" s="8"/>
      <c r="WS100" s="8"/>
      <c r="WT100" s="8"/>
      <c r="WU100" s="8"/>
      <c r="WV100" s="8"/>
      <c r="WW100" s="8"/>
      <c r="WX100" s="8"/>
      <c r="WY100" s="8"/>
      <c r="WZ100" s="8"/>
      <c r="XA100" s="8"/>
      <c r="XB100" s="8"/>
      <c r="XC100" s="8"/>
      <c r="XD100" s="8"/>
      <c r="XE100" s="8"/>
      <c r="XF100" s="8"/>
      <c r="XG100" s="8"/>
      <c r="XH100" s="8"/>
      <c r="XI100" s="8"/>
      <c r="XJ100" s="8"/>
      <c r="XK100" s="8"/>
      <c r="XL100" s="8"/>
      <c r="XM100" s="8"/>
      <c r="XN100" s="8"/>
      <c r="XO100" s="8"/>
      <c r="XP100" s="8"/>
      <c r="XQ100" s="8"/>
      <c r="XR100" s="8"/>
      <c r="XS100" s="8"/>
      <c r="XT100" s="8"/>
      <c r="XU100" s="8"/>
      <c r="XV100" s="8"/>
      <c r="XW100" s="8"/>
      <c r="XX100" s="8"/>
      <c r="XY100" s="8"/>
      <c r="XZ100" s="8"/>
      <c r="YA100" s="8"/>
      <c r="YB100" s="8"/>
      <c r="YC100" s="8"/>
      <c r="YD100" s="8"/>
      <c r="YE100" s="8"/>
      <c r="YF100" s="8"/>
      <c r="YG100" s="8"/>
      <c r="YH100" s="8"/>
      <c r="YI100" s="8"/>
      <c r="YJ100" s="8"/>
      <c r="YK100" s="8"/>
      <c r="YL100" s="8"/>
      <c r="YM100" s="8"/>
      <c r="YN100" s="8"/>
      <c r="YO100" s="8"/>
      <c r="YP100" s="8"/>
      <c r="YQ100" s="8"/>
      <c r="YR100" s="8"/>
      <c r="YS100" s="8"/>
      <c r="YT100" s="8"/>
      <c r="YU100" s="8"/>
      <c r="YV100" s="8"/>
      <c r="YW100" s="8"/>
      <c r="YX100" s="8"/>
      <c r="YY100" s="8"/>
      <c r="YZ100" s="8"/>
      <c r="ZA100" s="8"/>
      <c r="ZB100" s="8"/>
      <c r="ZC100" s="8"/>
      <c r="ZD100" s="8"/>
      <c r="ZE100" s="8"/>
      <c r="ZF100" s="8"/>
      <c r="ZG100" s="8"/>
      <c r="ZH100" s="8"/>
      <c r="ZI100" s="8"/>
      <c r="ZJ100" s="8"/>
      <c r="ZK100" s="8"/>
      <c r="ZL100" s="8"/>
      <c r="ZM100" s="8"/>
      <c r="ZN100" s="8"/>
      <c r="ZO100" s="8"/>
      <c r="ZP100" s="8"/>
      <c r="ZQ100" s="8"/>
      <c r="ZR100" s="8"/>
      <c r="ZS100" s="8"/>
      <c r="ZT100" s="8"/>
      <c r="ZU100" s="8"/>
      <c r="ZV100" s="8"/>
      <c r="ZW100" s="8"/>
      <c r="ZX100" s="8"/>
      <c r="ZY100" s="8"/>
      <c r="ZZ100" s="8"/>
      <c r="AAA100" s="8"/>
      <c r="AAB100" s="8"/>
      <c r="AAC100" s="8"/>
      <c r="AAD100" s="8"/>
      <c r="AAE100" s="8"/>
      <c r="AAF100" s="8"/>
      <c r="AAG100" s="8"/>
      <c r="AAH100" s="8"/>
      <c r="AAI100" s="8"/>
      <c r="AAJ100" s="8"/>
      <c r="AAK100" s="8"/>
      <c r="AAL100" s="8"/>
      <c r="AAM100" s="8"/>
      <c r="AAN100" s="8"/>
      <c r="AAO100" s="8"/>
      <c r="AAP100" s="8"/>
      <c r="AAQ100" s="8"/>
      <c r="AAR100" s="8"/>
      <c r="AAS100" s="8"/>
      <c r="AAT100" s="8"/>
      <c r="AAU100" s="8"/>
      <c r="AAV100" s="8"/>
      <c r="AAW100" s="8"/>
      <c r="AAX100" s="8"/>
      <c r="AAY100" s="8"/>
      <c r="AAZ100" s="8"/>
      <c r="ABA100" s="8"/>
      <c r="ABB100" s="8"/>
      <c r="ABC100" s="8"/>
      <c r="ABD100" s="8"/>
      <c r="ABE100" s="8"/>
      <c r="ABF100" s="8"/>
      <c r="ABG100" s="8"/>
      <c r="ABH100" s="8"/>
      <c r="ABI100" s="8"/>
      <c r="ABJ100" s="8"/>
      <c r="ABK100" s="8"/>
      <c r="ABL100" s="8"/>
      <c r="ABM100" s="8"/>
      <c r="ABN100" s="8"/>
      <c r="ABO100" s="8"/>
      <c r="ABP100" s="8"/>
      <c r="ABQ100" s="8"/>
      <c r="ABR100" s="8"/>
      <c r="ABS100" s="8"/>
      <c r="ABT100" s="8"/>
      <c r="ABU100" s="8"/>
      <c r="ABV100" s="8"/>
      <c r="ABW100" s="8"/>
      <c r="ABX100" s="8"/>
      <c r="ABY100" s="8"/>
      <c r="ABZ100" s="8"/>
      <c r="ACA100" s="8"/>
      <c r="ACB100" s="8"/>
      <c r="ACC100" s="8"/>
      <c r="ACD100" s="8"/>
      <c r="ACE100" s="8"/>
      <c r="ACF100" s="8"/>
      <c r="ACG100" s="8"/>
      <c r="ACH100" s="8"/>
      <c r="ACI100" s="8"/>
      <c r="ACJ100" s="8"/>
      <c r="ACK100" s="8"/>
      <c r="ACL100" s="8"/>
      <c r="ACM100" s="8"/>
      <c r="ACN100" s="8"/>
      <c r="ACO100" s="8"/>
      <c r="ACP100" s="8"/>
      <c r="ACQ100" s="8"/>
      <c r="ACR100" s="8"/>
      <c r="ACS100" s="8"/>
      <c r="ACT100" s="8"/>
      <c r="ACU100" s="8"/>
      <c r="ACV100" s="8"/>
      <c r="ACW100" s="8"/>
      <c r="ACX100" s="8"/>
      <c r="ACY100" s="8"/>
      <c r="ACZ100" s="8"/>
      <c r="ADA100" s="8"/>
      <c r="ADB100" s="8"/>
      <c r="ADC100" s="8"/>
      <c r="ADD100" s="8"/>
      <c r="ADE100" s="8"/>
      <c r="ADF100" s="8"/>
      <c r="ADG100" s="8"/>
      <c r="ADH100" s="8"/>
      <c r="ADI100" s="8"/>
      <c r="ADJ100" s="8"/>
      <c r="ADK100" s="8"/>
      <c r="ADL100" s="8"/>
      <c r="ADM100" s="8"/>
      <c r="ADN100" s="8"/>
      <c r="ADO100" s="8"/>
      <c r="ADP100" s="8"/>
      <c r="ADQ100" s="8"/>
      <c r="ADR100" s="8"/>
      <c r="ADS100" s="8"/>
      <c r="ADT100" s="8"/>
      <c r="ADU100" s="8"/>
      <c r="ADV100" s="8"/>
      <c r="ADW100" s="8"/>
      <c r="ADX100" s="8"/>
      <c r="ADY100" s="8"/>
      <c r="ADZ100" s="8"/>
      <c r="AEA100" s="8"/>
      <c r="AEB100" s="8"/>
      <c r="AEC100" s="8"/>
      <c r="AED100" s="8"/>
      <c r="AEE100" s="8"/>
      <c r="AEF100" s="8"/>
      <c r="AEG100" s="8"/>
      <c r="AEH100" s="8"/>
      <c r="AEI100" s="8"/>
      <c r="AEJ100" s="8"/>
      <c r="AEK100" s="8"/>
      <c r="AEL100" s="8"/>
      <c r="AEM100" s="8"/>
      <c r="AEN100" s="8"/>
      <c r="AEO100" s="8"/>
      <c r="AEP100" s="8"/>
      <c r="AEQ100" s="8"/>
      <c r="AER100" s="8"/>
      <c r="AES100" s="8"/>
      <c r="AET100" s="8"/>
      <c r="AEU100" s="8"/>
      <c r="AEV100" s="8"/>
      <c r="AEW100" s="8"/>
      <c r="AEX100" s="8"/>
      <c r="AEY100" s="8"/>
      <c r="AEZ100" s="8"/>
      <c r="AFA100" s="8"/>
      <c r="AFB100" s="8"/>
      <c r="AFC100" s="8"/>
      <c r="AFD100" s="8"/>
      <c r="AFE100" s="8"/>
      <c r="AFF100" s="8"/>
      <c r="AFG100" s="8"/>
      <c r="AFH100" s="8"/>
      <c r="AFI100" s="8"/>
      <c r="AFJ100" s="8"/>
      <c r="AFK100" s="8"/>
      <c r="AFL100" s="8"/>
      <c r="AFM100" s="8"/>
      <c r="AFN100" s="8"/>
      <c r="AFO100" s="8"/>
      <c r="AFP100" s="8"/>
      <c r="AFQ100" s="8"/>
      <c r="AFR100" s="8"/>
      <c r="AFS100" s="8"/>
      <c r="AFT100" s="8"/>
      <c r="AFU100" s="8"/>
      <c r="AFV100" s="8"/>
      <c r="AFW100" s="8"/>
      <c r="AFX100" s="8"/>
      <c r="AFY100" s="8"/>
      <c r="AFZ100" s="8"/>
      <c r="AGA100" s="8"/>
      <c r="AGB100" s="8"/>
      <c r="AGC100" s="8"/>
      <c r="AGD100" s="8"/>
      <c r="AGE100" s="8"/>
      <c r="AGF100" s="8"/>
      <c r="AGG100" s="8"/>
      <c r="AGH100" s="8"/>
      <c r="AGI100" s="8"/>
      <c r="AGJ100" s="8"/>
      <c r="AGK100" s="8"/>
      <c r="AGL100" s="8"/>
      <c r="AGM100" s="8"/>
      <c r="AGN100" s="8"/>
      <c r="AGO100" s="8"/>
      <c r="AGP100" s="8"/>
      <c r="AGQ100" s="8"/>
      <c r="AGR100" s="8"/>
      <c r="AGS100" s="8"/>
      <c r="AGT100" s="8"/>
      <c r="AGU100" s="8"/>
      <c r="AGV100" s="8"/>
      <c r="AGW100" s="8"/>
      <c r="AGX100" s="8"/>
      <c r="AGY100" s="8"/>
      <c r="AGZ100" s="8"/>
      <c r="AHA100" s="8"/>
      <c r="AHB100" s="8"/>
      <c r="AHC100" s="8"/>
      <c r="AHD100" s="8"/>
      <c r="AHE100" s="8"/>
      <c r="AHF100" s="8"/>
      <c r="AHG100" s="8"/>
      <c r="AHH100" s="8"/>
      <c r="AHI100" s="8"/>
      <c r="AHJ100" s="8"/>
      <c r="AHK100" s="8"/>
      <c r="AHL100" s="8"/>
      <c r="AHM100" s="8"/>
      <c r="AHN100" s="8"/>
      <c r="AHO100" s="8"/>
      <c r="AHP100" s="8"/>
      <c r="AHQ100" s="8"/>
      <c r="AHR100" s="8"/>
      <c r="AHS100" s="8"/>
      <c r="AHT100" s="8"/>
      <c r="AHU100" s="8"/>
      <c r="AHV100" s="8"/>
      <c r="AHW100" s="8"/>
      <c r="AHX100" s="8"/>
      <c r="AHY100" s="8"/>
      <c r="AHZ100" s="8"/>
      <c r="AIA100" s="8"/>
      <c r="AIB100" s="8"/>
      <c r="AIC100" s="8"/>
      <c r="AID100" s="8"/>
      <c r="AIE100" s="8"/>
      <c r="AIF100" s="8"/>
      <c r="AIG100" s="8"/>
      <c r="AIH100" s="8"/>
      <c r="AII100" s="8"/>
      <c r="AIJ100" s="8"/>
      <c r="AIK100" s="8"/>
      <c r="AIL100" s="8"/>
      <c r="AIM100" s="8"/>
      <c r="AIN100" s="8"/>
      <c r="AIO100" s="8"/>
      <c r="AIP100" s="8"/>
      <c r="AIQ100" s="8"/>
      <c r="AIR100" s="8"/>
      <c r="AIS100" s="8"/>
      <c r="AIT100" s="8"/>
      <c r="AIU100" s="8"/>
      <c r="AIV100" s="8"/>
      <c r="AIW100" s="8"/>
      <c r="AIX100" s="8"/>
      <c r="AIY100" s="8"/>
      <c r="AIZ100" s="8"/>
      <c r="AJA100" s="8"/>
      <c r="AJB100" s="8"/>
      <c r="AJC100" s="8"/>
      <c r="AJD100" s="8"/>
      <c r="AJE100" s="8"/>
      <c r="AJF100" s="8"/>
      <c r="AJG100" s="8"/>
      <c r="AJH100" s="8"/>
      <c r="AJI100" s="8"/>
      <c r="AJJ100" s="8"/>
      <c r="AJK100" s="8"/>
      <c r="AJL100" s="8"/>
      <c r="AJM100" s="8"/>
      <c r="AJN100" s="8"/>
      <c r="AJO100" s="8"/>
      <c r="AJP100" s="8"/>
      <c r="AJQ100" s="8"/>
      <c r="AJR100" s="8"/>
      <c r="AJS100" s="8"/>
      <c r="AJT100" s="8"/>
      <c r="AJU100" s="8"/>
      <c r="AJV100" s="8"/>
      <c r="AJW100" s="8"/>
      <c r="AJX100" s="8"/>
      <c r="AJY100" s="8"/>
      <c r="AJZ100" s="8"/>
      <c r="AKA100" s="8"/>
      <c r="AKB100" s="8"/>
      <c r="AKC100" s="8"/>
      <c r="AKD100" s="8"/>
      <c r="AKE100" s="8"/>
      <c r="AKF100" s="8"/>
      <c r="AKG100" s="8"/>
      <c r="AKH100" s="8"/>
      <c r="AKI100" s="8"/>
      <c r="AKJ100" s="8"/>
      <c r="AKK100" s="8"/>
      <c r="AKL100" s="8"/>
      <c r="AKM100" s="8"/>
      <c r="AKN100" s="8"/>
      <c r="AKO100" s="8"/>
      <c r="AKP100" s="8"/>
      <c r="AKQ100" s="8"/>
      <c r="AKR100" s="8"/>
      <c r="AKS100" s="8"/>
      <c r="AKT100" s="8"/>
      <c r="AKU100" s="8"/>
      <c r="AKV100" s="8"/>
      <c r="AKW100" s="8"/>
      <c r="AKX100" s="8"/>
      <c r="AKY100" s="8"/>
      <c r="AKZ100" s="8"/>
      <c r="ALA100" s="8"/>
      <c r="ALB100" s="8"/>
      <c r="ALC100" s="8"/>
      <c r="ALD100" s="8"/>
      <c r="ALE100" s="8"/>
      <c r="ALF100" s="8"/>
      <c r="ALG100" s="8"/>
      <c r="ALH100" s="8"/>
      <c r="ALI100" s="8"/>
      <c r="ALJ100" s="8"/>
      <c r="ALK100" s="8"/>
      <c r="ALL100" s="8"/>
      <c r="ALM100" s="8"/>
      <c r="ALN100" s="8"/>
      <c r="ALO100" s="8"/>
      <c r="ALP100" s="8"/>
      <c r="ALQ100" s="8"/>
      <c r="ALR100" s="8"/>
      <c r="ALS100" s="8"/>
      <c r="ALT100" s="8"/>
      <c r="ALU100" s="8"/>
      <c r="ALV100" s="8"/>
      <c r="ALW100" s="8"/>
      <c r="ALX100" s="8"/>
      <c r="ALY100" s="8"/>
      <c r="ALZ100" s="8"/>
      <c r="AMA100" s="8"/>
      <c r="AMB100" s="8"/>
      <c r="AMC100" s="8"/>
      <c r="AMD100" s="8"/>
      <c r="AME100" s="8"/>
      <c r="AMF100" s="8"/>
      <c r="AMG100" s="8"/>
      <c r="AMH100" s="8"/>
      <c r="AMI100" s="8"/>
      <c r="AMJ100" s="8"/>
      <c r="AMK100" s="8"/>
      <c r="AML100" s="8"/>
      <c r="AMM100" s="8"/>
      <c r="AMN100" s="8"/>
      <c r="AMO100" s="8"/>
      <c r="AMP100" s="8"/>
      <c r="AMQ100" s="8"/>
      <c r="AMR100" s="8"/>
      <c r="AMS100" s="8"/>
      <c r="AMT100" s="8"/>
      <c r="AMU100" s="8"/>
      <c r="AMV100" s="8"/>
      <c r="AMW100" s="8"/>
      <c r="AMX100" s="8"/>
      <c r="AMY100" s="8"/>
      <c r="AMZ100" s="8"/>
      <c r="ANA100" s="8"/>
      <c r="ANB100" s="8"/>
      <c r="ANC100" s="8"/>
      <c r="AND100" s="8"/>
      <c r="ANE100" s="8"/>
      <c r="ANF100" s="8"/>
      <c r="ANG100" s="8"/>
      <c r="ANH100" s="8"/>
      <c r="ANI100" s="8"/>
      <c r="ANJ100" s="8"/>
      <c r="ANK100" s="8"/>
      <c r="ANL100" s="8"/>
      <c r="ANM100" s="8"/>
      <c r="ANN100" s="8"/>
      <c r="ANO100" s="8"/>
      <c r="ANP100" s="8"/>
      <c r="ANQ100" s="8"/>
      <c r="ANR100" s="8"/>
      <c r="ANS100" s="8"/>
      <c r="ANT100" s="8"/>
      <c r="ANU100" s="8"/>
      <c r="ANV100" s="8"/>
      <c r="ANW100" s="8"/>
      <c r="ANX100" s="8"/>
      <c r="ANY100" s="8"/>
      <c r="ANZ100" s="8"/>
      <c r="AOA100" s="8"/>
      <c r="AOB100" s="8"/>
      <c r="AOC100" s="8"/>
      <c r="AOD100" s="8"/>
      <c r="AOE100" s="8"/>
      <c r="AOF100" s="8"/>
      <c r="AOG100" s="8"/>
      <c r="AOH100" s="8"/>
      <c r="AOI100" s="8"/>
      <c r="AOJ100" s="8"/>
      <c r="AOK100" s="8"/>
      <c r="AOL100" s="8"/>
      <c r="AOM100" s="8"/>
      <c r="AON100" s="8"/>
      <c r="AOO100" s="8"/>
      <c r="AOP100" s="8"/>
      <c r="AOQ100" s="8"/>
      <c r="AOR100" s="8"/>
      <c r="AOS100" s="8"/>
      <c r="AOT100" s="8"/>
      <c r="AOU100" s="8"/>
      <c r="AOV100" s="8"/>
      <c r="AOW100" s="8"/>
      <c r="AOX100" s="8"/>
      <c r="AOY100" s="8"/>
      <c r="AOZ100" s="8"/>
      <c r="APA100" s="8"/>
      <c r="APB100" s="8"/>
      <c r="APC100" s="8"/>
      <c r="APD100" s="8"/>
      <c r="APE100" s="8"/>
      <c r="APF100" s="8"/>
      <c r="APG100" s="8"/>
      <c r="APH100" s="8"/>
      <c r="API100" s="8"/>
      <c r="APJ100" s="8"/>
      <c r="APK100" s="8"/>
      <c r="APL100" s="8"/>
      <c r="APM100" s="8"/>
      <c r="APN100" s="8"/>
      <c r="APO100" s="8"/>
      <c r="APP100" s="8"/>
      <c r="APQ100" s="8"/>
      <c r="APR100" s="8"/>
      <c r="APS100" s="8"/>
      <c r="APT100" s="8"/>
      <c r="APU100" s="8"/>
      <c r="APV100" s="8"/>
      <c r="APW100" s="8"/>
      <c r="APX100" s="8"/>
      <c r="APY100" s="8"/>
      <c r="APZ100" s="8"/>
      <c r="AQA100" s="8"/>
      <c r="AQB100" s="8"/>
      <c r="AQC100" s="8"/>
      <c r="AQD100" s="8"/>
      <c r="AQE100" s="8"/>
      <c r="AQF100" s="8"/>
      <c r="AQG100" s="8"/>
      <c r="AQH100" s="8"/>
      <c r="AQI100" s="8"/>
      <c r="AQJ100" s="8"/>
      <c r="AQK100" s="8"/>
      <c r="AQL100" s="8"/>
      <c r="AQM100" s="8"/>
      <c r="AQN100" s="8"/>
      <c r="AQO100" s="8"/>
      <c r="AQP100" s="8"/>
      <c r="AQQ100" s="8"/>
      <c r="AQR100" s="8"/>
      <c r="AQS100" s="8"/>
      <c r="AQT100" s="8"/>
      <c r="AQU100" s="8"/>
      <c r="AQV100" s="8"/>
      <c r="AQW100" s="8"/>
      <c r="AQX100" s="8"/>
      <c r="AQY100" s="8"/>
      <c r="AQZ100" s="8"/>
      <c r="ARA100" s="8"/>
      <c r="ARB100" s="8"/>
      <c r="ARC100" s="8"/>
      <c r="ARD100" s="8"/>
      <c r="ARE100" s="8"/>
      <c r="ARF100" s="8"/>
      <c r="ARG100" s="8"/>
      <c r="ARH100" s="8"/>
      <c r="ARI100" s="8"/>
      <c r="ARJ100" s="8"/>
      <c r="ARK100" s="8"/>
      <c r="ARL100" s="8"/>
      <c r="ARM100" s="8"/>
      <c r="ARN100" s="8"/>
      <c r="ARO100" s="8"/>
      <c r="ARP100" s="8"/>
      <c r="ARQ100" s="8"/>
      <c r="ARR100" s="8"/>
      <c r="ARS100" s="8"/>
      <c r="ART100" s="8"/>
      <c r="ARU100" s="8"/>
      <c r="ARV100" s="8"/>
      <c r="ARW100" s="8"/>
      <c r="ARX100" s="8"/>
      <c r="ARY100" s="8"/>
      <c r="ARZ100" s="8"/>
      <c r="ASA100" s="8"/>
      <c r="ASB100" s="8"/>
      <c r="ASC100" s="8"/>
      <c r="ASD100" s="8"/>
      <c r="ASE100" s="8"/>
      <c r="ASF100" s="8"/>
      <c r="ASG100" s="8"/>
      <c r="ASH100" s="8"/>
      <c r="ASI100" s="8"/>
      <c r="ASJ100" s="8"/>
      <c r="ASK100" s="8"/>
      <c r="ASL100" s="8"/>
      <c r="ASM100" s="8"/>
      <c r="ASN100" s="8"/>
      <c r="ASO100" s="8"/>
      <c r="ASP100" s="8"/>
      <c r="ASQ100" s="8"/>
      <c r="ASR100" s="8"/>
      <c r="ASS100" s="8"/>
      <c r="AST100" s="8"/>
      <c r="ASU100" s="8"/>
      <c r="ASV100" s="8"/>
      <c r="ASW100" s="8"/>
      <c r="ASX100" s="8"/>
      <c r="ASY100" s="8"/>
      <c r="ASZ100" s="8"/>
      <c r="ATA100" s="8"/>
      <c r="ATB100" s="8"/>
      <c r="ATC100" s="8"/>
      <c r="ATD100" s="8"/>
      <c r="ATE100" s="8"/>
      <c r="ATF100" s="8"/>
      <c r="ATG100" s="8"/>
      <c r="ATH100" s="8"/>
      <c r="ATI100" s="8"/>
      <c r="ATJ100" s="8"/>
      <c r="ATK100" s="8"/>
      <c r="ATL100" s="8"/>
      <c r="ATM100" s="8"/>
      <c r="ATN100" s="8"/>
      <c r="ATO100" s="8"/>
      <c r="ATP100" s="8"/>
      <c r="ATQ100" s="8"/>
      <c r="ATR100" s="8"/>
      <c r="ATS100" s="8"/>
      <c r="ATT100" s="8"/>
      <c r="ATU100" s="8"/>
      <c r="ATV100" s="8"/>
      <c r="ATW100" s="8"/>
      <c r="ATX100" s="8"/>
      <c r="ATY100" s="8"/>
      <c r="ATZ100" s="8"/>
      <c r="AUA100" s="8"/>
      <c r="AUB100" s="8"/>
      <c r="AUC100" s="8"/>
      <c r="AUD100" s="8"/>
      <c r="AUE100" s="8"/>
      <c r="AUF100" s="8"/>
      <c r="AUG100" s="8"/>
      <c r="AUH100" s="8"/>
      <c r="AUI100" s="8"/>
      <c r="AUJ100" s="8"/>
      <c r="AUK100" s="8"/>
      <c r="AUL100" s="8"/>
      <c r="AUM100" s="8"/>
      <c r="AUN100" s="8"/>
      <c r="AUO100" s="8"/>
      <c r="AUP100" s="8"/>
      <c r="AUQ100" s="8"/>
      <c r="AUR100" s="8"/>
      <c r="AUS100" s="8"/>
      <c r="AUT100" s="8"/>
      <c r="AUU100" s="8"/>
      <c r="AUV100" s="8"/>
      <c r="AUW100" s="8"/>
      <c r="AUX100" s="8"/>
      <c r="AUY100" s="8"/>
      <c r="AUZ100" s="8"/>
      <c r="AVA100" s="8"/>
      <c r="AVB100" s="8"/>
      <c r="AVC100" s="8"/>
      <c r="AVD100" s="8"/>
      <c r="AVE100" s="8"/>
      <c r="AVF100" s="8"/>
      <c r="AVG100" s="8"/>
      <c r="AVH100" s="8"/>
      <c r="AVI100" s="8"/>
      <c r="AVJ100" s="8"/>
      <c r="AVK100" s="8"/>
      <c r="AVL100" s="8"/>
      <c r="AVM100" s="8"/>
      <c r="AVN100" s="8"/>
      <c r="AVO100" s="8"/>
      <c r="AVP100" s="8"/>
      <c r="AVQ100" s="8"/>
      <c r="AVR100" s="8"/>
      <c r="AVS100" s="8"/>
      <c r="AVT100" s="8"/>
      <c r="AVU100" s="8"/>
      <c r="AVV100" s="8"/>
      <c r="AVW100" s="8"/>
      <c r="AVX100" s="8"/>
      <c r="AVY100" s="8"/>
      <c r="AVZ100" s="8"/>
      <c r="AWA100" s="8"/>
      <c r="AWB100" s="8"/>
      <c r="AWC100" s="8"/>
      <c r="AWD100" s="8"/>
      <c r="AWE100" s="8"/>
      <c r="AWF100" s="8"/>
      <c r="AWG100" s="8"/>
      <c r="AWH100" s="8"/>
      <c r="AWI100" s="8"/>
      <c r="AWJ100" s="8"/>
      <c r="AWK100" s="8"/>
      <c r="AWL100" s="8"/>
      <c r="AWM100" s="8"/>
      <c r="AWN100" s="8"/>
      <c r="AWO100" s="8"/>
      <c r="AWP100" s="8"/>
      <c r="AWQ100" s="8"/>
      <c r="AWR100" s="8"/>
      <c r="AWS100" s="8"/>
      <c r="AWT100" s="8"/>
      <c r="AWU100" s="8"/>
      <c r="AWV100" s="8"/>
      <c r="AWW100" s="8"/>
      <c r="AWX100" s="8"/>
      <c r="AWY100" s="8"/>
      <c r="AWZ100" s="8"/>
      <c r="AXA100" s="8"/>
      <c r="AXB100" s="8"/>
      <c r="AXC100" s="8"/>
      <c r="AXD100" s="8"/>
      <c r="AXE100" s="8"/>
      <c r="AXF100" s="8"/>
      <c r="AXG100" s="8"/>
      <c r="AXH100" s="8"/>
      <c r="AXI100" s="8"/>
      <c r="AXJ100" s="8"/>
      <c r="AXK100" s="8"/>
      <c r="AXL100" s="8"/>
      <c r="AXM100" s="8"/>
      <c r="AXN100" s="8"/>
      <c r="AXO100" s="8"/>
      <c r="AXP100" s="8"/>
      <c r="AXQ100" s="8"/>
      <c r="AXR100" s="8"/>
      <c r="AXS100" s="8"/>
      <c r="AXT100" s="8"/>
      <c r="AXU100" s="8"/>
      <c r="AXV100" s="8"/>
      <c r="AXW100" s="8"/>
      <c r="AXX100" s="8"/>
      <c r="AXY100" s="8"/>
      <c r="AXZ100" s="8"/>
      <c r="AYA100" s="8"/>
      <c r="AYB100" s="8"/>
      <c r="AYC100" s="8"/>
      <c r="AYD100" s="8"/>
      <c r="AYE100" s="8"/>
      <c r="AYF100" s="8"/>
      <c r="AYG100" s="8"/>
      <c r="AYH100" s="8"/>
      <c r="AYI100" s="8"/>
      <c r="AYJ100" s="8"/>
      <c r="AYK100" s="8"/>
      <c r="AYL100" s="8"/>
      <c r="AYM100" s="8"/>
      <c r="AYN100" s="8"/>
      <c r="AYO100" s="8"/>
      <c r="AYP100" s="8"/>
      <c r="AYQ100" s="8"/>
      <c r="AYR100" s="8"/>
      <c r="AYS100" s="8"/>
      <c r="AYT100" s="8"/>
      <c r="AYU100" s="8"/>
      <c r="AYV100" s="8"/>
      <c r="AYW100" s="8"/>
      <c r="AYX100" s="8"/>
      <c r="AYY100" s="8"/>
      <c r="AYZ100" s="8"/>
      <c r="AZA100" s="8"/>
      <c r="AZB100" s="8"/>
      <c r="AZC100" s="8"/>
      <c r="AZD100" s="8"/>
      <c r="AZE100" s="8"/>
      <c r="AZF100" s="8"/>
      <c r="AZG100" s="8"/>
      <c r="AZH100" s="8"/>
      <c r="AZI100" s="8"/>
      <c r="AZJ100" s="8"/>
      <c r="AZK100" s="8"/>
      <c r="AZL100" s="8"/>
      <c r="AZM100" s="8"/>
      <c r="AZN100" s="8"/>
      <c r="AZO100" s="8"/>
      <c r="AZP100" s="8"/>
      <c r="AZQ100" s="8"/>
      <c r="AZR100" s="8"/>
      <c r="AZS100" s="8"/>
      <c r="AZT100" s="8"/>
      <c r="AZU100" s="8"/>
      <c r="AZV100" s="8"/>
      <c r="AZW100" s="8"/>
      <c r="AZX100" s="8"/>
      <c r="AZY100" s="8"/>
      <c r="AZZ100" s="8"/>
      <c r="BAA100" s="8"/>
      <c r="BAB100" s="8"/>
      <c r="BAC100" s="8"/>
      <c r="BAD100" s="8"/>
      <c r="BAE100" s="8"/>
      <c r="BAF100" s="8"/>
      <c r="BAG100" s="8"/>
      <c r="BAH100" s="8"/>
      <c r="BAI100" s="8"/>
      <c r="BAJ100" s="8"/>
      <c r="BAK100" s="8"/>
      <c r="BAL100" s="8"/>
      <c r="BAM100" s="8"/>
      <c r="BAN100" s="8"/>
      <c r="BAO100" s="8"/>
      <c r="BAP100" s="8"/>
      <c r="BAQ100" s="8"/>
      <c r="BAR100" s="8"/>
      <c r="BAS100" s="8"/>
      <c r="BAT100" s="8"/>
      <c r="BAU100" s="8"/>
      <c r="BAV100" s="8"/>
      <c r="BAW100" s="8"/>
      <c r="BAX100" s="8"/>
      <c r="BAY100" s="8"/>
      <c r="BAZ100" s="8"/>
      <c r="BBA100" s="8"/>
      <c r="BBB100" s="8"/>
      <c r="BBC100" s="8"/>
      <c r="BBD100" s="8"/>
      <c r="BBE100" s="8"/>
      <c r="BBF100" s="8"/>
      <c r="BBG100" s="8"/>
      <c r="BBH100" s="8"/>
      <c r="BBI100" s="8"/>
      <c r="BBJ100" s="8"/>
      <c r="BBK100" s="8"/>
      <c r="BBL100" s="8"/>
      <c r="BBM100" s="8"/>
      <c r="BBN100" s="8"/>
      <c r="BBO100" s="8"/>
      <c r="BBP100" s="8"/>
      <c r="BBQ100" s="8"/>
      <c r="BBR100" s="8"/>
      <c r="BBS100" s="8"/>
      <c r="BBT100" s="8"/>
      <c r="BBU100" s="8"/>
      <c r="BBV100" s="8"/>
      <c r="BBW100" s="8"/>
      <c r="BBX100" s="8"/>
      <c r="BBY100" s="8"/>
      <c r="BBZ100" s="8"/>
      <c r="BCA100" s="8"/>
      <c r="BCB100" s="8"/>
      <c r="BCC100" s="8"/>
      <c r="BCD100" s="8"/>
      <c r="BCE100" s="8"/>
      <c r="BCF100" s="8"/>
      <c r="BCG100" s="8"/>
      <c r="BCH100" s="8"/>
      <c r="BCI100" s="8"/>
      <c r="BCJ100" s="8"/>
      <c r="BCK100" s="8"/>
      <c r="BCL100" s="8"/>
      <c r="BCM100" s="8"/>
      <c r="BCN100" s="8"/>
      <c r="BCO100" s="8"/>
      <c r="BCP100" s="8"/>
      <c r="BCQ100" s="8"/>
      <c r="BCR100" s="8"/>
      <c r="BCS100" s="8"/>
      <c r="BCT100" s="8"/>
      <c r="BCU100" s="8"/>
      <c r="BCV100" s="8"/>
      <c r="BCW100" s="8"/>
      <c r="BCX100" s="8"/>
      <c r="BCY100" s="8"/>
      <c r="BCZ100" s="8"/>
      <c r="BDA100" s="8"/>
      <c r="BDB100" s="8"/>
      <c r="BDC100" s="8"/>
      <c r="BDD100" s="8"/>
      <c r="BDE100" s="8"/>
      <c r="BDF100" s="8"/>
      <c r="BDG100" s="8"/>
      <c r="BDH100" s="8"/>
      <c r="BDI100" s="8"/>
      <c r="BDJ100" s="8"/>
      <c r="BDK100" s="8"/>
      <c r="BDL100" s="8"/>
      <c r="BDM100" s="8"/>
      <c r="BDN100" s="8"/>
      <c r="BDO100" s="8"/>
      <c r="BDP100" s="8"/>
      <c r="BDQ100" s="8"/>
      <c r="BDR100" s="8"/>
      <c r="BDS100" s="8"/>
      <c r="BDT100" s="8"/>
      <c r="BDU100" s="8"/>
      <c r="BDV100" s="8"/>
      <c r="BDW100" s="8"/>
      <c r="BDX100" s="8"/>
      <c r="BDY100" s="8"/>
      <c r="BDZ100" s="8"/>
      <c r="BEA100" s="8"/>
      <c r="BEB100" s="8"/>
      <c r="BEC100" s="8"/>
      <c r="BED100" s="8"/>
      <c r="BEE100" s="8"/>
      <c r="BEF100" s="8"/>
      <c r="BEG100" s="8"/>
      <c r="BEH100" s="8"/>
      <c r="BEI100" s="8"/>
      <c r="BEJ100" s="8"/>
      <c r="BEK100" s="8"/>
      <c r="BEL100" s="8"/>
      <c r="BEM100" s="8"/>
      <c r="BEN100" s="8"/>
      <c r="BEO100" s="8"/>
      <c r="BEP100" s="8"/>
      <c r="BEQ100" s="8"/>
      <c r="BER100" s="8"/>
      <c r="BES100" s="8"/>
      <c r="BET100" s="8"/>
      <c r="BEU100" s="8"/>
      <c r="BEV100" s="8"/>
      <c r="BEW100" s="8"/>
      <c r="BEX100" s="8"/>
      <c r="BEY100" s="8"/>
      <c r="BEZ100" s="8"/>
      <c r="BFA100" s="8"/>
      <c r="BFB100" s="8"/>
      <c r="BFC100" s="8"/>
      <c r="BFD100" s="8"/>
      <c r="BFE100" s="8"/>
      <c r="BFF100" s="8"/>
      <c r="BFG100" s="8"/>
      <c r="BFH100" s="8"/>
      <c r="BFI100" s="8"/>
      <c r="BFJ100" s="8"/>
      <c r="BFK100" s="8"/>
      <c r="BFL100" s="8"/>
      <c r="BFM100" s="8"/>
      <c r="BFN100" s="8"/>
      <c r="BFO100" s="8"/>
      <c r="BFP100" s="8"/>
      <c r="BFQ100" s="8"/>
      <c r="BFR100" s="8"/>
      <c r="BFS100" s="8"/>
      <c r="BFT100" s="8"/>
      <c r="BFU100" s="8"/>
      <c r="BFV100" s="8"/>
      <c r="BFW100" s="8"/>
      <c r="BFX100" s="8"/>
      <c r="BFY100" s="8"/>
      <c r="BFZ100" s="8"/>
    </row>
    <row r="101" spans="3:1534" s="14" customFormat="1" ht="15" x14ac:dyDescent="0.25">
      <c r="C101" s="15"/>
      <c r="D101" s="15"/>
      <c r="E101" s="15"/>
      <c r="F101" s="15"/>
      <c r="G101" s="15"/>
      <c r="H101" s="15"/>
      <c r="I101" s="15"/>
      <c r="SV101" s="8"/>
      <c r="SW101" s="8"/>
      <c r="SX101" s="8"/>
      <c r="SY101" s="8"/>
      <c r="SZ101" s="8"/>
      <c r="TA101" s="8"/>
      <c r="TB101" s="8"/>
      <c r="TC101" s="8"/>
      <c r="TD101" s="8"/>
      <c r="TE101" s="8"/>
      <c r="TF101" s="8"/>
      <c r="TG101" s="8"/>
      <c r="TH101" s="8"/>
      <c r="TI101" s="8"/>
      <c r="TJ101" s="8"/>
      <c r="TK101" s="8"/>
      <c r="TL101" s="8"/>
      <c r="TM101" s="8"/>
      <c r="TN101" s="8"/>
      <c r="TO101" s="8"/>
      <c r="TP101" s="8"/>
      <c r="TQ101" s="8"/>
      <c r="TR101" s="8"/>
      <c r="TS101" s="8"/>
      <c r="TT101" s="8"/>
      <c r="TU101" s="8"/>
      <c r="TV101" s="8"/>
      <c r="TW101" s="8"/>
      <c r="TX101" s="8"/>
      <c r="TY101" s="8"/>
      <c r="TZ101" s="8"/>
      <c r="UA101" s="8"/>
      <c r="UB101" s="8"/>
      <c r="UC101" s="8"/>
      <c r="UD101" s="8"/>
      <c r="UE101" s="8"/>
      <c r="UF101" s="8"/>
      <c r="UG101" s="8"/>
      <c r="UH101" s="8"/>
      <c r="UI101" s="8"/>
      <c r="UJ101" s="8"/>
      <c r="UK101" s="8"/>
      <c r="UL101" s="8"/>
      <c r="UM101" s="8"/>
      <c r="UN101" s="8"/>
      <c r="UO101" s="8"/>
      <c r="UP101" s="8"/>
      <c r="UQ101" s="8"/>
      <c r="UR101" s="8"/>
      <c r="US101" s="8"/>
      <c r="UT101" s="8"/>
      <c r="UU101" s="8"/>
      <c r="UV101" s="8"/>
      <c r="UW101" s="8"/>
      <c r="UX101" s="8"/>
      <c r="UY101" s="8"/>
      <c r="UZ101" s="8"/>
      <c r="VA101" s="8"/>
      <c r="VB101" s="8"/>
      <c r="VC101" s="8"/>
      <c r="VD101" s="8"/>
      <c r="VE101" s="8"/>
      <c r="VF101" s="8"/>
      <c r="VG101" s="8"/>
      <c r="VH101" s="8"/>
      <c r="VI101" s="8"/>
      <c r="VJ101" s="8"/>
      <c r="VK101" s="8"/>
      <c r="VL101" s="8"/>
      <c r="VM101" s="8"/>
      <c r="VN101" s="8"/>
      <c r="VO101" s="8"/>
      <c r="VP101" s="8"/>
      <c r="VQ101" s="8"/>
      <c r="VR101" s="8"/>
      <c r="VS101" s="8"/>
      <c r="VT101" s="8"/>
      <c r="VU101" s="8"/>
      <c r="VV101" s="8"/>
      <c r="VW101" s="8"/>
      <c r="VX101" s="8"/>
      <c r="VY101" s="8"/>
      <c r="VZ101" s="8"/>
      <c r="WA101" s="8"/>
      <c r="WB101" s="8"/>
      <c r="WC101" s="8"/>
      <c r="WD101" s="8"/>
      <c r="WE101" s="8"/>
      <c r="WF101" s="8"/>
      <c r="WG101" s="8"/>
      <c r="WH101" s="8"/>
      <c r="WI101" s="8"/>
      <c r="WJ101" s="8"/>
      <c r="WK101" s="8"/>
      <c r="WL101" s="8"/>
      <c r="WM101" s="8"/>
      <c r="WN101" s="8"/>
      <c r="WO101" s="8"/>
      <c r="WP101" s="8"/>
      <c r="WQ101" s="8"/>
      <c r="WR101" s="8"/>
      <c r="WS101" s="8"/>
      <c r="WT101" s="8"/>
      <c r="WU101" s="8"/>
      <c r="WV101" s="8"/>
      <c r="WW101" s="8"/>
      <c r="WX101" s="8"/>
      <c r="WY101" s="8"/>
      <c r="WZ101" s="8"/>
      <c r="XA101" s="8"/>
      <c r="XB101" s="8"/>
      <c r="XC101" s="8"/>
      <c r="XD101" s="8"/>
      <c r="XE101" s="8"/>
      <c r="XF101" s="8"/>
      <c r="XG101" s="8"/>
      <c r="XH101" s="8"/>
      <c r="XI101" s="8"/>
      <c r="XJ101" s="8"/>
      <c r="XK101" s="8"/>
      <c r="XL101" s="8"/>
      <c r="XM101" s="8"/>
      <c r="XN101" s="8"/>
      <c r="XO101" s="8"/>
      <c r="XP101" s="8"/>
      <c r="XQ101" s="8"/>
      <c r="XR101" s="8"/>
      <c r="XS101" s="8"/>
      <c r="XT101" s="8"/>
      <c r="XU101" s="8"/>
      <c r="XV101" s="8"/>
      <c r="XW101" s="8"/>
      <c r="XX101" s="8"/>
      <c r="XY101" s="8"/>
      <c r="XZ101" s="8"/>
      <c r="YA101" s="8"/>
      <c r="YB101" s="8"/>
      <c r="YC101" s="8"/>
      <c r="YD101" s="8"/>
      <c r="YE101" s="8"/>
      <c r="YF101" s="8"/>
      <c r="YG101" s="8"/>
      <c r="YH101" s="8"/>
      <c r="YI101" s="8"/>
      <c r="YJ101" s="8"/>
      <c r="YK101" s="8"/>
      <c r="YL101" s="8"/>
      <c r="YM101" s="8"/>
      <c r="YN101" s="8"/>
      <c r="YO101" s="8"/>
      <c r="YP101" s="8"/>
      <c r="YQ101" s="8"/>
      <c r="YR101" s="8"/>
      <c r="YS101" s="8"/>
      <c r="YT101" s="8"/>
      <c r="YU101" s="8"/>
      <c r="YV101" s="8"/>
      <c r="YW101" s="8"/>
      <c r="YX101" s="8"/>
      <c r="YY101" s="8"/>
      <c r="YZ101" s="8"/>
      <c r="ZA101" s="8"/>
      <c r="ZB101" s="8"/>
      <c r="ZC101" s="8"/>
      <c r="ZD101" s="8"/>
      <c r="ZE101" s="8"/>
      <c r="ZF101" s="8"/>
      <c r="ZG101" s="8"/>
      <c r="ZH101" s="8"/>
      <c r="ZI101" s="8"/>
      <c r="ZJ101" s="8"/>
      <c r="ZK101" s="8"/>
      <c r="ZL101" s="8"/>
      <c r="ZM101" s="8"/>
      <c r="ZN101" s="8"/>
      <c r="ZO101" s="8"/>
      <c r="ZP101" s="8"/>
      <c r="ZQ101" s="8"/>
      <c r="ZR101" s="8"/>
      <c r="ZS101" s="8"/>
      <c r="ZT101" s="8"/>
      <c r="ZU101" s="8"/>
      <c r="ZV101" s="8"/>
      <c r="ZW101" s="8"/>
      <c r="ZX101" s="8"/>
      <c r="ZY101" s="8"/>
      <c r="ZZ101" s="8"/>
      <c r="AAA101" s="8"/>
      <c r="AAB101" s="8"/>
      <c r="AAC101" s="8"/>
      <c r="AAD101" s="8"/>
      <c r="AAE101" s="8"/>
      <c r="AAF101" s="8"/>
      <c r="AAG101" s="8"/>
      <c r="AAH101" s="8"/>
      <c r="AAI101" s="8"/>
      <c r="AAJ101" s="8"/>
      <c r="AAK101" s="8"/>
      <c r="AAL101" s="8"/>
      <c r="AAM101" s="8"/>
      <c r="AAN101" s="8"/>
      <c r="AAO101" s="8"/>
      <c r="AAP101" s="8"/>
      <c r="AAQ101" s="8"/>
      <c r="AAR101" s="8"/>
      <c r="AAS101" s="8"/>
      <c r="AAT101" s="8"/>
      <c r="AAU101" s="8"/>
      <c r="AAV101" s="8"/>
      <c r="AAW101" s="8"/>
      <c r="AAX101" s="8"/>
      <c r="AAY101" s="8"/>
      <c r="AAZ101" s="8"/>
      <c r="ABA101" s="8"/>
      <c r="ABB101" s="8"/>
      <c r="ABC101" s="8"/>
      <c r="ABD101" s="8"/>
      <c r="ABE101" s="8"/>
      <c r="ABF101" s="8"/>
      <c r="ABG101" s="8"/>
      <c r="ABH101" s="8"/>
      <c r="ABI101" s="8"/>
      <c r="ABJ101" s="8"/>
      <c r="ABK101" s="8"/>
      <c r="ABL101" s="8"/>
      <c r="ABM101" s="8"/>
      <c r="ABN101" s="8"/>
      <c r="ABO101" s="8"/>
      <c r="ABP101" s="8"/>
      <c r="ABQ101" s="8"/>
      <c r="ABR101" s="8"/>
      <c r="ABS101" s="8"/>
      <c r="ABT101" s="8"/>
      <c r="ABU101" s="8"/>
      <c r="ABV101" s="8"/>
      <c r="ABW101" s="8"/>
      <c r="ABX101" s="8"/>
      <c r="ABY101" s="8"/>
      <c r="ABZ101" s="8"/>
      <c r="ACA101" s="8"/>
      <c r="ACB101" s="8"/>
      <c r="ACC101" s="8"/>
      <c r="ACD101" s="8"/>
      <c r="ACE101" s="8"/>
      <c r="ACF101" s="8"/>
      <c r="ACG101" s="8"/>
      <c r="ACH101" s="8"/>
      <c r="ACI101" s="8"/>
      <c r="ACJ101" s="8"/>
      <c r="ACK101" s="8"/>
      <c r="ACL101" s="8"/>
      <c r="ACM101" s="8"/>
      <c r="ACN101" s="8"/>
      <c r="ACO101" s="8"/>
      <c r="ACP101" s="8"/>
      <c r="ACQ101" s="8"/>
      <c r="ACR101" s="8"/>
      <c r="ACS101" s="8"/>
      <c r="ACT101" s="8"/>
      <c r="ACU101" s="8"/>
      <c r="ACV101" s="8"/>
      <c r="ACW101" s="8"/>
      <c r="ACX101" s="8"/>
      <c r="ACY101" s="8"/>
      <c r="ACZ101" s="8"/>
      <c r="ADA101" s="8"/>
      <c r="ADB101" s="8"/>
      <c r="ADC101" s="8"/>
      <c r="ADD101" s="8"/>
      <c r="ADE101" s="8"/>
      <c r="ADF101" s="8"/>
      <c r="ADG101" s="8"/>
      <c r="ADH101" s="8"/>
      <c r="ADI101" s="8"/>
      <c r="ADJ101" s="8"/>
      <c r="ADK101" s="8"/>
      <c r="ADL101" s="8"/>
      <c r="ADM101" s="8"/>
      <c r="ADN101" s="8"/>
      <c r="ADO101" s="8"/>
      <c r="ADP101" s="8"/>
      <c r="ADQ101" s="8"/>
      <c r="ADR101" s="8"/>
      <c r="ADS101" s="8"/>
      <c r="ADT101" s="8"/>
      <c r="ADU101" s="8"/>
      <c r="ADV101" s="8"/>
      <c r="ADW101" s="8"/>
      <c r="ADX101" s="8"/>
      <c r="ADY101" s="8"/>
      <c r="ADZ101" s="8"/>
      <c r="AEA101" s="8"/>
      <c r="AEB101" s="8"/>
      <c r="AEC101" s="8"/>
      <c r="AED101" s="8"/>
      <c r="AEE101" s="8"/>
      <c r="AEF101" s="8"/>
      <c r="AEG101" s="8"/>
      <c r="AEH101" s="8"/>
      <c r="AEI101" s="8"/>
      <c r="AEJ101" s="8"/>
      <c r="AEK101" s="8"/>
      <c r="AEL101" s="8"/>
      <c r="AEM101" s="8"/>
      <c r="AEN101" s="8"/>
      <c r="AEO101" s="8"/>
      <c r="AEP101" s="8"/>
      <c r="AEQ101" s="8"/>
      <c r="AER101" s="8"/>
      <c r="AES101" s="8"/>
      <c r="AET101" s="8"/>
      <c r="AEU101" s="8"/>
      <c r="AEV101" s="8"/>
      <c r="AEW101" s="8"/>
      <c r="AEX101" s="8"/>
      <c r="AEY101" s="8"/>
      <c r="AEZ101" s="8"/>
      <c r="AFA101" s="8"/>
      <c r="AFB101" s="8"/>
      <c r="AFC101" s="8"/>
      <c r="AFD101" s="8"/>
      <c r="AFE101" s="8"/>
      <c r="AFF101" s="8"/>
      <c r="AFG101" s="8"/>
      <c r="AFH101" s="8"/>
      <c r="AFI101" s="8"/>
      <c r="AFJ101" s="8"/>
      <c r="AFK101" s="8"/>
      <c r="AFL101" s="8"/>
      <c r="AFM101" s="8"/>
      <c r="AFN101" s="8"/>
      <c r="AFO101" s="8"/>
      <c r="AFP101" s="8"/>
      <c r="AFQ101" s="8"/>
      <c r="AFR101" s="8"/>
      <c r="AFS101" s="8"/>
      <c r="AFT101" s="8"/>
      <c r="AFU101" s="8"/>
      <c r="AFV101" s="8"/>
      <c r="AFW101" s="8"/>
      <c r="AFX101" s="8"/>
      <c r="AFY101" s="8"/>
      <c r="AFZ101" s="8"/>
      <c r="AGA101" s="8"/>
      <c r="AGB101" s="8"/>
      <c r="AGC101" s="8"/>
      <c r="AGD101" s="8"/>
      <c r="AGE101" s="8"/>
      <c r="AGF101" s="8"/>
      <c r="AGG101" s="8"/>
      <c r="AGH101" s="8"/>
      <c r="AGI101" s="8"/>
      <c r="AGJ101" s="8"/>
      <c r="AGK101" s="8"/>
      <c r="AGL101" s="8"/>
      <c r="AGM101" s="8"/>
      <c r="AGN101" s="8"/>
      <c r="AGO101" s="8"/>
      <c r="AGP101" s="8"/>
      <c r="AGQ101" s="8"/>
      <c r="AGR101" s="8"/>
      <c r="AGS101" s="8"/>
      <c r="AGT101" s="8"/>
      <c r="AGU101" s="8"/>
      <c r="AGV101" s="8"/>
      <c r="AGW101" s="8"/>
      <c r="AGX101" s="8"/>
      <c r="AGY101" s="8"/>
      <c r="AGZ101" s="8"/>
      <c r="AHA101" s="8"/>
      <c r="AHB101" s="8"/>
      <c r="AHC101" s="8"/>
      <c r="AHD101" s="8"/>
      <c r="AHE101" s="8"/>
      <c r="AHF101" s="8"/>
      <c r="AHG101" s="8"/>
      <c r="AHH101" s="8"/>
      <c r="AHI101" s="8"/>
      <c r="AHJ101" s="8"/>
      <c r="AHK101" s="8"/>
      <c r="AHL101" s="8"/>
      <c r="AHM101" s="8"/>
      <c r="AHN101" s="8"/>
      <c r="AHO101" s="8"/>
      <c r="AHP101" s="8"/>
      <c r="AHQ101" s="8"/>
      <c r="AHR101" s="8"/>
      <c r="AHS101" s="8"/>
      <c r="AHT101" s="8"/>
      <c r="AHU101" s="8"/>
      <c r="AHV101" s="8"/>
      <c r="AHW101" s="8"/>
      <c r="AHX101" s="8"/>
      <c r="AHY101" s="8"/>
      <c r="AHZ101" s="8"/>
      <c r="AIA101" s="8"/>
      <c r="AIB101" s="8"/>
      <c r="AIC101" s="8"/>
      <c r="AID101" s="8"/>
      <c r="AIE101" s="8"/>
      <c r="AIF101" s="8"/>
      <c r="AIG101" s="8"/>
      <c r="AIH101" s="8"/>
      <c r="AII101" s="8"/>
      <c r="AIJ101" s="8"/>
      <c r="AIK101" s="8"/>
      <c r="AIL101" s="8"/>
      <c r="AIM101" s="8"/>
      <c r="AIN101" s="8"/>
      <c r="AIO101" s="8"/>
      <c r="AIP101" s="8"/>
      <c r="AIQ101" s="8"/>
      <c r="AIR101" s="8"/>
      <c r="AIS101" s="8"/>
      <c r="AIT101" s="8"/>
      <c r="AIU101" s="8"/>
      <c r="AIV101" s="8"/>
      <c r="AIW101" s="8"/>
      <c r="AIX101" s="8"/>
      <c r="AIY101" s="8"/>
      <c r="AIZ101" s="8"/>
      <c r="AJA101" s="8"/>
      <c r="AJB101" s="8"/>
      <c r="AJC101" s="8"/>
      <c r="AJD101" s="8"/>
      <c r="AJE101" s="8"/>
      <c r="AJF101" s="8"/>
      <c r="AJG101" s="8"/>
      <c r="AJH101" s="8"/>
      <c r="AJI101" s="8"/>
      <c r="AJJ101" s="8"/>
      <c r="AJK101" s="8"/>
      <c r="AJL101" s="8"/>
      <c r="AJM101" s="8"/>
      <c r="AJN101" s="8"/>
      <c r="AJO101" s="8"/>
      <c r="AJP101" s="8"/>
      <c r="AJQ101" s="8"/>
      <c r="AJR101" s="8"/>
      <c r="AJS101" s="8"/>
      <c r="AJT101" s="8"/>
      <c r="AJU101" s="8"/>
      <c r="AJV101" s="8"/>
      <c r="AJW101" s="8"/>
      <c r="AJX101" s="8"/>
      <c r="AJY101" s="8"/>
      <c r="AJZ101" s="8"/>
      <c r="AKA101" s="8"/>
      <c r="AKB101" s="8"/>
      <c r="AKC101" s="8"/>
      <c r="AKD101" s="8"/>
      <c r="AKE101" s="8"/>
      <c r="AKF101" s="8"/>
      <c r="AKG101" s="8"/>
      <c r="AKH101" s="8"/>
      <c r="AKI101" s="8"/>
      <c r="AKJ101" s="8"/>
      <c r="AKK101" s="8"/>
      <c r="AKL101" s="8"/>
      <c r="AKM101" s="8"/>
      <c r="AKN101" s="8"/>
      <c r="AKO101" s="8"/>
      <c r="AKP101" s="8"/>
      <c r="AKQ101" s="8"/>
      <c r="AKR101" s="8"/>
      <c r="AKS101" s="8"/>
      <c r="AKT101" s="8"/>
      <c r="AKU101" s="8"/>
      <c r="AKV101" s="8"/>
      <c r="AKW101" s="8"/>
      <c r="AKX101" s="8"/>
      <c r="AKY101" s="8"/>
      <c r="AKZ101" s="8"/>
      <c r="ALA101" s="8"/>
      <c r="ALB101" s="8"/>
      <c r="ALC101" s="8"/>
      <c r="ALD101" s="8"/>
      <c r="ALE101" s="8"/>
      <c r="ALF101" s="8"/>
      <c r="ALG101" s="8"/>
      <c r="ALH101" s="8"/>
      <c r="ALI101" s="8"/>
      <c r="ALJ101" s="8"/>
      <c r="ALK101" s="8"/>
      <c r="ALL101" s="8"/>
      <c r="ALM101" s="8"/>
      <c r="ALN101" s="8"/>
      <c r="ALO101" s="8"/>
      <c r="ALP101" s="8"/>
      <c r="ALQ101" s="8"/>
      <c r="ALR101" s="8"/>
      <c r="ALS101" s="8"/>
      <c r="ALT101" s="8"/>
      <c r="ALU101" s="8"/>
      <c r="ALV101" s="8"/>
      <c r="ALW101" s="8"/>
      <c r="ALX101" s="8"/>
      <c r="ALY101" s="8"/>
      <c r="ALZ101" s="8"/>
      <c r="AMA101" s="8"/>
      <c r="AMB101" s="8"/>
      <c r="AMC101" s="8"/>
      <c r="AMD101" s="8"/>
      <c r="AME101" s="8"/>
      <c r="AMF101" s="8"/>
      <c r="AMG101" s="8"/>
      <c r="AMH101" s="8"/>
      <c r="AMI101" s="8"/>
      <c r="AMJ101" s="8"/>
      <c r="AMK101" s="8"/>
      <c r="AML101" s="8"/>
      <c r="AMM101" s="8"/>
      <c r="AMN101" s="8"/>
      <c r="AMO101" s="8"/>
      <c r="AMP101" s="8"/>
      <c r="AMQ101" s="8"/>
      <c r="AMR101" s="8"/>
      <c r="AMS101" s="8"/>
      <c r="AMT101" s="8"/>
      <c r="AMU101" s="8"/>
      <c r="AMV101" s="8"/>
      <c r="AMW101" s="8"/>
      <c r="AMX101" s="8"/>
      <c r="AMY101" s="8"/>
      <c r="AMZ101" s="8"/>
      <c r="ANA101" s="8"/>
      <c r="ANB101" s="8"/>
      <c r="ANC101" s="8"/>
      <c r="AND101" s="8"/>
      <c r="ANE101" s="8"/>
      <c r="ANF101" s="8"/>
      <c r="ANG101" s="8"/>
      <c r="ANH101" s="8"/>
      <c r="ANI101" s="8"/>
      <c r="ANJ101" s="8"/>
      <c r="ANK101" s="8"/>
      <c r="ANL101" s="8"/>
      <c r="ANM101" s="8"/>
      <c r="ANN101" s="8"/>
      <c r="ANO101" s="8"/>
      <c r="ANP101" s="8"/>
      <c r="ANQ101" s="8"/>
      <c r="ANR101" s="8"/>
      <c r="ANS101" s="8"/>
      <c r="ANT101" s="8"/>
      <c r="ANU101" s="8"/>
      <c r="ANV101" s="8"/>
      <c r="ANW101" s="8"/>
      <c r="ANX101" s="8"/>
      <c r="ANY101" s="8"/>
      <c r="ANZ101" s="8"/>
      <c r="AOA101" s="8"/>
      <c r="AOB101" s="8"/>
      <c r="AOC101" s="8"/>
      <c r="AOD101" s="8"/>
      <c r="AOE101" s="8"/>
      <c r="AOF101" s="8"/>
      <c r="AOG101" s="8"/>
      <c r="AOH101" s="8"/>
      <c r="AOI101" s="8"/>
      <c r="AOJ101" s="8"/>
      <c r="AOK101" s="8"/>
      <c r="AOL101" s="8"/>
      <c r="AOM101" s="8"/>
      <c r="AON101" s="8"/>
      <c r="AOO101" s="8"/>
      <c r="AOP101" s="8"/>
      <c r="AOQ101" s="8"/>
      <c r="AOR101" s="8"/>
      <c r="AOS101" s="8"/>
      <c r="AOT101" s="8"/>
      <c r="AOU101" s="8"/>
      <c r="AOV101" s="8"/>
      <c r="AOW101" s="8"/>
      <c r="AOX101" s="8"/>
      <c r="AOY101" s="8"/>
      <c r="AOZ101" s="8"/>
      <c r="APA101" s="8"/>
      <c r="APB101" s="8"/>
      <c r="APC101" s="8"/>
      <c r="APD101" s="8"/>
      <c r="APE101" s="8"/>
      <c r="APF101" s="8"/>
      <c r="APG101" s="8"/>
      <c r="APH101" s="8"/>
      <c r="API101" s="8"/>
      <c r="APJ101" s="8"/>
      <c r="APK101" s="8"/>
      <c r="APL101" s="8"/>
      <c r="APM101" s="8"/>
      <c r="APN101" s="8"/>
      <c r="APO101" s="8"/>
      <c r="APP101" s="8"/>
      <c r="APQ101" s="8"/>
      <c r="APR101" s="8"/>
      <c r="APS101" s="8"/>
      <c r="APT101" s="8"/>
      <c r="APU101" s="8"/>
      <c r="APV101" s="8"/>
      <c r="APW101" s="8"/>
      <c r="APX101" s="8"/>
      <c r="APY101" s="8"/>
      <c r="APZ101" s="8"/>
      <c r="AQA101" s="8"/>
      <c r="AQB101" s="8"/>
      <c r="AQC101" s="8"/>
      <c r="AQD101" s="8"/>
      <c r="AQE101" s="8"/>
      <c r="AQF101" s="8"/>
      <c r="AQG101" s="8"/>
      <c r="AQH101" s="8"/>
      <c r="AQI101" s="8"/>
      <c r="AQJ101" s="8"/>
      <c r="AQK101" s="8"/>
      <c r="AQL101" s="8"/>
      <c r="AQM101" s="8"/>
      <c r="AQN101" s="8"/>
      <c r="AQO101" s="8"/>
      <c r="AQP101" s="8"/>
      <c r="AQQ101" s="8"/>
      <c r="AQR101" s="8"/>
      <c r="AQS101" s="8"/>
      <c r="AQT101" s="8"/>
      <c r="AQU101" s="8"/>
      <c r="AQV101" s="8"/>
      <c r="AQW101" s="8"/>
      <c r="AQX101" s="8"/>
      <c r="AQY101" s="8"/>
      <c r="AQZ101" s="8"/>
      <c r="ARA101" s="8"/>
      <c r="ARB101" s="8"/>
      <c r="ARC101" s="8"/>
      <c r="ARD101" s="8"/>
      <c r="ARE101" s="8"/>
      <c r="ARF101" s="8"/>
      <c r="ARG101" s="8"/>
      <c r="ARH101" s="8"/>
      <c r="ARI101" s="8"/>
      <c r="ARJ101" s="8"/>
      <c r="ARK101" s="8"/>
      <c r="ARL101" s="8"/>
      <c r="ARM101" s="8"/>
      <c r="ARN101" s="8"/>
      <c r="ARO101" s="8"/>
      <c r="ARP101" s="8"/>
      <c r="ARQ101" s="8"/>
      <c r="ARR101" s="8"/>
      <c r="ARS101" s="8"/>
      <c r="ART101" s="8"/>
      <c r="ARU101" s="8"/>
      <c r="ARV101" s="8"/>
      <c r="ARW101" s="8"/>
      <c r="ARX101" s="8"/>
      <c r="ARY101" s="8"/>
      <c r="ARZ101" s="8"/>
      <c r="ASA101" s="8"/>
      <c r="ASB101" s="8"/>
      <c r="ASC101" s="8"/>
      <c r="ASD101" s="8"/>
      <c r="ASE101" s="8"/>
      <c r="ASF101" s="8"/>
      <c r="ASG101" s="8"/>
      <c r="ASH101" s="8"/>
      <c r="ASI101" s="8"/>
      <c r="ASJ101" s="8"/>
      <c r="ASK101" s="8"/>
      <c r="ASL101" s="8"/>
      <c r="ASM101" s="8"/>
      <c r="ASN101" s="8"/>
      <c r="ASO101" s="8"/>
      <c r="ASP101" s="8"/>
      <c r="ASQ101" s="8"/>
      <c r="ASR101" s="8"/>
      <c r="ASS101" s="8"/>
      <c r="AST101" s="8"/>
      <c r="ASU101" s="8"/>
      <c r="ASV101" s="8"/>
      <c r="ASW101" s="8"/>
      <c r="ASX101" s="8"/>
      <c r="ASY101" s="8"/>
      <c r="ASZ101" s="8"/>
      <c r="ATA101" s="8"/>
      <c r="ATB101" s="8"/>
      <c r="ATC101" s="8"/>
      <c r="ATD101" s="8"/>
      <c r="ATE101" s="8"/>
      <c r="ATF101" s="8"/>
      <c r="ATG101" s="8"/>
      <c r="ATH101" s="8"/>
      <c r="ATI101" s="8"/>
      <c r="ATJ101" s="8"/>
      <c r="ATK101" s="8"/>
      <c r="ATL101" s="8"/>
      <c r="ATM101" s="8"/>
      <c r="ATN101" s="8"/>
      <c r="ATO101" s="8"/>
      <c r="ATP101" s="8"/>
      <c r="ATQ101" s="8"/>
      <c r="ATR101" s="8"/>
      <c r="ATS101" s="8"/>
      <c r="ATT101" s="8"/>
      <c r="ATU101" s="8"/>
      <c r="ATV101" s="8"/>
      <c r="ATW101" s="8"/>
      <c r="ATX101" s="8"/>
      <c r="ATY101" s="8"/>
      <c r="ATZ101" s="8"/>
      <c r="AUA101" s="8"/>
      <c r="AUB101" s="8"/>
      <c r="AUC101" s="8"/>
      <c r="AUD101" s="8"/>
      <c r="AUE101" s="8"/>
      <c r="AUF101" s="8"/>
      <c r="AUG101" s="8"/>
      <c r="AUH101" s="8"/>
      <c r="AUI101" s="8"/>
      <c r="AUJ101" s="8"/>
      <c r="AUK101" s="8"/>
      <c r="AUL101" s="8"/>
      <c r="AUM101" s="8"/>
      <c r="AUN101" s="8"/>
      <c r="AUO101" s="8"/>
      <c r="AUP101" s="8"/>
      <c r="AUQ101" s="8"/>
      <c r="AUR101" s="8"/>
      <c r="AUS101" s="8"/>
      <c r="AUT101" s="8"/>
      <c r="AUU101" s="8"/>
      <c r="AUV101" s="8"/>
      <c r="AUW101" s="8"/>
      <c r="AUX101" s="8"/>
      <c r="AUY101" s="8"/>
      <c r="AUZ101" s="8"/>
      <c r="AVA101" s="8"/>
      <c r="AVB101" s="8"/>
      <c r="AVC101" s="8"/>
      <c r="AVD101" s="8"/>
      <c r="AVE101" s="8"/>
      <c r="AVF101" s="8"/>
      <c r="AVG101" s="8"/>
      <c r="AVH101" s="8"/>
      <c r="AVI101" s="8"/>
      <c r="AVJ101" s="8"/>
      <c r="AVK101" s="8"/>
      <c r="AVL101" s="8"/>
      <c r="AVM101" s="8"/>
      <c r="AVN101" s="8"/>
      <c r="AVO101" s="8"/>
      <c r="AVP101" s="8"/>
      <c r="AVQ101" s="8"/>
      <c r="AVR101" s="8"/>
      <c r="AVS101" s="8"/>
      <c r="AVT101" s="8"/>
      <c r="AVU101" s="8"/>
      <c r="AVV101" s="8"/>
      <c r="AVW101" s="8"/>
      <c r="AVX101" s="8"/>
      <c r="AVY101" s="8"/>
      <c r="AVZ101" s="8"/>
      <c r="AWA101" s="8"/>
      <c r="AWB101" s="8"/>
      <c r="AWC101" s="8"/>
      <c r="AWD101" s="8"/>
      <c r="AWE101" s="8"/>
      <c r="AWF101" s="8"/>
      <c r="AWG101" s="8"/>
      <c r="AWH101" s="8"/>
      <c r="AWI101" s="8"/>
      <c r="AWJ101" s="8"/>
      <c r="AWK101" s="8"/>
      <c r="AWL101" s="8"/>
      <c r="AWM101" s="8"/>
      <c r="AWN101" s="8"/>
      <c r="AWO101" s="8"/>
      <c r="AWP101" s="8"/>
      <c r="AWQ101" s="8"/>
      <c r="AWR101" s="8"/>
      <c r="AWS101" s="8"/>
      <c r="AWT101" s="8"/>
      <c r="AWU101" s="8"/>
      <c r="AWV101" s="8"/>
      <c r="AWW101" s="8"/>
      <c r="AWX101" s="8"/>
      <c r="AWY101" s="8"/>
      <c r="AWZ101" s="8"/>
      <c r="AXA101" s="8"/>
      <c r="AXB101" s="8"/>
      <c r="AXC101" s="8"/>
      <c r="AXD101" s="8"/>
      <c r="AXE101" s="8"/>
      <c r="AXF101" s="8"/>
      <c r="AXG101" s="8"/>
      <c r="AXH101" s="8"/>
      <c r="AXI101" s="8"/>
      <c r="AXJ101" s="8"/>
      <c r="AXK101" s="8"/>
      <c r="AXL101" s="8"/>
      <c r="AXM101" s="8"/>
      <c r="AXN101" s="8"/>
      <c r="AXO101" s="8"/>
      <c r="AXP101" s="8"/>
      <c r="AXQ101" s="8"/>
      <c r="AXR101" s="8"/>
      <c r="AXS101" s="8"/>
      <c r="AXT101" s="8"/>
      <c r="AXU101" s="8"/>
      <c r="AXV101" s="8"/>
      <c r="AXW101" s="8"/>
      <c r="AXX101" s="8"/>
      <c r="AXY101" s="8"/>
      <c r="AXZ101" s="8"/>
      <c r="AYA101" s="8"/>
      <c r="AYB101" s="8"/>
      <c r="AYC101" s="8"/>
      <c r="AYD101" s="8"/>
      <c r="AYE101" s="8"/>
      <c r="AYF101" s="8"/>
      <c r="AYG101" s="8"/>
      <c r="AYH101" s="8"/>
      <c r="AYI101" s="8"/>
      <c r="AYJ101" s="8"/>
      <c r="AYK101" s="8"/>
      <c r="AYL101" s="8"/>
      <c r="AYM101" s="8"/>
      <c r="AYN101" s="8"/>
      <c r="AYO101" s="8"/>
      <c r="AYP101" s="8"/>
      <c r="AYQ101" s="8"/>
      <c r="AYR101" s="8"/>
      <c r="AYS101" s="8"/>
      <c r="AYT101" s="8"/>
      <c r="AYU101" s="8"/>
      <c r="AYV101" s="8"/>
      <c r="AYW101" s="8"/>
      <c r="AYX101" s="8"/>
      <c r="AYY101" s="8"/>
      <c r="AYZ101" s="8"/>
      <c r="AZA101" s="8"/>
      <c r="AZB101" s="8"/>
      <c r="AZC101" s="8"/>
      <c r="AZD101" s="8"/>
      <c r="AZE101" s="8"/>
      <c r="AZF101" s="8"/>
      <c r="AZG101" s="8"/>
      <c r="AZH101" s="8"/>
      <c r="AZI101" s="8"/>
      <c r="AZJ101" s="8"/>
      <c r="AZK101" s="8"/>
      <c r="AZL101" s="8"/>
      <c r="AZM101" s="8"/>
      <c r="AZN101" s="8"/>
      <c r="AZO101" s="8"/>
      <c r="AZP101" s="8"/>
      <c r="AZQ101" s="8"/>
      <c r="AZR101" s="8"/>
      <c r="AZS101" s="8"/>
      <c r="AZT101" s="8"/>
      <c r="AZU101" s="8"/>
      <c r="AZV101" s="8"/>
      <c r="AZW101" s="8"/>
      <c r="AZX101" s="8"/>
      <c r="AZY101" s="8"/>
      <c r="AZZ101" s="8"/>
      <c r="BAA101" s="8"/>
      <c r="BAB101" s="8"/>
      <c r="BAC101" s="8"/>
      <c r="BAD101" s="8"/>
      <c r="BAE101" s="8"/>
      <c r="BAF101" s="8"/>
      <c r="BAG101" s="8"/>
      <c r="BAH101" s="8"/>
      <c r="BAI101" s="8"/>
      <c r="BAJ101" s="8"/>
      <c r="BAK101" s="8"/>
      <c r="BAL101" s="8"/>
      <c r="BAM101" s="8"/>
      <c r="BAN101" s="8"/>
      <c r="BAO101" s="8"/>
      <c r="BAP101" s="8"/>
      <c r="BAQ101" s="8"/>
      <c r="BAR101" s="8"/>
      <c r="BAS101" s="8"/>
      <c r="BAT101" s="8"/>
      <c r="BAU101" s="8"/>
      <c r="BAV101" s="8"/>
      <c r="BAW101" s="8"/>
      <c r="BAX101" s="8"/>
      <c r="BAY101" s="8"/>
      <c r="BAZ101" s="8"/>
      <c r="BBA101" s="8"/>
      <c r="BBB101" s="8"/>
      <c r="BBC101" s="8"/>
      <c r="BBD101" s="8"/>
      <c r="BBE101" s="8"/>
      <c r="BBF101" s="8"/>
      <c r="BBG101" s="8"/>
      <c r="BBH101" s="8"/>
      <c r="BBI101" s="8"/>
      <c r="BBJ101" s="8"/>
      <c r="BBK101" s="8"/>
      <c r="BBL101" s="8"/>
      <c r="BBM101" s="8"/>
      <c r="BBN101" s="8"/>
      <c r="BBO101" s="8"/>
      <c r="BBP101" s="8"/>
      <c r="BBQ101" s="8"/>
      <c r="BBR101" s="8"/>
      <c r="BBS101" s="8"/>
      <c r="BBT101" s="8"/>
      <c r="BBU101" s="8"/>
      <c r="BBV101" s="8"/>
      <c r="BBW101" s="8"/>
      <c r="BBX101" s="8"/>
      <c r="BBY101" s="8"/>
      <c r="BBZ101" s="8"/>
      <c r="BCA101" s="8"/>
      <c r="BCB101" s="8"/>
      <c r="BCC101" s="8"/>
      <c r="BCD101" s="8"/>
      <c r="BCE101" s="8"/>
      <c r="BCF101" s="8"/>
      <c r="BCG101" s="8"/>
      <c r="BCH101" s="8"/>
      <c r="BCI101" s="8"/>
      <c r="BCJ101" s="8"/>
      <c r="BCK101" s="8"/>
      <c r="BCL101" s="8"/>
      <c r="BCM101" s="8"/>
      <c r="BCN101" s="8"/>
      <c r="BCO101" s="8"/>
      <c r="BCP101" s="8"/>
      <c r="BCQ101" s="8"/>
      <c r="BCR101" s="8"/>
      <c r="BCS101" s="8"/>
      <c r="BCT101" s="8"/>
      <c r="BCU101" s="8"/>
      <c r="BCV101" s="8"/>
      <c r="BCW101" s="8"/>
      <c r="BCX101" s="8"/>
      <c r="BCY101" s="8"/>
      <c r="BCZ101" s="8"/>
      <c r="BDA101" s="8"/>
      <c r="BDB101" s="8"/>
      <c r="BDC101" s="8"/>
      <c r="BDD101" s="8"/>
      <c r="BDE101" s="8"/>
      <c r="BDF101" s="8"/>
      <c r="BDG101" s="8"/>
      <c r="BDH101" s="8"/>
      <c r="BDI101" s="8"/>
      <c r="BDJ101" s="8"/>
      <c r="BDK101" s="8"/>
      <c r="BDL101" s="8"/>
      <c r="BDM101" s="8"/>
      <c r="BDN101" s="8"/>
      <c r="BDO101" s="8"/>
      <c r="BDP101" s="8"/>
      <c r="BDQ101" s="8"/>
      <c r="BDR101" s="8"/>
      <c r="BDS101" s="8"/>
      <c r="BDT101" s="8"/>
      <c r="BDU101" s="8"/>
      <c r="BDV101" s="8"/>
      <c r="BDW101" s="8"/>
      <c r="BDX101" s="8"/>
      <c r="BDY101" s="8"/>
      <c r="BDZ101" s="8"/>
      <c r="BEA101" s="8"/>
      <c r="BEB101" s="8"/>
      <c r="BEC101" s="8"/>
      <c r="BED101" s="8"/>
      <c r="BEE101" s="8"/>
      <c r="BEF101" s="8"/>
      <c r="BEG101" s="8"/>
      <c r="BEH101" s="8"/>
      <c r="BEI101" s="8"/>
      <c r="BEJ101" s="8"/>
      <c r="BEK101" s="8"/>
      <c r="BEL101" s="8"/>
      <c r="BEM101" s="8"/>
      <c r="BEN101" s="8"/>
      <c r="BEO101" s="8"/>
      <c r="BEP101" s="8"/>
      <c r="BEQ101" s="8"/>
      <c r="BER101" s="8"/>
      <c r="BES101" s="8"/>
      <c r="BET101" s="8"/>
      <c r="BEU101" s="8"/>
      <c r="BEV101" s="8"/>
      <c r="BEW101" s="8"/>
      <c r="BEX101" s="8"/>
      <c r="BEY101" s="8"/>
      <c r="BEZ101" s="8"/>
      <c r="BFA101" s="8"/>
      <c r="BFB101" s="8"/>
      <c r="BFC101" s="8"/>
      <c r="BFD101" s="8"/>
      <c r="BFE101" s="8"/>
      <c r="BFF101" s="8"/>
      <c r="BFG101" s="8"/>
      <c r="BFH101" s="8"/>
      <c r="BFI101" s="8"/>
      <c r="BFJ101" s="8"/>
      <c r="BFK101" s="8"/>
      <c r="BFL101" s="8"/>
      <c r="BFM101" s="8"/>
      <c r="BFN101" s="8"/>
      <c r="BFO101" s="8"/>
      <c r="BFP101" s="8"/>
      <c r="BFQ101" s="8"/>
      <c r="BFR101" s="8"/>
      <c r="BFS101" s="8"/>
      <c r="BFT101" s="8"/>
      <c r="BFU101" s="8"/>
      <c r="BFV101" s="8"/>
      <c r="BFW101" s="8"/>
      <c r="BFX101" s="8"/>
      <c r="BFY101" s="8"/>
      <c r="BFZ101" s="8"/>
    </row>
    <row r="102" spans="3:1534" s="14" customFormat="1" ht="15" x14ac:dyDescent="0.25">
      <c r="C102" s="15"/>
      <c r="D102" s="15"/>
      <c r="E102" s="15"/>
      <c r="F102" s="15"/>
      <c r="G102" s="15"/>
      <c r="H102" s="15"/>
      <c r="I102" s="15"/>
      <c r="SV102" s="8"/>
      <c r="SW102" s="8"/>
      <c r="SX102" s="8"/>
      <c r="SY102" s="8"/>
      <c r="SZ102" s="8"/>
      <c r="TA102" s="8"/>
      <c r="TB102" s="8"/>
      <c r="TC102" s="8"/>
      <c r="TD102" s="8"/>
      <c r="TE102" s="8"/>
      <c r="TF102" s="8"/>
      <c r="TG102" s="8"/>
      <c r="TH102" s="8"/>
      <c r="TI102" s="8"/>
      <c r="TJ102" s="8"/>
      <c r="TK102" s="8"/>
      <c r="TL102" s="8"/>
      <c r="TM102" s="8"/>
      <c r="TN102" s="8"/>
      <c r="TO102" s="8"/>
      <c r="TP102" s="8"/>
      <c r="TQ102" s="8"/>
      <c r="TR102" s="8"/>
      <c r="TS102" s="8"/>
      <c r="TT102" s="8"/>
      <c r="TU102" s="8"/>
      <c r="TV102" s="8"/>
      <c r="TW102" s="8"/>
      <c r="TX102" s="8"/>
      <c r="TY102" s="8"/>
      <c r="TZ102" s="8"/>
      <c r="UA102" s="8"/>
      <c r="UB102" s="8"/>
      <c r="UC102" s="8"/>
      <c r="UD102" s="8"/>
      <c r="UE102" s="8"/>
      <c r="UF102" s="8"/>
      <c r="UG102" s="8"/>
      <c r="UH102" s="8"/>
      <c r="UI102" s="8"/>
      <c r="UJ102" s="8"/>
      <c r="UK102" s="8"/>
      <c r="UL102" s="8"/>
      <c r="UM102" s="8"/>
      <c r="UN102" s="8"/>
      <c r="UO102" s="8"/>
      <c r="UP102" s="8"/>
      <c r="UQ102" s="8"/>
      <c r="UR102" s="8"/>
      <c r="US102" s="8"/>
      <c r="UT102" s="8"/>
      <c r="UU102" s="8"/>
      <c r="UV102" s="8"/>
      <c r="UW102" s="8"/>
      <c r="UX102" s="8"/>
      <c r="UY102" s="8"/>
      <c r="UZ102" s="8"/>
      <c r="VA102" s="8"/>
      <c r="VB102" s="8"/>
      <c r="VC102" s="8"/>
      <c r="VD102" s="8"/>
      <c r="VE102" s="8"/>
      <c r="VF102" s="8"/>
      <c r="VG102" s="8"/>
      <c r="VH102" s="8"/>
      <c r="VI102" s="8"/>
      <c r="VJ102" s="8"/>
      <c r="VK102" s="8"/>
      <c r="VL102" s="8"/>
      <c r="VM102" s="8"/>
      <c r="VN102" s="8"/>
      <c r="VO102" s="8"/>
      <c r="VP102" s="8"/>
      <c r="VQ102" s="8"/>
      <c r="VR102" s="8"/>
      <c r="VS102" s="8"/>
      <c r="VT102" s="8"/>
      <c r="VU102" s="8"/>
      <c r="VV102" s="8"/>
      <c r="VW102" s="8"/>
      <c r="VX102" s="8"/>
      <c r="VY102" s="8"/>
      <c r="VZ102" s="8"/>
      <c r="WA102" s="8"/>
      <c r="WB102" s="8"/>
      <c r="WC102" s="8"/>
      <c r="WD102" s="8"/>
      <c r="WE102" s="8"/>
      <c r="WF102" s="8"/>
      <c r="WG102" s="8"/>
      <c r="WH102" s="8"/>
      <c r="WI102" s="8"/>
      <c r="WJ102" s="8"/>
      <c r="WK102" s="8"/>
      <c r="WL102" s="8"/>
      <c r="WM102" s="8"/>
      <c r="WN102" s="8"/>
      <c r="WO102" s="8"/>
      <c r="WP102" s="8"/>
      <c r="WQ102" s="8"/>
      <c r="WR102" s="8"/>
      <c r="WS102" s="8"/>
      <c r="WT102" s="8"/>
      <c r="WU102" s="8"/>
      <c r="WV102" s="8"/>
      <c r="WW102" s="8"/>
      <c r="WX102" s="8"/>
      <c r="WY102" s="8"/>
      <c r="WZ102" s="8"/>
      <c r="XA102" s="8"/>
      <c r="XB102" s="8"/>
      <c r="XC102" s="8"/>
      <c r="XD102" s="8"/>
      <c r="XE102" s="8"/>
      <c r="XF102" s="8"/>
      <c r="XG102" s="8"/>
      <c r="XH102" s="8"/>
      <c r="XI102" s="8"/>
      <c r="XJ102" s="8"/>
      <c r="XK102" s="8"/>
      <c r="XL102" s="8"/>
      <c r="XM102" s="8"/>
      <c r="XN102" s="8"/>
      <c r="XO102" s="8"/>
      <c r="XP102" s="8"/>
      <c r="XQ102" s="8"/>
      <c r="XR102" s="8"/>
      <c r="XS102" s="8"/>
      <c r="XT102" s="8"/>
      <c r="XU102" s="8"/>
      <c r="XV102" s="8"/>
      <c r="XW102" s="8"/>
      <c r="XX102" s="8"/>
      <c r="XY102" s="8"/>
      <c r="XZ102" s="8"/>
      <c r="YA102" s="8"/>
      <c r="YB102" s="8"/>
      <c r="YC102" s="8"/>
      <c r="YD102" s="8"/>
      <c r="YE102" s="8"/>
      <c r="YF102" s="8"/>
      <c r="YG102" s="8"/>
      <c r="YH102" s="8"/>
      <c r="YI102" s="8"/>
      <c r="YJ102" s="8"/>
      <c r="YK102" s="8"/>
      <c r="YL102" s="8"/>
      <c r="YM102" s="8"/>
      <c r="YN102" s="8"/>
      <c r="YO102" s="8"/>
      <c r="YP102" s="8"/>
      <c r="YQ102" s="8"/>
      <c r="YR102" s="8"/>
      <c r="YS102" s="8"/>
      <c r="YT102" s="8"/>
      <c r="YU102" s="8"/>
      <c r="YV102" s="8"/>
      <c r="YW102" s="8"/>
      <c r="YX102" s="8"/>
      <c r="YY102" s="8"/>
      <c r="YZ102" s="8"/>
      <c r="ZA102" s="8"/>
      <c r="ZB102" s="8"/>
      <c r="ZC102" s="8"/>
      <c r="ZD102" s="8"/>
      <c r="ZE102" s="8"/>
      <c r="ZF102" s="8"/>
      <c r="ZG102" s="8"/>
      <c r="ZH102" s="8"/>
      <c r="ZI102" s="8"/>
      <c r="ZJ102" s="8"/>
      <c r="ZK102" s="8"/>
      <c r="ZL102" s="8"/>
      <c r="ZM102" s="8"/>
      <c r="ZN102" s="8"/>
      <c r="ZO102" s="8"/>
      <c r="ZP102" s="8"/>
      <c r="ZQ102" s="8"/>
      <c r="ZR102" s="8"/>
      <c r="ZS102" s="8"/>
      <c r="ZT102" s="8"/>
      <c r="ZU102" s="8"/>
      <c r="ZV102" s="8"/>
      <c r="ZW102" s="8"/>
      <c r="ZX102" s="8"/>
      <c r="ZY102" s="8"/>
      <c r="ZZ102" s="8"/>
      <c r="AAA102" s="8"/>
      <c r="AAB102" s="8"/>
      <c r="AAC102" s="8"/>
      <c r="AAD102" s="8"/>
      <c r="AAE102" s="8"/>
      <c r="AAF102" s="8"/>
      <c r="AAG102" s="8"/>
      <c r="AAH102" s="8"/>
      <c r="AAI102" s="8"/>
      <c r="AAJ102" s="8"/>
      <c r="AAK102" s="8"/>
      <c r="AAL102" s="8"/>
      <c r="AAM102" s="8"/>
      <c r="AAN102" s="8"/>
      <c r="AAO102" s="8"/>
      <c r="AAP102" s="8"/>
      <c r="AAQ102" s="8"/>
      <c r="AAR102" s="8"/>
      <c r="AAS102" s="8"/>
      <c r="AAT102" s="8"/>
      <c r="AAU102" s="8"/>
      <c r="AAV102" s="8"/>
      <c r="AAW102" s="8"/>
      <c r="AAX102" s="8"/>
      <c r="AAY102" s="8"/>
      <c r="AAZ102" s="8"/>
      <c r="ABA102" s="8"/>
      <c r="ABB102" s="8"/>
      <c r="ABC102" s="8"/>
      <c r="ABD102" s="8"/>
      <c r="ABE102" s="8"/>
      <c r="ABF102" s="8"/>
      <c r="ABG102" s="8"/>
      <c r="ABH102" s="8"/>
      <c r="ABI102" s="8"/>
      <c r="ABJ102" s="8"/>
      <c r="ABK102" s="8"/>
      <c r="ABL102" s="8"/>
      <c r="ABM102" s="8"/>
      <c r="ABN102" s="8"/>
      <c r="ABO102" s="8"/>
      <c r="ABP102" s="8"/>
      <c r="ABQ102" s="8"/>
      <c r="ABR102" s="8"/>
      <c r="ABS102" s="8"/>
      <c r="ABT102" s="8"/>
      <c r="ABU102" s="8"/>
      <c r="ABV102" s="8"/>
      <c r="ABW102" s="8"/>
      <c r="ABX102" s="8"/>
      <c r="ABY102" s="8"/>
      <c r="ABZ102" s="8"/>
      <c r="ACA102" s="8"/>
      <c r="ACB102" s="8"/>
      <c r="ACC102" s="8"/>
      <c r="ACD102" s="8"/>
      <c r="ACE102" s="8"/>
      <c r="ACF102" s="8"/>
      <c r="ACG102" s="8"/>
      <c r="ACH102" s="8"/>
      <c r="ACI102" s="8"/>
      <c r="ACJ102" s="8"/>
      <c r="ACK102" s="8"/>
      <c r="ACL102" s="8"/>
      <c r="ACM102" s="8"/>
      <c r="ACN102" s="8"/>
      <c r="ACO102" s="8"/>
      <c r="ACP102" s="8"/>
      <c r="ACQ102" s="8"/>
      <c r="ACR102" s="8"/>
      <c r="ACS102" s="8"/>
      <c r="ACT102" s="8"/>
      <c r="ACU102" s="8"/>
      <c r="ACV102" s="8"/>
      <c r="ACW102" s="8"/>
      <c r="ACX102" s="8"/>
      <c r="ACY102" s="8"/>
      <c r="ACZ102" s="8"/>
      <c r="ADA102" s="8"/>
      <c r="ADB102" s="8"/>
      <c r="ADC102" s="8"/>
      <c r="ADD102" s="8"/>
      <c r="ADE102" s="8"/>
      <c r="ADF102" s="8"/>
      <c r="ADG102" s="8"/>
      <c r="ADH102" s="8"/>
      <c r="ADI102" s="8"/>
      <c r="ADJ102" s="8"/>
      <c r="ADK102" s="8"/>
      <c r="ADL102" s="8"/>
      <c r="ADM102" s="8"/>
      <c r="ADN102" s="8"/>
      <c r="ADO102" s="8"/>
      <c r="ADP102" s="8"/>
      <c r="ADQ102" s="8"/>
      <c r="ADR102" s="8"/>
      <c r="ADS102" s="8"/>
      <c r="ADT102" s="8"/>
      <c r="ADU102" s="8"/>
      <c r="ADV102" s="8"/>
      <c r="ADW102" s="8"/>
      <c r="ADX102" s="8"/>
      <c r="ADY102" s="8"/>
      <c r="ADZ102" s="8"/>
      <c r="AEA102" s="8"/>
      <c r="AEB102" s="8"/>
      <c r="AEC102" s="8"/>
      <c r="AED102" s="8"/>
      <c r="AEE102" s="8"/>
      <c r="AEF102" s="8"/>
      <c r="AEG102" s="8"/>
      <c r="AEH102" s="8"/>
      <c r="AEI102" s="8"/>
      <c r="AEJ102" s="8"/>
      <c r="AEK102" s="8"/>
      <c r="AEL102" s="8"/>
      <c r="AEM102" s="8"/>
      <c r="AEN102" s="8"/>
      <c r="AEO102" s="8"/>
      <c r="AEP102" s="8"/>
      <c r="AEQ102" s="8"/>
      <c r="AER102" s="8"/>
      <c r="AES102" s="8"/>
      <c r="AET102" s="8"/>
      <c r="AEU102" s="8"/>
      <c r="AEV102" s="8"/>
      <c r="AEW102" s="8"/>
      <c r="AEX102" s="8"/>
      <c r="AEY102" s="8"/>
      <c r="AEZ102" s="8"/>
      <c r="AFA102" s="8"/>
      <c r="AFB102" s="8"/>
      <c r="AFC102" s="8"/>
      <c r="AFD102" s="8"/>
      <c r="AFE102" s="8"/>
      <c r="AFF102" s="8"/>
      <c r="AFG102" s="8"/>
      <c r="AFH102" s="8"/>
      <c r="AFI102" s="8"/>
      <c r="AFJ102" s="8"/>
      <c r="AFK102" s="8"/>
      <c r="AFL102" s="8"/>
      <c r="AFM102" s="8"/>
      <c r="AFN102" s="8"/>
      <c r="AFO102" s="8"/>
      <c r="AFP102" s="8"/>
      <c r="AFQ102" s="8"/>
      <c r="AFR102" s="8"/>
      <c r="AFS102" s="8"/>
      <c r="AFT102" s="8"/>
      <c r="AFU102" s="8"/>
      <c r="AFV102" s="8"/>
      <c r="AFW102" s="8"/>
      <c r="AFX102" s="8"/>
      <c r="AFY102" s="8"/>
      <c r="AFZ102" s="8"/>
      <c r="AGA102" s="8"/>
      <c r="AGB102" s="8"/>
      <c r="AGC102" s="8"/>
      <c r="AGD102" s="8"/>
      <c r="AGE102" s="8"/>
      <c r="AGF102" s="8"/>
      <c r="AGG102" s="8"/>
      <c r="AGH102" s="8"/>
      <c r="AGI102" s="8"/>
      <c r="AGJ102" s="8"/>
      <c r="AGK102" s="8"/>
      <c r="AGL102" s="8"/>
      <c r="AGM102" s="8"/>
      <c r="AGN102" s="8"/>
      <c r="AGO102" s="8"/>
      <c r="AGP102" s="8"/>
      <c r="AGQ102" s="8"/>
      <c r="AGR102" s="8"/>
      <c r="AGS102" s="8"/>
      <c r="AGT102" s="8"/>
      <c r="AGU102" s="8"/>
      <c r="AGV102" s="8"/>
      <c r="AGW102" s="8"/>
      <c r="AGX102" s="8"/>
      <c r="AGY102" s="8"/>
      <c r="AGZ102" s="8"/>
      <c r="AHA102" s="8"/>
      <c r="AHB102" s="8"/>
      <c r="AHC102" s="8"/>
      <c r="AHD102" s="8"/>
      <c r="AHE102" s="8"/>
      <c r="AHF102" s="8"/>
      <c r="AHG102" s="8"/>
      <c r="AHH102" s="8"/>
      <c r="AHI102" s="8"/>
      <c r="AHJ102" s="8"/>
      <c r="AHK102" s="8"/>
      <c r="AHL102" s="8"/>
      <c r="AHM102" s="8"/>
      <c r="AHN102" s="8"/>
      <c r="AHO102" s="8"/>
      <c r="AHP102" s="8"/>
      <c r="AHQ102" s="8"/>
      <c r="AHR102" s="8"/>
      <c r="AHS102" s="8"/>
      <c r="AHT102" s="8"/>
      <c r="AHU102" s="8"/>
      <c r="AHV102" s="8"/>
      <c r="AHW102" s="8"/>
      <c r="AHX102" s="8"/>
      <c r="AHY102" s="8"/>
      <c r="AHZ102" s="8"/>
      <c r="AIA102" s="8"/>
      <c r="AIB102" s="8"/>
      <c r="AIC102" s="8"/>
      <c r="AID102" s="8"/>
      <c r="AIE102" s="8"/>
      <c r="AIF102" s="8"/>
      <c r="AIG102" s="8"/>
      <c r="AIH102" s="8"/>
      <c r="AII102" s="8"/>
      <c r="AIJ102" s="8"/>
      <c r="AIK102" s="8"/>
      <c r="AIL102" s="8"/>
      <c r="AIM102" s="8"/>
      <c r="AIN102" s="8"/>
      <c r="AIO102" s="8"/>
      <c r="AIP102" s="8"/>
      <c r="AIQ102" s="8"/>
      <c r="AIR102" s="8"/>
      <c r="AIS102" s="8"/>
      <c r="AIT102" s="8"/>
      <c r="AIU102" s="8"/>
      <c r="AIV102" s="8"/>
      <c r="AIW102" s="8"/>
      <c r="AIX102" s="8"/>
      <c r="AIY102" s="8"/>
      <c r="AIZ102" s="8"/>
      <c r="AJA102" s="8"/>
      <c r="AJB102" s="8"/>
      <c r="AJC102" s="8"/>
      <c r="AJD102" s="8"/>
      <c r="AJE102" s="8"/>
      <c r="AJF102" s="8"/>
      <c r="AJG102" s="8"/>
      <c r="AJH102" s="8"/>
      <c r="AJI102" s="8"/>
      <c r="AJJ102" s="8"/>
      <c r="AJK102" s="8"/>
      <c r="AJL102" s="8"/>
      <c r="AJM102" s="8"/>
      <c r="AJN102" s="8"/>
      <c r="AJO102" s="8"/>
      <c r="AJP102" s="8"/>
      <c r="AJQ102" s="8"/>
      <c r="AJR102" s="8"/>
      <c r="AJS102" s="8"/>
      <c r="AJT102" s="8"/>
      <c r="AJU102" s="8"/>
      <c r="AJV102" s="8"/>
      <c r="AJW102" s="8"/>
      <c r="AJX102" s="8"/>
      <c r="AJY102" s="8"/>
      <c r="AJZ102" s="8"/>
      <c r="AKA102" s="8"/>
      <c r="AKB102" s="8"/>
      <c r="AKC102" s="8"/>
      <c r="AKD102" s="8"/>
      <c r="AKE102" s="8"/>
      <c r="AKF102" s="8"/>
      <c r="AKG102" s="8"/>
      <c r="AKH102" s="8"/>
      <c r="AKI102" s="8"/>
      <c r="AKJ102" s="8"/>
      <c r="AKK102" s="8"/>
      <c r="AKL102" s="8"/>
      <c r="AKM102" s="8"/>
      <c r="AKN102" s="8"/>
      <c r="AKO102" s="8"/>
      <c r="AKP102" s="8"/>
      <c r="AKQ102" s="8"/>
      <c r="AKR102" s="8"/>
      <c r="AKS102" s="8"/>
      <c r="AKT102" s="8"/>
      <c r="AKU102" s="8"/>
      <c r="AKV102" s="8"/>
      <c r="AKW102" s="8"/>
      <c r="AKX102" s="8"/>
      <c r="AKY102" s="8"/>
      <c r="AKZ102" s="8"/>
      <c r="ALA102" s="8"/>
      <c r="ALB102" s="8"/>
      <c r="ALC102" s="8"/>
      <c r="ALD102" s="8"/>
      <c r="ALE102" s="8"/>
      <c r="ALF102" s="8"/>
      <c r="ALG102" s="8"/>
      <c r="ALH102" s="8"/>
      <c r="ALI102" s="8"/>
      <c r="ALJ102" s="8"/>
      <c r="ALK102" s="8"/>
      <c r="ALL102" s="8"/>
      <c r="ALM102" s="8"/>
      <c r="ALN102" s="8"/>
      <c r="ALO102" s="8"/>
      <c r="ALP102" s="8"/>
      <c r="ALQ102" s="8"/>
      <c r="ALR102" s="8"/>
      <c r="ALS102" s="8"/>
      <c r="ALT102" s="8"/>
      <c r="ALU102" s="8"/>
      <c r="ALV102" s="8"/>
      <c r="ALW102" s="8"/>
      <c r="ALX102" s="8"/>
      <c r="ALY102" s="8"/>
      <c r="ALZ102" s="8"/>
      <c r="AMA102" s="8"/>
      <c r="AMB102" s="8"/>
      <c r="AMC102" s="8"/>
      <c r="AMD102" s="8"/>
      <c r="AME102" s="8"/>
      <c r="AMF102" s="8"/>
      <c r="AMG102" s="8"/>
      <c r="AMH102" s="8"/>
      <c r="AMI102" s="8"/>
      <c r="AMJ102" s="8"/>
      <c r="AMK102" s="8"/>
      <c r="AML102" s="8"/>
      <c r="AMM102" s="8"/>
      <c r="AMN102" s="8"/>
      <c r="AMO102" s="8"/>
      <c r="AMP102" s="8"/>
      <c r="AMQ102" s="8"/>
      <c r="AMR102" s="8"/>
      <c r="AMS102" s="8"/>
      <c r="AMT102" s="8"/>
      <c r="AMU102" s="8"/>
      <c r="AMV102" s="8"/>
      <c r="AMW102" s="8"/>
      <c r="AMX102" s="8"/>
      <c r="AMY102" s="8"/>
      <c r="AMZ102" s="8"/>
      <c r="ANA102" s="8"/>
      <c r="ANB102" s="8"/>
      <c r="ANC102" s="8"/>
      <c r="AND102" s="8"/>
      <c r="ANE102" s="8"/>
      <c r="ANF102" s="8"/>
      <c r="ANG102" s="8"/>
      <c r="ANH102" s="8"/>
      <c r="ANI102" s="8"/>
      <c r="ANJ102" s="8"/>
      <c r="ANK102" s="8"/>
      <c r="ANL102" s="8"/>
      <c r="ANM102" s="8"/>
      <c r="ANN102" s="8"/>
      <c r="ANO102" s="8"/>
      <c r="ANP102" s="8"/>
      <c r="ANQ102" s="8"/>
      <c r="ANR102" s="8"/>
      <c r="ANS102" s="8"/>
      <c r="ANT102" s="8"/>
      <c r="ANU102" s="8"/>
      <c r="ANV102" s="8"/>
      <c r="ANW102" s="8"/>
      <c r="ANX102" s="8"/>
      <c r="ANY102" s="8"/>
      <c r="ANZ102" s="8"/>
      <c r="AOA102" s="8"/>
      <c r="AOB102" s="8"/>
      <c r="AOC102" s="8"/>
      <c r="AOD102" s="8"/>
      <c r="AOE102" s="8"/>
      <c r="AOF102" s="8"/>
      <c r="AOG102" s="8"/>
      <c r="AOH102" s="8"/>
      <c r="AOI102" s="8"/>
      <c r="AOJ102" s="8"/>
      <c r="AOK102" s="8"/>
      <c r="AOL102" s="8"/>
      <c r="AOM102" s="8"/>
      <c r="AON102" s="8"/>
      <c r="AOO102" s="8"/>
      <c r="AOP102" s="8"/>
      <c r="AOQ102" s="8"/>
      <c r="AOR102" s="8"/>
      <c r="AOS102" s="8"/>
      <c r="AOT102" s="8"/>
      <c r="AOU102" s="8"/>
      <c r="AOV102" s="8"/>
      <c r="AOW102" s="8"/>
      <c r="AOX102" s="8"/>
      <c r="AOY102" s="8"/>
      <c r="AOZ102" s="8"/>
      <c r="APA102" s="8"/>
      <c r="APB102" s="8"/>
      <c r="APC102" s="8"/>
      <c r="APD102" s="8"/>
      <c r="APE102" s="8"/>
      <c r="APF102" s="8"/>
      <c r="APG102" s="8"/>
      <c r="APH102" s="8"/>
      <c r="API102" s="8"/>
      <c r="APJ102" s="8"/>
      <c r="APK102" s="8"/>
      <c r="APL102" s="8"/>
      <c r="APM102" s="8"/>
      <c r="APN102" s="8"/>
      <c r="APO102" s="8"/>
      <c r="APP102" s="8"/>
      <c r="APQ102" s="8"/>
      <c r="APR102" s="8"/>
      <c r="APS102" s="8"/>
      <c r="APT102" s="8"/>
      <c r="APU102" s="8"/>
      <c r="APV102" s="8"/>
      <c r="APW102" s="8"/>
      <c r="APX102" s="8"/>
      <c r="APY102" s="8"/>
      <c r="APZ102" s="8"/>
      <c r="AQA102" s="8"/>
      <c r="AQB102" s="8"/>
      <c r="AQC102" s="8"/>
      <c r="AQD102" s="8"/>
      <c r="AQE102" s="8"/>
      <c r="AQF102" s="8"/>
      <c r="AQG102" s="8"/>
      <c r="AQH102" s="8"/>
      <c r="AQI102" s="8"/>
      <c r="AQJ102" s="8"/>
      <c r="AQK102" s="8"/>
      <c r="AQL102" s="8"/>
      <c r="AQM102" s="8"/>
      <c r="AQN102" s="8"/>
      <c r="AQO102" s="8"/>
      <c r="AQP102" s="8"/>
      <c r="AQQ102" s="8"/>
      <c r="AQR102" s="8"/>
      <c r="AQS102" s="8"/>
      <c r="AQT102" s="8"/>
      <c r="AQU102" s="8"/>
      <c r="AQV102" s="8"/>
      <c r="AQW102" s="8"/>
      <c r="AQX102" s="8"/>
      <c r="AQY102" s="8"/>
      <c r="AQZ102" s="8"/>
      <c r="ARA102" s="8"/>
      <c r="ARB102" s="8"/>
      <c r="ARC102" s="8"/>
      <c r="ARD102" s="8"/>
      <c r="ARE102" s="8"/>
      <c r="ARF102" s="8"/>
      <c r="ARG102" s="8"/>
      <c r="ARH102" s="8"/>
      <c r="ARI102" s="8"/>
      <c r="ARJ102" s="8"/>
      <c r="ARK102" s="8"/>
      <c r="ARL102" s="8"/>
      <c r="ARM102" s="8"/>
      <c r="ARN102" s="8"/>
      <c r="ARO102" s="8"/>
      <c r="ARP102" s="8"/>
      <c r="ARQ102" s="8"/>
      <c r="ARR102" s="8"/>
      <c r="ARS102" s="8"/>
      <c r="ART102" s="8"/>
      <c r="ARU102" s="8"/>
      <c r="ARV102" s="8"/>
      <c r="ARW102" s="8"/>
      <c r="ARX102" s="8"/>
      <c r="ARY102" s="8"/>
      <c r="ARZ102" s="8"/>
      <c r="ASA102" s="8"/>
      <c r="ASB102" s="8"/>
      <c r="ASC102" s="8"/>
      <c r="ASD102" s="8"/>
      <c r="ASE102" s="8"/>
      <c r="ASF102" s="8"/>
      <c r="ASG102" s="8"/>
      <c r="ASH102" s="8"/>
      <c r="ASI102" s="8"/>
      <c r="ASJ102" s="8"/>
      <c r="ASK102" s="8"/>
      <c r="ASL102" s="8"/>
      <c r="ASM102" s="8"/>
      <c r="ASN102" s="8"/>
      <c r="ASO102" s="8"/>
      <c r="ASP102" s="8"/>
      <c r="ASQ102" s="8"/>
      <c r="ASR102" s="8"/>
      <c r="ASS102" s="8"/>
      <c r="AST102" s="8"/>
      <c r="ASU102" s="8"/>
      <c r="ASV102" s="8"/>
      <c r="ASW102" s="8"/>
      <c r="ASX102" s="8"/>
      <c r="ASY102" s="8"/>
      <c r="ASZ102" s="8"/>
      <c r="ATA102" s="8"/>
      <c r="ATB102" s="8"/>
      <c r="ATC102" s="8"/>
      <c r="ATD102" s="8"/>
      <c r="ATE102" s="8"/>
      <c r="ATF102" s="8"/>
      <c r="ATG102" s="8"/>
      <c r="ATH102" s="8"/>
      <c r="ATI102" s="8"/>
      <c r="ATJ102" s="8"/>
      <c r="ATK102" s="8"/>
      <c r="ATL102" s="8"/>
      <c r="ATM102" s="8"/>
      <c r="ATN102" s="8"/>
      <c r="ATO102" s="8"/>
      <c r="ATP102" s="8"/>
      <c r="ATQ102" s="8"/>
      <c r="ATR102" s="8"/>
      <c r="ATS102" s="8"/>
      <c r="ATT102" s="8"/>
      <c r="ATU102" s="8"/>
      <c r="ATV102" s="8"/>
      <c r="ATW102" s="8"/>
      <c r="ATX102" s="8"/>
      <c r="ATY102" s="8"/>
      <c r="ATZ102" s="8"/>
      <c r="AUA102" s="8"/>
      <c r="AUB102" s="8"/>
      <c r="AUC102" s="8"/>
      <c r="AUD102" s="8"/>
      <c r="AUE102" s="8"/>
      <c r="AUF102" s="8"/>
      <c r="AUG102" s="8"/>
      <c r="AUH102" s="8"/>
      <c r="AUI102" s="8"/>
      <c r="AUJ102" s="8"/>
      <c r="AUK102" s="8"/>
      <c r="AUL102" s="8"/>
      <c r="AUM102" s="8"/>
      <c r="AUN102" s="8"/>
      <c r="AUO102" s="8"/>
      <c r="AUP102" s="8"/>
      <c r="AUQ102" s="8"/>
      <c r="AUR102" s="8"/>
      <c r="AUS102" s="8"/>
      <c r="AUT102" s="8"/>
      <c r="AUU102" s="8"/>
      <c r="AUV102" s="8"/>
      <c r="AUW102" s="8"/>
      <c r="AUX102" s="8"/>
      <c r="AUY102" s="8"/>
      <c r="AUZ102" s="8"/>
      <c r="AVA102" s="8"/>
      <c r="AVB102" s="8"/>
      <c r="AVC102" s="8"/>
      <c r="AVD102" s="8"/>
      <c r="AVE102" s="8"/>
      <c r="AVF102" s="8"/>
      <c r="AVG102" s="8"/>
      <c r="AVH102" s="8"/>
      <c r="AVI102" s="8"/>
      <c r="AVJ102" s="8"/>
      <c r="AVK102" s="8"/>
      <c r="AVL102" s="8"/>
      <c r="AVM102" s="8"/>
      <c r="AVN102" s="8"/>
      <c r="AVO102" s="8"/>
      <c r="AVP102" s="8"/>
      <c r="AVQ102" s="8"/>
      <c r="AVR102" s="8"/>
      <c r="AVS102" s="8"/>
      <c r="AVT102" s="8"/>
      <c r="AVU102" s="8"/>
      <c r="AVV102" s="8"/>
      <c r="AVW102" s="8"/>
      <c r="AVX102" s="8"/>
      <c r="AVY102" s="8"/>
      <c r="AVZ102" s="8"/>
      <c r="AWA102" s="8"/>
      <c r="AWB102" s="8"/>
      <c r="AWC102" s="8"/>
      <c r="AWD102" s="8"/>
      <c r="AWE102" s="8"/>
      <c r="AWF102" s="8"/>
      <c r="AWG102" s="8"/>
      <c r="AWH102" s="8"/>
      <c r="AWI102" s="8"/>
      <c r="AWJ102" s="8"/>
      <c r="AWK102" s="8"/>
      <c r="AWL102" s="8"/>
      <c r="AWM102" s="8"/>
      <c r="AWN102" s="8"/>
      <c r="AWO102" s="8"/>
      <c r="AWP102" s="8"/>
      <c r="AWQ102" s="8"/>
      <c r="AWR102" s="8"/>
      <c r="AWS102" s="8"/>
      <c r="AWT102" s="8"/>
      <c r="AWU102" s="8"/>
      <c r="AWV102" s="8"/>
      <c r="AWW102" s="8"/>
      <c r="AWX102" s="8"/>
      <c r="AWY102" s="8"/>
      <c r="AWZ102" s="8"/>
      <c r="AXA102" s="8"/>
      <c r="AXB102" s="8"/>
      <c r="AXC102" s="8"/>
      <c r="AXD102" s="8"/>
      <c r="AXE102" s="8"/>
      <c r="AXF102" s="8"/>
      <c r="AXG102" s="8"/>
      <c r="AXH102" s="8"/>
      <c r="AXI102" s="8"/>
      <c r="AXJ102" s="8"/>
      <c r="AXK102" s="8"/>
      <c r="AXL102" s="8"/>
      <c r="AXM102" s="8"/>
      <c r="AXN102" s="8"/>
      <c r="AXO102" s="8"/>
      <c r="AXP102" s="8"/>
      <c r="AXQ102" s="8"/>
      <c r="AXR102" s="8"/>
      <c r="AXS102" s="8"/>
      <c r="AXT102" s="8"/>
      <c r="AXU102" s="8"/>
      <c r="AXV102" s="8"/>
      <c r="AXW102" s="8"/>
      <c r="AXX102" s="8"/>
      <c r="AXY102" s="8"/>
      <c r="AXZ102" s="8"/>
      <c r="AYA102" s="8"/>
      <c r="AYB102" s="8"/>
      <c r="AYC102" s="8"/>
      <c r="AYD102" s="8"/>
      <c r="AYE102" s="8"/>
      <c r="AYF102" s="8"/>
      <c r="AYG102" s="8"/>
      <c r="AYH102" s="8"/>
      <c r="AYI102" s="8"/>
      <c r="AYJ102" s="8"/>
      <c r="AYK102" s="8"/>
      <c r="AYL102" s="8"/>
      <c r="AYM102" s="8"/>
      <c r="AYN102" s="8"/>
      <c r="AYO102" s="8"/>
      <c r="AYP102" s="8"/>
      <c r="AYQ102" s="8"/>
      <c r="AYR102" s="8"/>
      <c r="AYS102" s="8"/>
      <c r="AYT102" s="8"/>
      <c r="AYU102" s="8"/>
      <c r="AYV102" s="8"/>
      <c r="AYW102" s="8"/>
      <c r="AYX102" s="8"/>
      <c r="AYY102" s="8"/>
      <c r="AYZ102" s="8"/>
      <c r="AZA102" s="8"/>
      <c r="AZB102" s="8"/>
      <c r="AZC102" s="8"/>
      <c r="AZD102" s="8"/>
      <c r="AZE102" s="8"/>
      <c r="AZF102" s="8"/>
      <c r="AZG102" s="8"/>
      <c r="AZH102" s="8"/>
      <c r="AZI102" s="8"/>
      <c r="AZJ102" s="8"/>
      <c r="AZK102" s="8"/>
      <c r="AZL102" s="8"/>
      <c r="AZM102" s="8"/>
      <c r="AZN102" s="8"/>
      <c r="AZO102" s="8"/>
      <c r="AZP102" s="8"/>
      <c r="AZQ102" s="8"/>
      <c r="AZR102" s="8"/>
      <c r="AZS102" s="8"/>
      <c r="AZT102" s="8"/>
      <c r="AZU102" s="8"/>
      <c r="AZV102" s="8"/>
      <c r="AZW102" s="8"/>
      <c r="AZX102" s="8"/>
      <c r="AZY102" s="8"/>
      <c r="AZZ102" s="8"/>
      <c r="BAA102" s="8"/>
      <c r="BAB102" s="8"/>
      <c r="BAC102" s="8"/>
      <c r="BAD102" s="8"/>
      <c r="BAE102" s="8"/>
      <c r="BAF102" s="8"/>
      <c r="BAG102" s="8"/>
      <c r="BAH102" s="8"/>
      <c r="BAI102" s="8"/>
      <c r="BAJ102" s="8"/>
      <c r="BAK102" s="8"/>
      <c r="BAL102" s="8"/>
      <c r="BAM102" s="8"/>
      <c r="BAN102" s="8"/>
      <c r="BAO102" s="8"/>
      <c r="BAP102" s="8"/>
      <c r="BAQ102" s="8"/>
      <c r="BAR102" s="8"/>
      <c r="BAS102" s="8"/>
      <c r="BAT102" s="8"/>
      <c r="BAU102" s="8"/>
      <c r="BAV102" s="8"/>
      <c r="BAW102" s="8"/>
      <c r="BAX102" s="8"/>
      <c r="BAY102" s="8"/>
      <c r="BAZ102" s="8"/>
      <c r="BBA102" s="8"/>
      <c r="BBB102" s="8"/>
      <c r="BBC102" s="8"/>
      <c r="BBD102" s="8"/>
      <c r="BBE102" s="8"/>
      <c r="BBF102" s="8"/>
      <c r="BBG102" s="8"/>
      <c r="BBH102" s="8"/>
      <c r="BBI102" s="8"/>
      <c r="BBJ102" s="8"/>
      <c r="BBK102" s="8"/>
      <c r="BBL102" s="8"/>
      <c r="BBM102" s="8"/>
      <c r="BBN102" s="8"/>
      <c r="BBO102" s="8"/>
      <c r="BBP102" s="8"/>
      <c r="BBQ102" s="8"/>
      <c r="BBR102" s="8"/>
      <c r="BBS102" s="8"/>
      <c r="BBT102" s="8"/>
      <c r="BBU102" s="8"/>
      <c r="BBV102" s="8"/>
      <c r="BBW102" s="8"/>
      <c r="BBX102" s="8"/>
      <c r="BBY102" s="8"/>
      <c r="BBZ102" s="8"/>
      <c r="BCA102" s="8"/>
      <c r="BCB102" s="8"/>
      <c r="BCC102" s="8"/>
      <c r="BCD102" s="8"/>
      <c r="BCE102" s="8"/>
      <c r="BCF102" s="8"/>
      <c r="BCG102" s="8"/>
      <c r="BCH102" s="8"/>
      <c r="BCI102" s="8"/>
      <c r="BCJ102" s="8"/>
      <c r="BCK102" s="8"/>
      <c r="BCL102" s="8"/>
      <c r="BCM102" s="8"/>
      <c r="BCN102" s="8"/>
      <c r="BCO102" s="8"/>
      <c r="BCP102" s="8"/>
      <c r="BCQ102" s="8"/>
      <c r="BCR102" s="8"/>
      <c r="BCS102" s="8"/>
      <c r="BCT102" s="8"/>
      <c r="BCU102" s="8"/>
      <c r="BCV102" s="8"/>
      <c r="BCW102" s="8"/>
      <c r="BCX102" s="8"/>
      <c r="BCY102" s="8"/>
      <c r="BCZ102" s="8"/>
      <c r="BDA102" s="8"/>
      <c r="BDB102" s="8"/>
      <c r="BDC102" s="8"/>
      <c r="BDD102" s="8"/>
      <c r="BDE102" s="8"/>
      <c r="BDF102" s="8"/>
      <c r="BDG102" s="8"/>
      <c r="BDH102" s="8"/>
      <c r="BDI102" s="8"/>
      <c r="BDJ102" s="8"/>
      <c r="BDK102" s="8"/>
      <c r="BDL102" s="8"/>
      <c r="BDM102" s="8"/>
      <c r="BDN102" s="8"/>
      <c r="BDO102" s="8"/>
      <c r="BDP102" s="8"/>
      <c r="BDQ102" s="8"/>
      <c r="BDR102" s="8"/>
      <c r="BDS102" s="8"/>
      <c r="BDT102" s="8"/>
      <c r="BDU102" s="8"/>
      <c r="BDV102" s="8"/>
      <c r="BDW102" s="8"/>
      <c r="BDX102" s="8"/>
      <c r="BDY102" s="8"/>
      <c r="BDZ102" s="8"/>
      <c r="BEA102" s="8"/>
      <c r="BEB102" s="8"/>
      <c r="BEC102" s="8"/>
      <c r="BED102" s="8"/>
      <c r="BEE102" s="8"/>
      <c r="BEF102" s="8"/>
      <c r="BEG102" s="8"/>
      <c r="BEH102" s="8"/>
      <c r="BEI102" s="8"/>
      <c r="BEJ102" s="8"/>
      <c r="BEK102" s="8"/>
      <c r="BEL102" s="8"/>
      <c r="BEM102" s="8"/>
      <c r="BEN102" s="8"/>
      <c r="BEO102" s="8"/>
      <c r="BEP102" s="8"/>
      <c r="BEQ102" s="8"/>
      <c r="BER102" s="8"/>
      <c r="BES102" s="8"/>
      <c r="BET102" s="8"/>
      <c r="BEU102" s="8"/>
      <c r="BEV102" s="8"/>
      <c r="BEW102" s="8"/>
      <c r="BEX102" s="8"/>
      <c r="BEY102" s="8"/>
      <c r="BEZ102" s="8"/>
      <c r="BFA102" s="8"/>
      <c r="BFB102" s="8"/>
      <c r="BFC102" s="8"/>
      <c r="BFD102" s="8"/>
      <c r="BFE102" s="8"/>
      <c r="BFF102" s="8"/>
      <c r="BFG102" s="8"/>
      <c r="BFH102" s="8"/>
      <c r="BFI102" s="8"/>
      <c r="BFJ102" s="8"/>
      <c r="BFK102" s="8"/>
      <c r="BFL102" s="8"/>
      <c r="BFM102" s="8"/>
      <c r="BFN102" s="8"/>
      <c r="BFO102" s="8"/>
      <c r="BFP102" s="8"/>
      <c r="BFQ102" s="8"/>
      <c r="BFR102" s="8"/>
      <c r="BFS102" s="8"/>
      <c r="BFT102" s="8"/>
      <c r="BFU102" s="8"/>
      <c r="BFV102" s="8"/>
      <c r="BFW102" s="8"/>
      <c r="BFX102" s="8"/>
      <c r="BFY102" s="8"/>
      <c r="BFZ102" s="8"/>
    </row>
    <row r="103" spans="3:1534" s="14" customFormat="1" ht="15" x14ac:dyDescent="0.25">
      <c r="C103" s="15"/>
      <c r="D103" s="15"/>
      <c r="E103" s="15"/>
      <c r="F103" s="15"/>
      <c r="G103" s="15"/>
      <c r="H103" s="15"/>
      <c r="I103" s="15"/>
      <c r="SV103" s="8"/>
      <c r="SW103" s="8"/>
      <c r="SX103" s="8"/>
      <c r="SY103" s="8"/>
      <c r="SZ103" s="8"/>
      <c r="TA103" s="8"/>
      <c r="TB103" s="8"/>
      <c r="TC103" s="8"/>
      <c r="TD103" s="8"/>
      <c r="TE103" s="8"/>
      <c r="TF103" s="8"/>
      <c r="TG103" s="8"/>
      <c r="TH103" s="8"/>
      <c r="TI103" s="8"/>
      <c r="TJ103" s="8"/>
      <c r="TK103" s="8"/>
      <c r="TL103" s="8"/>
      <c r="TM103" s="8"/>
      <c r="TN103" s="8"/>
      <c r="TO103" s="8"/>
      <c r="TP103" s="8"/>
      <c r="TQ103" s="8"/>
      <c r="TR103" s="8"/>
      <c r="TS103" s="8"/>
      <c r="TT103" s="8"/>
      <c r="TU103" s="8"/>
      <c r="TV103" s="8"/>
      <c r="TW103" s="8"/>
      <c r="TX103" s="8"/>
      <c r="TY103" s="8"/>
      <c r="TZ103" s="8"/>
      <c r="UA103" s="8"/>
      <c r="UB103" s="8"/>
      <c r="UC103" s="8"/>
      <c r="UD103" s="8"/>
      <c r="UE103" s="8"/>
      <c r="UF103" s="8"/>
      <c r="UG103" s="8"/>
      <c r="UH103" s="8"/>
      <c r="UI103" s="8"/>
      <c r="UJ103" s="8"/>
      <c r="UK103" s="8"/>
      <c r="UL103" s="8"/>
      <c r="UM103" s="8"/>
      <c r="UN103" s="8"/>
      <c r="UO103" s="8"/>
      <c r="UP103" s="8"/>
      <c r="UQ103" s="8"/>
      <c r="UR103" s="8"/>
      <c r="US103" s="8"/>
      <c r="UT103" s="8"/>
      <c r="UU103" s="8"/>
      <c r="UV103" s="8"/>
      <c r="UW103" s="8"/>
      <c r="UX103" s="8"/>
      <c r="UY103" s="8"/>
      <c r="UZ103" s="8"/>
      <c r="VA103" s="8"/>
      <c r="VB103" s="8"/>
      <c r="VC103" s="8"/>
      <c r="VD103" s="8"/>
      <c r="VE103" s="8"/>
      <c r="VF103" s="8"/>
      <c r="VG103" s="8"/>
      <c r="VH103" s="8"/>
      <c r="VI103" s="8"/>
      <c r="VJ103" s="8"/>
      <c r="VK103" s="8"/>
      <c r="VL103" s="8"/>
      <c r="VM103" s="8"/>
      <c r="VN103" s="8"/>
      <c r="VO103" s="8"/>
      <c r="VP103" s="8"/>
      <c r="VQ103" s="8"/>
      <c r="VR103" s="8"/>
      <c r="VS103" s="8"/>
      <c r="VT103" s="8"/>
      <c r="VU103" s="8"/>
      <c r="VV103" s="8"/>
      <c r="VW103" s="8"/>
      <c r="VX103" s="8"/>
      <c r="VY103" s="8"/>
      <c r="VZ103" s="8"/>
      <c r="WA103" s="8"/>
      <c r="WB103" s="8"/>
      <c r="WC103" s="8"/>
      <c r="WD103" s="8"/>
      <c r="WE103" s="8"/>
      <c r="WF103" s="8"/>
      <c r="WG103" s="8"/>
      <c r="WH103" s="8"/>
      <c r="WI103" s="8"/>
      <c r="WJ103" s="8"/>
      <c r="WK103" s="8"/>
      <c r="WL103" s="8"/>
      <c r="WM103" s="8"/>
      <c r="WN103" s="8"/>
      <c r="WO103" s="8"/>
      <c r="WP103" s="8"/>
      <c r="WQ103" s="8"/>
      <c r="WR103" s="8"/>
      <c r="WS103" s="8"/>
      <c r="WT103" s="8"/>
      <c r="WU103" s="8"/>
      <c r="WV103" s="8"/>
      <c r="WW103" s="8"/>
      <c r="WX103" s="8"/>
      <c r="WY103" s="8"/>
      <c r="WZ103" s="8"/>
      <c r="XA103" s="8"/>
      <c r="XB103" s="8"/>
      <c r="XC103" s="8"/>
      <c r="XD103" s="8"/>
      <c r="XE103" s="8"/>
      <c r="XF103" s="8"/>
      <c r="XG103" s="8"/>
      <c r="XH103" s="8"/>
      <c r="XI103" s="8"/>
      <c r="XJ103" s="8"/>
      <c r="XK103" s="8"/>
      <c r="XL103" s="8"/>
      <c r="XM103" s="8"/>
      <c r="XN103" s="8"/>
      <c r="XO103" s="8"/>
      <c r="XP103" s="8"/>
      <c r="XQ103" s="8"/>
      <c r="XR103" s="8"/>
      <c r="XS103" s="8"/>
      <c r="XT103" s="8"/>
      <c r="XU103" s="8"/>
      <c r="XV103" s="8"/>
      <c r="XW103" s="8"/>
      <c r="XX103" s="8"/>
      <c r="XY103" s="8"/>
      <c r="XZ103" s="8"/>
      <c r="YA103" s="8"/>
      <c r="YB103" s="8"/>
      <c r="YC103" s="8"/>
      <c r="YD103" s="8"/>
      <c r="YE103" s="8"/>
      <c r="YF103" s="8"/>
      <c r="YG103" s="8"/>
      <c r="YH103" s="8"/>
      <c r="YI103" s="8"/>
      <c r="YJ103" s="8"/>
      <c r="YK103" s="8"/>
      <c r="YL103" s="8"/>
      <c r="YM103" s="8"/>
      <c r="YN103" s="8"/>
      <c r="YO103" s="8"/>
      <c r="YP103" s="8"/>
      <c r="YQ103" s="8"/>
      <c r="YR103" s="8"/>
      <c r="YS103" s="8"/>
      <c r="YT103" s="8"/>
      <c r="YU103" s="8"/>
      <c r="YV103" s="8"/>
      <c r="YW103" s="8"/>
      <c r="YX103" s="8"/>
      <c r="YY103" s="8"/>
      <c r="YZ103" s="8"/>
      <c r="ZA103" s="8"/>
      <c r="ZB103" s="8"/>
      <c r="ZC103" s="8"/>
      <c r="ZD103" s="8"/>
      <c r="ZE103" s="8"/>
      <c r="ZF103" s="8"/>
      <c r="ZG103" s="8"/>
      <c r="ZH103" s="8"/>
      <c r="ZI103" s="8"/>
      <c r="ZJ103" s="8"/>
      <c r="ZK103" s="8"/>
      <c r="ZL103" s="8"/>
      <c r="ZM103" s="8"/>
      <c r="ZN103" s="8"/>
      <c r="ZO103" s="8"/>
      <c r="ZP103" s="8"/>
      <c r="ZQ103" s="8"/>
      <c r="ZR103" s="8"/>
      <c r="ZS103" s="8"/>
      <c r="ZT103" s="8"/>
      <c r="ZU103" s="8"/>
      <c r="ZV103" s="8"/>
      <c r="ZW103" s="8"/>
      <c r="ZX103" s="8"/>
      <c r="ZY103" s="8"/>
      <c r="ZZ103" s="8"/>
      <c r="AAA103" s="8"/>
      <c r="AAB103" s="8"/>
      <c r="AAC103" s="8"/>
      <c r="AAD103" s="8"/>
      <c r="AAE103" s="8"/>
      <c r="AAF103" s="8"/>
      <c r="AAG103" s="8"/>
      <c r="AAH103" s="8"/>
      <c r="AAI103" s="8"/>
      <c r="AAJ103" s="8"/>
      <c r="AAK103" s="8"/>
      <c r="AAL103" s="8"/>
      <c r="AAM103" s="8"/>
      <c r="AAN103" s="8"/>
      <c r="AAO103" s="8"/>
      <c r="AAP103" s="8"/>
      <c r="AAQ103" s="8"/>
      <c r="AAR103" s="8"/>
      <c r="AAS103" s="8"/>
      <c r="AAT103" s="8"/>
      <c r="AAU103" s="8"/>
      <c r="AAV103" s="8"/>
      <c r="AAW103" s="8"/>
      <c r="AAX103" s="8"/>
      <c r="AAY103" s="8"/>
      <c r="AAZ103" s="8"/>
      <c r="ABA103" s="8"/>
      <c r="ABB103" s="8"/>
      <c r="ABC103" s="8"/>
      <c r="ABD103" s="8"/>
      <c r="ABE103" s="8"/>
      <c r="ABF103" s="8"/>
      <c r="ABG103" s="8"/>
      <c r="ABH103" s="8"/>
      <c r="ABI103" s="8"/>
      <c r="ABJ103" s="8"/>
      <c r="ABK103" s="8"/>
      <c r="ABL103" s="8"/>
      <c r="ABM103" s="8"/>
      <c r="ABN103" s="8"/>
      <c r="ABO103" s="8"/>
      <c r="ABP103" s="8"/>
      <c r="ABQ103" s="8"/>
      <c r="ABR103" s="8"/>
      <c r="ABS103" s="8"/>
      <c r="ABT103" s="8"/>
      <c r="ABU103" s="8"/>
      <c r="ABV103" s="8"/>
      <c r="ABW103" s="8"/>
      <c r="ABX103" s="8"/>
      <c r="ABY103" s="8"/>
      <c r="ABZ103" s="8"/>
      <c r="ACA103" s="8"/>
      <c r="ACB103" s="8"/>
      <c r="ACC103" s="8"/>
      <c r="ACD103" s="8"/>
      <c r="ACE103" s="8"/>
      <c r="ACF103" s="8"/>
      <c r="ACG103" s="8"/>
      <c r="ACH103" s="8"/>
      <c r="ACI103" s="8"/>
      <c r="ACJ103" s="8"/>
      <c r="ACK103" s="8"/>
      <c r="ACL103" s="8"/>
      <c r="ACM103" s="8"/>
      <c r="ACN103" s="8"/>
      <c r="ACO103" s="8"/>
      <c r="ACP103" s="8"/>
      <c r="ACQ103" s="8"/>
      <c r="ACR103" s="8"/>
      <c r="ACS103" s="8"/>
      <c r="ACT103" s="8"/>
      <c r="ACU103" s="8"/>
      <c r="ACV103" s="8"/>
      <c r="ACW103" s="8"/>
      <c r="ACX103" s="8"/>
      <c r="ACY103" s="8"/>
      <c r="ACZ103" s="8"/>
      <c r="ADA103" s="8"/>
      <c r="ADB103" s="8"/>
      <c r="ADC103" s="8"/>
      <c r="ADD103" s="8"/>
      <c r="ADE103" s="8"/>
      <c r="ADF103" s="8"/>
      <c r="ADG103" s="8"/>
      <c r="ADH103" s="8"/>
      <c r="ADI103" s="8"/>
      <c r="ADJ103" s="8"/>
      <c r="ADK103" s="8"/>
      <c r="ADL103" s="8"/>
      <c r="ADM103" s="8"/>
      <c r="ADN103" s="8"/>
      <c r="ADO103" s="8"/>
      <c r="ADP103" s="8"/>
      <c r="ADQ103" s="8"/>
      <c r="ADR103" s="8"/>
      <c r="ADS103" s="8"/>
      <c r="ADT103" s="8"/>
      <c r="ADU103" s="8"/>
      <c r="ADV103" s="8"/>
      <c r="ADW103" s="8"/>
      <c r="ADX103" s="8"/>
      <c r="ADY103" s="8"/>
      <c r="ADZ103" s="8"/>
      <c r="AEA103" s="8"/>
      <c r="AEB103" s="8"/>
      <c r="AEC103" s="8"/>
      <c r="AED103" s="8"/>
      <c r="AEE103" s="8"/>
      <c r="AEF103" s="8"/>
      <c r="AEG103" s="8"/>
      <c r="AEH103" s="8"/>
      <c r="AEI103" s="8"/>
      <c r="AEJ103" s="8"/>
      <c r="AEK103" s="8"/>
      <c r="AEL103" s="8"/>
      <c r="AEM103" s="8"/>
      <c r="AEN103" s="8"/>
      <c r="AEO103" s="8"/>
      <c r="AEP103" s="8"/>
      <c r="AEQ103" s="8"/>
      <c r="AER103" s="8"/>
      <c r="AES103" s="8"/>
      <c r="AET103" s="8"/>
      <c r="AEU103" s="8"/>
      <c r="AEV103" s="8"/>
      <c r="AEW103" s="8"/>
      <c r="AEX103" s="8"/>
      <c r="AEY103" s="8"/>
      <c r="AEZ103" s="8"/>
      <c r="AFA103" s="8"/>
      <c r="AFB103" s="8"/>
      <c r="AFC103" s="8"/>
      <c r="AFD103" s="8"/>
      <c r="AFE103" s="8"/>
      <c r="AFF103" s="8"/>
      <c r="AFG103" s="8"/>
      <c r="AFH103" s="8"/>
      <c r="AFI103" s="8"/>
      <c r="AFJ103" s="8"/>
      <c r="AFK103" s="8"/>
      <c r="AFL103" s="8"/>
      <c r="AFM103" s="8"/>
      <c r="AFN103" s="8"/>
      <c r="AFO103" s="8"/>
      <c r="AFP103" s="8"/>
      <c r="AFQ103" s="8"/>
      <c r="AFR103" s="8"/>
      <c r="AFS103" s="8"/>
      <c r="AFT103" s="8"/>
      <c r="AFU103" s="8"/>
      <c r="AFV103" s="8"/>
      <c r="AFW103" s="8"/>
      <c r="AFX103" s="8"/>
      <c r="AFY103" s="8"/>
      <c r="AFZ103" s="8"/>
      <c r="AGA103" s="8"/>
      <c r="AGB103" s="8"/>
      <c r="AGC103" s="8"/>
      <c r="AGD103" s="8"/>
      <c r="AGE103" s="8"/>
      <c r="AGF103" s="8"/>
      <c r="AGG103" s="8"/>
      <c r="AGH103" s="8"/>
      <c r="AGI103" s="8"/>
      <c r="AGJ103" s="8"/>
      <c r="AGK103" s="8"/>
      <c r="AGL103" s="8"/>
      <c r="AGM103" s="8"/>
      <c r="AGN103" s="8"/>
      <c r="AGO103" s="8"/>
      <c r="AGP103" s="8"/>
      <c r="AGQ103" s="8"/>
      <c r="AGR103" s="8"/>
      <c r="AGS103" s="8"/>
      <c r="AGT103" s="8"/>
      <c r="AGU103" s="8"/>
      <c r="AGV103" s="8"/>
      <c r="AGW103" s="8"/>
      <c r="AGX103" s="8"/>
      <c r="AGY103" s="8"/>
      <c r="AGZ103" s="8"/>
      <c r="AHA103" s="8"/>
      <c r="AHB103" s="8"/>
      <c r="AHC103" s="8"/>
      <c r="AHD103" s="8"/>
      <c r="AHE103" s="8"/>
      <c r="AHF103" s="8"/>
      <c r="AHG103" s="8"/>
      <c r="AHH103" s="8"/>
      <c r="AHI103" s="8"/>
      <c r="AHJ103" s="8"/>
      <c r="AHK103" s="8"/>
      <c r="AHL103" s="8"/>
      <c r="AHM103" s="8"/>
      <c r="AHN103" s="8"/>
      <c r="AHO103" s="8"/>
      <c r="AHP103" s="8"/>
      <c r="AHQ103" s="8"/>
      <c r="AHR103" s="8"/>
      <c r="AHS103" s="8"/>
      <c r="AHT103" s="8"/>
      <c r="AHU103" s="8"/>
      <c r="AHV103" s="8"/>
      <c r="AHW103" s="8"/>
      <c r="AHX103" s="8"/>
      <c r="AHY103" s="8"/>
      <c r="AHZ103" s="8"/>
      <c r="AIA103" s="8"/>
      <c r="AIB103" s="8"/>
      <c r="AIC103" s="8"/>
      <c r="AID103" s="8"/>
      <c r="AIE103" s="8"/>
      <c r="AIF103" s="8"/>
      <c r="AIG103" s="8"/>
      <c r="AIH103" s="8"/>
      <c r="AII103" s="8"/>
      <c r="AIJ103" s="8"/>
      <c r="AIK103" s="8"/>
      <c r="AIL103" s="8"/>
      <c r="AIM103" s="8"/>
      <c r="AIN103" s="8"/>
      <c r="AIO103" s="8"/>
      <c r="AIP103" s="8"/>
      <c r="AIQ103" s="8"/>
      <c r="AIR103" s="8"/>
      <c r="AIS103" s="8"/>
      <c r="AIT103" s="8"/>
      <c r="AIU103" s="8"/>
      <c r="AIV103" s="8"/>
      <c r="AIW103" s="8"/>
      <c r="AIX103" s="8"/>
      <c r="AIY103" s="8"/>
      <c r="AIZ103" s="8"/>
      <c r="AJA103" s="8"/>
      <c r="AJB103" s="8"/>
      <c r="AJC103" s="8"/>
      <c r="AJD103" s="8"/>
      <c r="AJE103" s="8"/>
      <c r="AJF103" s="8"/>
      <c r="AJG103" s="8"/>
      <c r="AJH103" s="8"/>
      <c r="AJI103" s="8"/>
      <c r="AJJ103" s="8"/>
      <c r="AJK103" s="8"/>
      <c r="AJL103" s="8"/>
      <c r="AJM103" s="8"/>
      <c r="AJN103" s="8"/>
      <c r="AJO103" s="8"/>
      <c r="AJP103" s="8"/>
      <c r="AJQ103" s="8"/>
      <c r="AJR103" s="8"/>
      <c r="AJS103" s="8"/>
      <c r="AJT103" s="8"/>
      <c r="AJU103" s="8"/>
      <c r="AJV103" s="8"/>
      <c r="AJW103" s="8"/>
      <c r="AJX103" s="8"/>
      <c r="AJY103" s="8"/>
      <c r="AJZ103" s="8"/>
      <c r="AKA103" s="8"/>
      <c r="AKB103" s="8"/>
      <c r="AKC103" s="8"/>
      <c r="AKD103" s="8"/>
      <c r="AKE103" s="8"/>
      <c r="AKF103" s="8"/>
      <c r="AKG103" s="8"/>
      <c r="AKH103" s="8"/>
      <c r="AKI103" s="8"/>
      <c r="AKJ103" s="8"/>
      <c r="AKK103" s="8"/>
      <c r="AKL103" s="8"/>
      <c r="AKM103" s="8"/>
      <c r="AKN103" s="8"/>
      <c r="AKO103" s="8"/>
      <c r="AKP103" s="8"/>
      <c r="AKQ103" s="8"/>
      <c r="AKR103" s="8"/>
      <c r="AKS103" s="8"/>
      <c r="AKT103" s="8"/>
      <c r="AKU103" s="8"/>
      <c r="AKV103" s="8"/>
      <c r="AKW103" s="8"/>
      <c r="AKX103" s="8"/>
      <c r="AKY103" s="8"/>
      <c r="AKZ103" s="8"/>
      <c r="ALA103" s="8"/>
      <c r="ALB103" s="8"/>
      <c r="ALC103" s="8"/>
      <c r="ALD103" s="8"/>
      <c r="ALE103" s="8"/>
      <c r="ALF103" s="8"/>
      <c r="ALG103" s="8"/>
      <c r="ALH103" s="8"/>
      <c r="ALI103" s="8"/>
      <c r="ALJ103" s="8"/>
      <c r="ALK103" s="8"/>
      <c r="ALL103" s="8"/>
      <c r="ALM103" s="8"/>
      <c r="ALN103" s="8"/>
      <c r="ALO103" s="8"/>
      <c r="ALP103" s="8"/>
      <c r="ALQ103" s="8"/>
      <c r="ALR103" s="8"/>
      <c r="ALS103" s="8"/>
      <c r="ALT103" s="8"/>
      <c r="ALU103" s="8"/>
      <c r="ALV103" s="8"/>
      <c r="ALW103" s="8"/>
      <c r="ALX103" s="8"/>
      <c r="ALY103" s="8"/>
      <c r="ALZ103" s="8"/>
      <c r="AMA103" s="8"/>
      <c r="AMB103" s="8"/>
      <c r="AMC103" s="8"/>
      <c r="AMD103" s="8"/>
      <c r="AME103" s="8"/>
      <c r="AMF103" s="8"/>
      <c r="AMG103" s="8"/>
      <c r="AMH103" s="8"/>
      <c r="AMI103" s="8"/>
      <c r="AMJ103" s="8"/>
      <c r="AMK103" s="8"/>
      <c r="AML103" s="8"/>
      <c r="AMM103" s="8"/>
      <c r="AMN103" s="8"/>
      <c r="AMO103" s="8"/>
      <c r="AMP103" s="8"/>
      <c r="AMQ103" s="8"/>
      <c r="AMR103" s="8"/>
      <c r="AMS103" s="8"/>
      <c r="AMT103" s="8"/>
      <c r="AMU103" s="8"/>
      <c r="AMV103" s="8"/>
      <c r="AMW103" s="8"/>
      <c r="AMX103" s="8"/>
      <c r="AMY103" s="8"/>
      <c r="AMZ103" s="8"/>
      <c r="ANA103" s="8"/>
      <c r="ANB103" s="8"/>
      <c r="ANC103" s="8"/>
      <c r="AND103" s="8"/>
      <c r="ANE103" s="8"/>
      <c r="ANF103" s="8"/>
      <c r="ANG103" s="8"/>
      <c r="ANH103" s="8"/>
      <c r="ANI103" s="8"/>
      <c r="ANJ103" s="8"/>
      <c r="ANK103" s="8"/>
      <c r="ANL103" s="8"/>
      <c r="ANM103" s="8"/>
      <c r="ANN103" s="8"/>
      <c r="ANO103" s="8"/>
      <c r="ANP103" s="8"/>
      <c r="ANQ103" s="8"/>
      <c r="ANR103" s="8"/>
      <c r="ANS103" s="8"/>
      <c r="ANT103" s="8"/>
      <c r="ANU103" s="8"/>
      <c r="ANV103" s="8"/>
      <c r="ANW103" s="8"/>
      <c r="ANX103" s="8"/>
      <c r="ANY103" s="8"/>
      <c r="ANZ103" s="8"/>
      <c r="AOA103" s="8"/>
      <c r="AOB103" s="8"/>
      <c r="AOC103" s="8"/>
      <c r="AOD103" s="8"/>
      <c r="AOE103" s="8"/>
      <c r="AOF103" s="8"/>
      <c r="AOG103" s="8"/>
      <c r="AOH103" s="8"/>
      <c r="AOI103" s="8"/>
      <c r="AOJ103" s="8"/>
      <c r="AOK103" s="8"/>
      <c r="AOL103" s="8"/>
      <c r="AOM103" s="8"/>
      <c r="AON103" s="8"/>
      <c r="AOO103" s="8"/>
      <c r="AOP103" s="8"/>
      <c r="AOQ103" s="8"/>
      <c r="AOR103" s="8"/>
      <c r="AOS103" s="8"/>
      <c r="AOT103" s="8"/>
      <c r="AOU103" s="8"/>
      <c r="AOV103" s="8"/>
      <c r="AOW103" s="8"/>
      <c r="AOX103" s="8"/>
      <c r="AOY103" s="8"/>
      <c r="AOZ103" s="8"/>
      <c r="APA103" s="8"/>
      <c r="APB103" s="8"/>
      <c r="APC103" s="8"/>
      <c r="APD103" s="8"/>
      <c r="APE103" s="8"/>
      <c r="APF103" s="8"/>
      <c r="APG103" s="8"/>
      <c r="APH103" s="8"/>
      <c r="API103" s="8"/>
      <c r="APJ103" s="8"/>
      <c r="APK103" s="8"/>
      <c r="APL103" s="8"/>
      <c r="APM103" s="8"/>
      <c r="APN103" s="8"/>
      <c r="APO103" s="8"/>
      <c r="APP103" s="8"/>
      <c r="APQ103" s="8"/>
      <c r="APR103" s="8"/>
      <c r="APS103" s="8"/>
      <c r="APT103" s="8"/>
      <c r="APU103" s="8"/>
      <c r="APV103" s="8"/>
      <c r="APW103" s="8"/>
      <c r="APX103" s="8"/>
      <c r="APY103" s="8"/>
      <c r="APZ103" s="8"/>
      <c r="AQA103" s="8"/>
      <c r="AQB103" s="8"/>
      <c r="AQC103" s="8"/>
      <c r="AQD103" s="8"/>
      <c r="AQE103" s="8"/>
      <c r="AQF103" s="8"/>
      <c r="AQG103" s="8"/>
      <c r="AQH103" s="8"/>
      <c r="AQI103" s="8"/>
      <c r="AQJ103" s="8"/>
      <c r="AQK103" s="8"/>
      <c r="AQL103" s="8"/>
      <c r="AQM103" s="8"/>
      <c r="AQN103" s="8"/>
      <c r="AQO103" s="8"/>
      <c r="AQP103" s="8"/>
      <c r="AQQ103" s="8"/>
      <c r="AQR103" s="8"/>
      <c r="AQS103" s="8"/>
      <c r="AQT103" s="8"/>
      <c r="AQU103" s="8"/>
      <c r="AQV103" s="8"/>
      <c r="AQW103" s="8"/>
      <c r="AQX103" s="8"/>
      <c r="AQY103" s="8"/>
      <c r="AQZ103" s="8"/>
      <c r="ARA103" s="8"/>
      <c r="ARB103" s="8"/>
      <c r="ARC103" s="8"/>
      <c r="ARD103" s="8"/>
      <c r="ARE103" s="8"/>
      <c r="ARF103" s="8"/>
      <c r="ARG103" s="8"/>
      <c r="ARH103" s="8"/>
      <c r="ARI103" s="8"/>
      <c r="ARJ103" s="8"/>
      <c r="ARK103" s="8"/>
      <c r="ARL103" s="8"/>
      <c r="ARM103" s="8"/>
      <c r="ARN103" s="8"/>
      <c r="ARO103" s="8"/>
      <c r="ARP103" s="8"/>
      <c r="ARQ103" s="8"/>
      <c r="ARR103" s="8"/>
      <c r="ARS103" s="8"/>
      <c r="ART103" s="8"/>
      <c r="ARU103" s="8"/>
      <c r="ARV103" s="8"/>
      <c r="ARW103" s="8"/>
      <c r="ARX103" s="8"/>
      <c r="ARY103" s="8"/>
      <c r="ARZ103" s="8"/>
      <c r="ASA103" s="8"/>
      <c r="ASB103" s="8"/>
      <c r="ASC103" s="8"/>
      <c r="ASD103" s="8"/>
      <c r="ASE103" s="8"/>
      <c r="ASF103" s="8"/>
      <c r="ASG103" s="8"/>
      <c r="ASH103" s="8"/>
      <c r="ASI103" s="8"/>
      <c r="ASJ103" s="8"/>
      <c r="ASK103" s="8"/>
      <c r="ASL103" s="8"/>
      <c r="ASM103" s="8"/>
      <c r="ASN103" s="8"/>
      <c r="ASO103" s="8"/>
      <c r="ASP103" s="8"/>
      <c r="ASQ103" s="8"/>
      <c r="ASR103" s="8"/>
      <c r="ASS103" s="8"/>
      <c r="AST103" s="8"/>
      <c r="ASU103" s="8"/>
      <c r="ASV103" s="8"/>
      <c r="ASW103" s="8"/>
      <c r="ASX103" s="8"/>
      <c r="ASY103" s="8"/>
      <c r="ASZ103" s="8"/>
      <c r="ATA103" s="8"/>
      <c r="ATB103" s="8"/>
      <c r="ATC103" s="8"/>
      <c r="ATD103" s="8"/>
      <c r="ATE103" s="8"/>
      <c r="ATF103" s="8"/>
      <c r="ATG103" s="8"/>
      <c r="ATH103" s="8"/>
      <c r="ATI103" s="8"/>
      <c r="ATJ103" s="8"/>
      <c r="ATK103" s="8"/>
      <c r="ATL103" s="8"/>
      <c r="ATM103" s="8"/>
      <c r="ATN103" s="8"/>
      <c r="ATO103" s="8"/>
      <c r="ATP103" s="8"/>
      <c r="ATQ103" s="8"/>
      <c r="ATR103" s="8"/>
      <c r="ATS103" s="8"/>
      <c r="ATT103" s="8"/>
      <c r="ATU103" s="8"/>
      <c r="ATV103" s="8"/>
      <c r="ATW103" s="8"/>
      <c r="ATX103" s="8"/>
      <c r="ATY103" s="8"/>
      <c r="ATZ103" s="8"/>
      <c r="AUA103" s="8"/>
      <c r="AUB103" s="8"/>
      <c r="AUC103" s="8"/>
      <c r="AUD103" s="8"/>
      <c r="AUE103" s="8"/>
      <c r="AUF103" s="8"/>
      <c r="AUG103" s="8"/>
      <c r="AUH103" s="8"/>
      <c r="AUI103" s="8"/>
      <c r="AUJ103" s="8"/>
      <c r="AUK103" s="8"/>
      <c r="AUL103" s="8"/>
      <c r="AUM103" s="8"/>
      <c r="AUN103" s="8"/>
      <c r="AUO103" s="8"/>
      <c r="AUP103" s="8"/>
      <c r="AUQ103" s="8"/>
      <c r="AUR103" s="8"/>
      <c r="AUS103" s="8"/>
      <c r="AUT103" s="8"/>
      <c r="AUU103" s="8"/>
      <c r="AUV103" s="8"/>
      <c r="AUW103" s="8"/>
      <c r="AUX103" s="8"/>
      <c r="AUY103" s="8"/>
      <c r="AUZ103" s="8"/>
      <c r="AVA103" s="8"/>
      <c r="AVB103" s="8"/>
      <c r="AVC103" s="8"/>
      <c r="AVD103" s="8"/>
      <c r="AVE103" s="8"/>
      <c r="AVF103" s="8"/>
      <c r="AVG103" s="8"/>
      <c r="AVH103" s="8"/>
      <c r="AVI103" s="8"/>
      <c r="AVJ103" s="8"/>
      <c r="AVK103" s="8"/>
      <c r="AVL103" s="8"/>
      <c r="AVM103" s="8"/>
      <c r="AVN103" s="8"/>
      <c r="AVO103" s="8"/>
      <c r="AVP103" s="8"/>
      <c r="AVQ103" s="8"/>
      <c r="AVR103" s="8"/>
      <c r="AVS103" s="8"/>
      <c r="AVT103" s="8"/>
      <c r="AVU103" s="8"/>
      <c r="AVV103" s="8"/>
      <c r="AVW103" s="8"/>
      <c r="AVX103" s="8"/>
      <c r="AVY103" s="8"/>
      <c r="AVZ103" s="8"/>
      <c r="AWA103" s="8"/>
      <c r="AWB103" s="8"/>
      <c r="AWC103" s="8"/>
      <c r="AWD103" s="8"/>
      <c r="AWE103" s="8"/>
      <c r="AWF103" s="8"/>
      <c r="AWG103" s="8"/>
      <c r="AWH103" s="8"/>
      <c r="AWI103" s="8"/>
      <c r="AWJ103" s="8"/>
      <c r="AWK103" s="8"/>
      <c r="AWL103" s="8"/>
      <c r="AWM103" s="8"/>
      <c r="AWN103" s="8"/>
      <c r="AWO103" s="8"/>
      <c r="AWP103" s="8"/>
      <c r="AWQ103" s="8"/>
      <c r="AWR103" s="8"/>
      <c r="AWS103" s="8"/>
      <c r="AWT103" s="8"/>
      <c r="AWU103" s="8"/>
      <c r="AWV103" s="8"/>
      <c r="AWW103" s="8"/>
      <c r="AWX103" s="8"/>
      <c r="AWY103" s="8"/>
      <c r="AWZ103" s="8"/>
      <c r="AXA103" s="8"/>
      <c r="AXB103" s="8"/>
      <c r="AXC103" s="8"/>
      <c r="AXD103" s="8"/>
      <c r="AXE103" s="8"/>
      <c r="AXF103" s="8"/>
      <c r="AXG103" s="8"/>
      <c r="AXH103" s="8"/>
      <c r="AXI103" s="8"/>
      <c r="AXJ103" s="8"/>
      <c r="AXK103" s="8"/>
      <c r="AXL103" s="8"/>
      <c r="AXM103" s="8"/>
      <c r="AXN103" s="8"/>
      <c r="AXO103" s="8"/>
      <c r="AXP103" s="8"/>
      <c r="AXQ103" s="8"/>
      <c r="AXR103" s="8"/>
      <c r="AXS103" s="8"/>
      <c r="AXT103" s="8"/>
      <c r="AXU103" s="8"/>
      <c r="AXV103" s="8"/>
      <c r="AXW103" s="8"/>
      <c r="AXX103" s="8"/>
      <c r="AXY103" s="8"/>
      <c r="AXZ103" s="8"/>
      <c r="AYA103" s="8"/>
      <c r="AYB103" s="8"/>
      <c r="AYC103" s="8"/>
      <c r="AYD103" s="8"/>
      <c r="AYE103" s="8"/>
      <c r="AYF103" s="8"/>
      <c r="AYG103" s="8"/>
      <c r="AYH103" s="8"/>
      <c r="AYI103" s="8"/>
      <c r="AYJ103" s="8"/>
      <c r="AYK103" s="8"/>
      <c r="AYL103" s="8"/>
      <c r="AYM103" s="8"/>
      <c r="AYN103" s="8"/>
      <c r="AYO103" s="8"/>
      <c r="AYP103" s="8"/>
      <c r="AYQ103" s="8"/>
      <c r="AYR103" s="8"/>
      <c r="AYS103" s="8"/>
      <c r="AYT103" s="8"/>
      <c r="AYU103" s="8"/>
      <c r="AYV103" s="8"/>
      <c r="AYW103" s="8"/>
      <c r="AYX103" s="8"/>
      <c r="AYY103" s="8"/>
      <c r="AYZ103" s="8"/>
      <c r="AZA103" s="8"/>
      <c r="AZB103" s="8"/>
      <c r="AZC103" s="8"/>
      <c r="AZD103" s="8"/>
      <c r="AZE103" s="8"/>
      <c r="AZF103" s="8"/>
      <c r="AZG103" s="8"/>
      <c r="AZH103" s="8"/>
      <c r="AZI103" s="8"/>
      <c r="AZJ103" s="8"/>
      <c r="AZK103" s="8"/>
      <c r="AZL103" s="8"/>
      <c r="AZM103" s="8"/>
      <c r="AZN103" s="8"/>
      <c r="AZO103" s="8"/>
      <c r="AZP103" s="8"/>
      <c r="AZQ103" s="8"/>
      <c r="AZR103" s="8"/>
      <c r="AZS103" s="8"/>
      <c r="AZT103" s="8"/>
      <c r="AZU103" s="8"/>
      <c r="AZV103" s="8"/>
      <c r="AZW103" s="8"/>
      <c r="AZX103" s="8"/>
      <c r="AZY103" s="8"/>
      <c r="AZZ103" s="8"/>
      <c r="BAA103" s="8"/>
      <c r="BAB103" s="8"/>
      <c r="BAC103" s="8"/>
      <c r="BAD103" s="8"/>
      <c r="BAE103" s="8"/>
      <c r="BAF103" s="8"/>
      <c r="BAG103" s="8"/>
      <c r="BAH103" s="8"/>
      <c r="BAI103" s="8"/>
      <c r="BAJ103" s="8"/>
      <c r="BAK103" s="8"/>
      <c r="BAL103" s="8"/>
      <c r="BAM103" s="8"/>
      <c r="BAN103" s="8"/>
      <c r="BAO103" s="8"/>
      <c r="BAP103" s="8"/>
      <c r="BAQ103" s="8"/>
      <c r="BAR103" s="8"/>
      <c r="BAS103" s="8"/>
      <c r="BAT103" s="8"/>
      <c r="BAU103" s="8"/>
      <c r="BAV103" s="8"/>
      <c r="BAW103" s="8"/>
      <c r="BAX103" s="8"/>
      <c r="BAY103" s="8"/>
      <c r="BAZ103" s="8"/>
      <c r="BBA103" s="8"/>
      <c r="BBB103" s="8"/>
      <c r="BBC103" s="8"/>
      <c r="BBD103" s="8"/>
      <c r="BBE103" s="8"/>
      <c r="BBF103" s="8"/>
      <c r="BBG103" s="8"/>
      <c r="BBH103" s="8"/>
      <c r="BBI103" s="8"/>
      <c r="BBJ103" s="8"/>
      <c r="BBK103" s="8"/>
      <c r="BBL103" s="8"/>
      <c r="BBM103" s="8"/>
      <c r="BBN103" s="8"/>
      <c r="BBO103" s="8"/>
      <c r="BBP103" s="8"/>
      <c r="BBQ103" s="8"/>
      <c r="BBR103" s="8"/>
      <c r="BBS103" s="8"/>
      <c r="BBT103" s="8"/>
      <c r="BBU103" s="8"/>
      <c r="BBV103" s="8"/>
      <c r="BBW103" s="8"/>
      <c r="BBX103" s="8"/>
      <c r="BBY103" s="8"/>
      <c r="BBZ103" s="8"/>
      <c r="BCA103" s="8"/>
      <c r="BCB103" s="8"/>
      <c r="BCC103" s="8"/>
      <c r="BCD103" s="8"/>
      <c r="BCE103" s="8"/>
      <c r="BCF103" s="8"/>
      <c r="BCG103" s="8"/>
      <c r="BCH103" s="8"/>
      <c r="BCI103" s="8"/>
      <c r="BCJ103" s="8"/>
      <c r="BCK103" s="8"/>
      <c r="BCL103" s="8"/>
      <c r="BCM103" s="8"/>
      <c r="BCN103" s="8"/>
      <c r="BCO103" s="8"/>
      <c r="BCP103" s="8"/>
      <c r="BCQ103" s="8"/>
      <c r="BCR103" s="8"/>
      <c r="BCS103" s="8"/>
      <c r="BCT103" s="8"/>
      <c r="BCU103" s="8"/>
      <c r="BCV103" s="8"/>
      <c r="BCW103" s="8"/>
      <c r="BCX103" s="8"/>
      <c r="BCY103" s="8"/>
      <c r="BCZ103" s="8"/>
      <c r="BDA103" s="8"/>
      <c r="BDB103" s="8"/>
      <c r="BDC103" s="8"/>
      <c r="BDD103" s="8"/>
      <c r="BDE103" s="8"/>
      <c r="BDF103" s="8"/>
      <c r="BDG103" s="8"/>
      <c r="BDH103" s="8"/>
      <c r="BDI103" s="8"/>
      <c r="BDJ103" s="8"/>
      <c r="BDK103" s="8"/>
      <c r="BDL103" s="8"/>
      <c r="BDM103" s="8"/>
      <c r="BDN103" s="8"/>
      <c r="BDO103" s="8"/>
      <c r="BDP103" s="8"/>
      <c r="BDQ103" s="8"/>
      <c r="BDR103" s="8"/>
      <c r="BDS103" s="8"/>
      <c r="BDT103" s="8"/>
      <c r="BDU103" s="8"/>
      <c r="BDV103" s="8"/>
      <c r="BDW103" s="8"/>
      <c r="BDX103" s="8"/>
      <c r="BDY103" s="8"/>
      <c r="BDZ103" s="8"/>
      <c r="BEA103" s="8"/>
      <c r="BEB103" s="8"/>
      <c r="BEC103" s="8"/>
      <c r="BED103" s="8"/>
      <c r="BEE103" s="8"/>
      <c r="BEF103" s="8"/>
      <c r="BEG103" s="8"/>
      <c r="BEH103" s="8"/>
      <c r="BEI103" s="8"/>
      <c r="BEJ103" s="8"/>
      <c r="BEK103" s="8"/>
      <c r="BEL103" s="8"/>
      <c r="BEM103" s="8"/>
      <c r="BEN103" s="8"/>
      <c r="BEO103" s="8"/>
      <c r="BEP103" s="8"/>
      <c r="BEQ103" s="8"/>
      <c r="BER103" s="8"/>
      <c r="BES103" s="8"/>
      <c r="BET103" s="8"/>
      <c r="BEU103" s="8"/>
      <c r="BEV103" s="8"/>
      <c r="BEW103" s="8"/>
      <c r="BEX103" s="8"/>
      <c r="BEY103" s="8"/>
      <c r="BEZ103" s="8"/>
      <c r="BFA103" s="8"/>
      <c r="BFB103" s="8"/>
      <c r="BFC103" s="8"/>
      <c r="BFD103" s="8"/>
      <c r="BFE103" s="8"/>
      <c r="BFF103" s="8"/>
      <c r="BFG103" s="8"/>
      <c r="BFH103" s="8"/>
      <c r="BFI103" s="8"/>
      <c r="BFJ103" s="8"/>
      <c r="BFK103" s="8"/>
      <c r="BFL103" s="8"/>
      <c r="BFM103" s="8"/>
      <c r="BFN103" s="8"/>
      <c r="BFO103" s="8"/>
      <c r="BFP103" s="8"/>
      <c r="BFQ103" s="8"/>
      <c r="BFR103" s="8"/>
      <c r="BFS103" s="8"/>
      <c r="BFT103" s="8"/>
      <c r="BFU103" s="8"/>
      <c r="BFV103" s="8"/>
      <c r="BFW103" s="8"/>
      <c r="BFX103" s="8"/>
      <c r="BFY103" s="8"/>
      <c r="BFZ103" s="8"/>
    </row>
    <row r="104" spans="3:1534" s="14" customFormat="1" ht="15" x14ac:dyDescent="0.25">
      <c r="C104" s="15"/>
      <c r="D104" s="15"/>
      <c r="E104" s="15"/>
      <c r="F104" s="15"/>
      <c r="G104" s="15"/>
      <c r="H104" s="15"/>
      <c r="I104" s="15"/>
      <c r="SV104" s="8"/>
      <c r="SW104" s="8"/>
      <c r="SX104" s="8"/>
      <c r="SY104" s="8"/>
      <c r="SZ104" s="8"/>
      <c r="TA104" s="8"/>
      <c r="TB104" s="8"/>
      <c r="TC104" s="8"/>
      <c r="TD104" s="8"/>
      <c r="TE104" s="8"/>
      <c r="TF104" s="8"/>
      <c r="TG104" s="8"/>
      <c r="TH104" s="8"/>
      <c r="TI104" s="8"/>
      <c r="TJ104" s="8"/>
      <c r="TK104" s="8"/>
      <c r="TL104" s="8"/>
      <c r="TM104" s="8"/>
      <c r="TN104" s="8"/>
      <c r="TO104" s="8"/>
      <c r="TP104" s="8"/>
      <c r="TQ104" s="8"/>
      <c r="TR104" s="8"/>
      <c r="TS104" s="8"/>
      <c r="TT104" s="8"/>
      <c r="TU104" s="8"/>
      <c r="TV104" s="8"/>
      <c r="TW104" s="8"/>
      <c r="TX104" s="8"/>
      <c r="TY104" s="8"/>
      <c r="TZ104" s="8"/>
      <c r="UA104" s="8"/>
      <c r="UB104" s="8"/>
      <c r="UC104" s="8"/>
      <c r="UD104" s="8"/>
      <c r="UE104" s="8"/>
      <c r="UF104" s="8"/>
      <c r="UG104" s="8"/>
      <c r="UH104" s="8"/>
      <c r="UI104" s="8"/>
      <c r="UJ104" s="8"/>
      <c r="UK104" s="8"/>
      <c r="UL104" s="8"/>
      <c r="UM104" s="8"/>
      <c r="UN104" s="8"/>
      <c r="UO104" s="8"/>
      <c r="UP104" s="8"/>
      <c r="UQ104" s="8"/>
      <c r="UR104" s="8"/>
      <c r="US104" s="8"/>
      <c r="UT104" s="8"/>
      <c r="UU104" s="8"/>
      <c r="UV104" s="8"/>
      <c r="UW104" s="8"/>
      <c r="UX104" s="8"/>
      <c r="UY104" s="8"/>
      <c r="UZ104" s="8"/>
      <c r="VA104" s="8"/>
      <c r="VB104" s="8"/>
      <c r="VC104" s="8"/>
      <c r="VD104" s="8"/>
      <c r="VE104" s="8"/>
      <c r="VF104" s="8"/>
      <c r="VG104" s="8"/>
      <c r="VH104" s="8"/>
      <c r="VI104" s="8"/>
      <c r="VJ104" s="8"/>
      <c r="VK104" s="8"/>
      <c r="VL104" s="8"/>
      <c r="VM104" s="8"/>
      <c r="VN104" s="8"/>
      <c r="VO104" s="8"/>
      <c r="VP104" s="8"/>
      <c r="VQ104" s="8"/>
      <c r="VR104" s="8"/>
      <c r="VS104" s="8"/>
      <c r="VT104" s="8"/>
      <c r="VU104" s="8"/>
      <c r="VV104" s="8"/>
      <c r="VW104" s="8"/>
      <c r="VX104" s="8"/>
      <c r="VY104" s="8"/>
      <c r="VZ104" s="8"/>
      <c r="WA104" s="8"/>
      <c r="WB104" s="8"/>
      <c r="WC104" s="8"/>
      <c r="WD104" s="8"/>
      <c r="WE104" s="8"/>
      <c r="WF104" s="8"/>
      <c r="WG104" s="8"/>
      <c r="WH104" s="8"/>
      <c r="WI104" s="8"/>
      <c r="WJ104" s="8"/>
      <c r="WK104" s="8"/>
      <c r="WL104" s="8"/>
      <c r="WM104" s="8"/>
      <c r="WN104" s="8"/>
      <c r="WO104" s="8"/>
      <c r="WP104" s="8"/>
      <c r="WQ104" s="8"/>
      <c r="WR104" s="8"/>
      <c r="WS104" s="8"/>
      <c r="WT104" s="8"/>
      <c r="WU104" s="8"/>
      <c r="WV104" s="8"/>
      <c r="WW104" s="8"/>
      <c r="WX104" s="8"/>
      <c r="WY104" s="8"/>
      <c r="WZ104" s="8"/>
      <c r="XA104" s="8"/>
      <c r="XB104" s="8"/>
      <c r="XC104" s="8"/>
      <c r="XD104" s="8"/>
      <c r="XE104" s="8"/>
      <c r="XF104" s="8"/>
      <c r="XG104" s="8"/>
      <c r="XH104" s="8"/>
      <c r="XI104" s="8"/>
      <c r="XJ104" s="8"/>
      <c r="XK104" s="8"/>
      <c r="XL104" s="8"/>
      <c r="XM104" s="8"/>
      <c r="XN104" s="8"/>
      <c r="XO104" s="8"/>
      <c r="XP104" s="8"/>
      <c r="XQ104" s="8"/>
      <c r="XR104" s="8"/>
      <c r="XS104" s="8"/>
      <c r="XT104" s="8"/>
      <c r="XU104" s="8"/>
      <c r="XV104" s="8"/>
      <c r="XW104" s="8"/>
      <c r="XX104" s="8"/>
      <c r="XY104" s="8"/>
      <c r="XZ104" s="8"/>
      <c r="YA104" s="8"/>
      <c r="YB104" s="8"/>
      <c r="YC104" s="8"/>
      <c r="YD104" s="8"/>
      <c r="YE104" s="8"/>
      <c r="YF104" s="8"/>
      <c r="YG104" s="8"/>
      <c r="YH104" s="8"/>
      <c r="YI104" s="8"/>
      <c r="YJ104" s="8"/>
      <c r="YK104" s="8"/>
      <c r="YL104" s="8"/>
      <c r="YM104" s="8"/>
      <c r="YN104" s="8"/>
      <c r="YO104" s="8"/>
      <c r="YP104" s="8"/>
      <c r="YQ104" s="8"/>
      <c r="YR104" s="8"/>
      <c r="YS104" s="8"/>
      <c r="YT104" s="8"/>
      <c r="YU104" s="8"/>
      <c r="YV104" s="8"/>
      <c r="YW104" s="8"/>
      <c r="YX104" s="8"/>
      <c r="YY104" s="8"/>
      <c r="YZ104" s="8"/>
      <c r="ZA104" s="8"/>
      <c r="ZB104" s="8"/>
      <c r="ZC104" s="8"/>
      <c r="ZD104" s="8"/>
      <c r="ZE104" s="8"/>
      <c r="ZF104" s="8"/>
      <c r="ZG104" s="8"/>
      <c r="ZH104" s="8"/>
      <c r="ZI104" s="8"/>
      <c r="ZJ104" s="8"/>
      <c r="ZK104" s="8"/>
      <c r="ZL104" s="8"/>
      <c r="ZM104" s="8"/>
      <c r="ZN104" s="8"/>
      <c r="ZO104" s="8"/>
      <c r="ZP104" s="8"/>
      <c r="ZQ104" s="8"/>
      <c r="ZR104" s="8"/>
      <c r="ZS104" s="8"/>
      <c r="ZT104" s="8"/>
      <c r="ZU104" s="8"/>
      <c r="ZV104" s="8"/>
      <c r="ZW104" s="8"/>
      <c r="ZX104" s="8"/>
      <c r="ZY104" s="8"/>
      <c r="ZZ104" s="8"/>
      <c r="AAA104" s="8"/>
      <c r="AAB104" s="8"/>
      <c r="AAC104" s="8"/>
      <c r="AAD104" s="8"/>
      <c r="AAE104" s="8"/>
      <c r="AAF104" s="8"/>
      <c r="AAG104" s="8"/>
      <c r="AAH104" s="8"/>
      <c r="AAI104" s="8"/>
      <c r="AAJ104" s="8"/>
      <c r="AAK104" s="8"/>
      <c r="AAL104" s="8"/>
      <c r="AAM104" s="8"/>
      <c r="AAN104" s="8"/>
      <c r="AAO104" s="8"/>
      <c r="AAP104" s="8"/>
      <c r="AAQ104" s="8"/>
      <c r="AAR104" s="8"/>
      <c r="AAS104" s="8"/>
      <c r="AAT104" s="8"/>
      <c r="AAU104" s="8"/>
      <c r="AAV104" s="8"/>
      <c r="AAW104" s="8"/>
      <c r="AAX104" s="8"/>
      <c r="AAY104" s="8"/>
      <c r="AAZ104" s="8"/>
      <c r="ABA104" s="8"/>
      <c r="ABB104" s="8"/>
      <c r="ABC104" s="8"/>
      <c r="ABD104" s="8"/>
      <c r="ABE104" s="8"/>
      <c r="ABF104" s="8"/>
      <c r="ABG104" s="8"/>
      <c r="ABH104" s="8"/>
      <c r="ABI104" s="8"/>
      <c r="ABJ104" s="8"/>
      <c r="ABK104" s="8"/>
      <c r="ABL104" s="8"/>
      <c r="ABM104" s="8"/>
      <c r="ABN104" s="8"/>
      <c r="ABO104" s="8"/>
      <c r="ABP104" s="8"/>
      <c r="ABQ104" s="8"/>
      <c r="ABR104" s="8"/>
      <c r="ABS104" s="8"/>
      <c r="ABT104" s="8"/>
      <c r="ABU104" s="8"/>
      <c r="ABV104" s="8"/>
      <c r="ABW104" s="8"/>
      <c r="ABX104" s="8"/>
      <c r="ABY104" s="8"/>
      <c r="ABZ104" s="8"/>
      <c r="ACA104" s="8"/>
      <c r="ACB104" s="8"/>
      <c r="ACC104" s="8"/>
      <c r="ACD104" s="8"/>
      <c r="ACE104" s="8"/>
      <c r="ACF104" s="8"/>
      <c r="ACG104" s="8"/>
      <c r="ACH104" s="8"/>
      <c r="ACI104" s="8"/>
      <c r="ACJ104" s="8"/>
      <c r="ACK104" s="8"/>
      <c r="ACL104" s="8"/>
      <c r="ACM104" s="8"/>
      <c r="ACN104" s="8"/>
      <c r="ACO104" s="8"/>
      <c r="ACP104" s="8"/>
      <c r="ACQ104" s="8"/>
      <c r="ACR104" s="8"/>
      <c r="ACS104" s="8"/>
      <c r="ACT104" s="8"/>
      <c r="ACU104" s="8"/>
      <c r="ACV104" s="8"/>
      <c r="ACW104" s="8"/>
      <c r="ACX104" s="8"/>
      <c r="ACY104" s="8"/>
      <c r="ACZ104" s="8"/>
      <c r="ADA104" s="8"/>
      <c r="ADB104" s="8"/>
      <c r="ADC104" s="8"/>
      <c r="ADD104" s="8"/>
      <c r="ADE104" s="8"/>
      <c r="ADF104" s="8"/>
      <c r="ADG104" s="8"/>
      <c r="ADH104" s="8"/>
      <c r="ADI104" s="8"/>
      <c r="ADJ104" s="8"/>
      <c r="ADK104" s="8"/>
      <c r="ADL104" s="8"/>
      <c r="ADM104" s="8"/>
      <c r="ADN104" s="8"/>
      <c r="ADO104" s="8"/>
      <c r="ADP104" s="8"/>
      <c r="ADQ104" s="8"/>
      <c r="ADR104" s="8"/>
      <c r="ADS104" s="8"/>
      <c r="ADT104" s="8"/>
      <c r="ADU104" s="8"/>
      <c r="ADV104" s="8"/>
      <c r="ADW104" s="8"/>
      <c r="ADX104" s="8"/>
      <c r="ADY104" s="8"/>
      <c r="ADZ104" s="8"/>
      <c r="AEA104" s="8"/>
      <c r="AEB104" s="8"/>
      <c r="AEC104" s="8"/>
      <c r="AED104" s="8"/>
      <c r="AEE104" s="8"/>
      <c r="AEF104" s="8"/>
      <c r="AEG104" s="8"/>
      <c r="AEH104" s="8"/>
      <c r="AEI104" s="8"/>
      <c r="AEJ104" s="8"/>
      <c r="AEK104" s="8"/>
      <c r="AEL104" s="8"/>
      <c r="AEM104" s="8"/>
      <c r="AEN104" s="8"/>
      <c r="AEO104" s="8"/>
      <c r="AEP104" s="8"/>
      <c r="AEQ104" s="8"/>
      <c r="AER104" s="8"/>
      <c r="AES104" s="8"/>
      <c r="AET104" s="8"/>
      <c r="AEU104" s="8"/>
      <c r="AEV104" s="8"/>
      <c r="AEW104" s="8"/>
      <c r="AEX104" s="8"/>
      <c r="AEY104" s="8"/>
      <c r="AEZ104" s="8"/>
      <c r="AFA104" s="8"/>
      <c r="AFB104" s="8"/>
      <c r="AFC104" s="8"/>
      <c r="AFD104" s="8"/>
      <c r="AFE104" s="8"/>
      <c r="AFF104" s="8"/>
      <c r="AFG104" s="8"/>
      <c r="AFH104" s="8"/>
      <c r="AFI104" s="8"/>
      <c r="AFJ104" s="8"/>
      <c r="AFK104" s="8"/>
      <c r="AFL104" s="8"/>
      <c r="AFM104" s="8"/>
      <c r="AFN104" s="8"/>
      <c r="AFO104" s="8"/>
      <c r="AFP104" s="8"/>
      <c r="AFQ104" s="8"/>
      <c r="AFR104" s="8"/>
      <c r="AFS104" s="8"/>
      <c r="AFT104" s="8"/>
      <c r="AFU104" s="8"/>
      <c r="AFV104" s="8"/>
      <c r="AFW104" s="8"/>
      <c r="AFX104" s="8"/>
      <c r="AFY104" s="8"/>
      <c r="AFZ104" s="8"/>
      <c r="AGA104" s="8"/>
      <c r="AGB104" s="8"/>
      <c r="AGC104" s="8"/>
      <c r="AGD104" s="8"/>
      <c r="AGE104" s="8"/>
      <c r="AGF104" s="8"/>
      <c r="AGG104" s="8"/>
      <c r="AGH104" s="8"/>
      <c r="AGI104" s="8"/>
      <c r="AGJ104" s="8"/>
      <c r="AGK104" s="8"/>
      <c r="AGL104" s="8"/>
      <c r="AGM104" s="8"/>
      <c r="AGN104" s="8"/>
      <c r="AGO104" s="8"/>
      <c r="AGP104" s="8"/>
      <c r="AGQ104" s="8"/>
      <c r="AGR104" s="8"/>
      <c r="AGS104" s="8"/>
      <c r="AGT104" s="8"/>
      <c r="AGU104" s="8"/>
      <c r="AGV104" s="8"/>
      <c r="AGW104" s="8"/>
      <c r="AGX104" s="8"/>
      <c r="AGY104" s="8"/>
      <c r="AGZ104" s="8"/>
      <c r="AHA104" s="8"/>
      <c r="AHB104" s="8"/>
      <c r="AHC104" s="8"/>
      <c r="AHD104" s="8"/>
      <c r="AHE104" s="8"/>
      <c r="AHF104" s="8"/>
      <c r="AHG104" s="8"/>
      <c r="AHH104" s="8"/>
      <c r="AHI104" s="8"/>
      <c r="AHJ104" s="8"/>
      <c r="AHK104" s="8"/>
      <c r="AHL104" s="8"/>
      <c r="AHM104" s="8"/>
      <c r="AHN104" s="8"/>
      <c r="AHO104" s="8"/>
      <c r="AHP104" s="8"/>
      <c r="AHQ104" s="8"/>
      <c r="AHR104" s="8"/>
      <c r="AHS104" s="8"/>
      <c r="AHT104" s="8"/>
      <c r="AHU104" s="8"/>
      <c r="AHV104" s="8"/>
      <c r="AHW104" s="8"/>
      <c r="AHX104" s="8"/>
      <c r="AHY104" s="8"/>
      <c r="AHZ104" s="8"/>
      <c r="AIA104" s="8"/>
      <c r="AIB104" s="8"/>
      <c r="AIC104" s="8"/>
      <c r="AID104" s="8"/>
      <c r="AIE104" s="8"/>
      <c r="AIF104" s="8"/>
      <c r="AIG104" s="8"/>
      <c r="AIH104" s="8"/>
      <c r="AII104" s="8"/>
      <c r="AIJ104" s="8"/>
      <c r="AIK104" s="8"/>
      <c r="AIL104" s="8"/>
      <c r="AIM104" s="8"/>
      <c r="AIN104" s="8"/>
      <c r="AIO104" s="8"/>
      <c r="AIP104" s="8"/>
      <c r="AIQ104" s="8"/>
      <c r="AIR104" s="8"/>
      <c r="AIS104" s="8"/>
      <c r="AIT104" s="8"/>
      <c r="AIU104" s="8"/>
      <c r="AIV104" s="8"/>
      <c r="AIW104" s="8"/>
      <c r="AIX104" s="8"/>
      <c r="AIY104" s="8"/>
      <c r="AIZ104" s="8"/>
      <c r="AJA104" s="8"/>
      <c r="AJB104" s="8"/>
      <c r="AJC104" s="8"/>
      <c r="AJD104" s="8"/>
      <c r="AJE104" s="8"/>
      <c r="AJF104" s="8"/>
      <c r="AJG104" s="8"/>
      <c r="AJH104" s="8"/>
      <c r="AJI104" s="8"/>
      <c r="AJJ104" s="8"/>
      <c r="AJK104" s="8"/>
      <c r="AJL104" s="8"/>
      <c r="AJM104" s="8"/>
      <c r="AJN104" s="8"/>
      <c r="AJO104" s="8"/>
      <c r="AJP104" s="8"/>
      <c r="AJQ104" s="8"/>
      <c r="AJR104" s="8"/>
      <c r="AJS104" s="8"/>
      <c r="AJT104" s="8"/>
      <c r="AJU104" s="8"/>
      <c r="AJV104" s="8"/>
      <c r="AJW104" s="8"/>
      <c r="AJX104" s="8"/>
      <c r="AJY104" s="8"/>
      <c r="AJZ104" s="8"/>
      <c r="AKA104" s="8"/>
      <c r="AKB104" s="8"/>
      <c r="AKC104" s="8"/>
      <c r="AKD104" s="8"/>
      <c r="AKE104" s="8"/>
      <c r="AKF104" s="8"/>
      <c r="AKG104" s="8"/>
      <c r="AKH104" s="8"/>
      <c r="AKI104" s="8"/>
      <c r="AKJ104" s="8"/>
      <c r="AKK104" s="8"/>
      <c r="AKL104" s="8"/>
      <c r="AKM104" s="8"/>
      <c r="AKN104" s="8"/>
      <c r="AKO104" s="8"/>
      <c r="AKP104" s="8"/>
      <c r="AKQ104" s="8"/>
      <c r="AKR104" s="8"/>
      <c r="AKS104" s="8"/>
      <c r="AKT104" s="8"/>
      <c r="AKU104" s="8"/>
      <c r="AKV104" s="8"/>
      <c r="AKW104" s="8"/>
      <c r="AKX104" s="8"/>
      <c r="AKY104" s="8"/>
      <c r="AKZ104" s="8"/>
      <c r="ALA104" s="8"/>
      <c r="ALB104" s="8"/>
      <c r="ALC104" s="8"/>
      <c r="ALD104" s="8"/>
      <c r="ALE104" s="8"/>
      <c r="ALF104" s="8"/>
      <c r="ALG104" s="8"/>
      <c r="ALH104" s="8"/>
      <c r="ALI104" s="8"/>
      <c r="ALJ104" s="8"/>
      <c r="ALK104" s="8"/>
      <c r="ALL104" s="8"/>
      <c r="ALM104" s="8"/>
      <c r="ALN104" s="8"/>
      <c r="ALO104" s="8"/>
      <c r="ALP104" s="8"/>
      <c r="ALQ104" s="8"/>
      <c r="ALR104" s="8"/>
      <c r="ALS104" s="8"/>
      <c r="ALT104" s="8"/>
      <c r="ALU104" s="8"/>
      <c r="ALV104" s="8"/>
      <c r="ALW104" s="8"/>
      <c r="ALX104" s="8"/>
      <c r="ALY104" s="8"/>
      <c r="ALZ104" s="8"/>
      <c r="AMA104" s="8"/>
      <c r="AMB104" s="8"/>
      <c r="AMC104" s="8"/>
      <c r="AMD104" s="8"/>
      <c r="AME104" s="8"/>
      <c r="AMF104" s="8"/>
      <c r="AMG104" s="8"/>
      <c r="AMH104" s="8"/>
      <c r="AMI104" s="8"/>
      <c r="AMJ104" s="8"/>
      <c r="AMK104" s="8"/>
      <c r="AML104" s="8"/>
      <c r="AMM104" s="8"/>
      <c r="AMN104" s="8"/>
      <c r="AMO104" s="8"/>
      <c r="AMP104" s="8"/>
      <c r="AMQ104" s="8"/>
      <c r="AMR104" s="8"/>
      <c r="AMS104" s="8"/>
      <c r="AMT104" s="8"/>
      <c r="AMU104" s="8"/>
      <c r="AMV104" s="8"/>
      <c r="AMW104" s="8"/>
      <c r="AMX104" s="8"/>
      <c r="AMY104" s="8"/>
      <c r="AMZ104" s="8"/>
      <c r="ANA104" s="8"/>
      <c r="ANB104" s="8"/>
      <c r="ANC104" s="8"/>
      <c r="AND104" s="8"/>
      <c r="ANE104" s="8"/>
      <c r="ANF104" s="8"/>
      <c r="ANG104" s="8"/>
      <c r="ANH104" s="8"/>
      <c r="ANI104" s="8"/>
      <c r="ANJ104" s="8"/>
      <c r="ANK104" s="8"/>
      <c r="ANL104" s="8"/>
      <c r="ANM104" s="8"/>
      <c r="ANN104" s="8"/>
      <c r="ANO104" s="8"/>
      <c r="ANP104" s="8"/>
      <c r="ANQ104" s="8"/>
      <c r="ANR104" s="8"/>
      <c r="ANS104" s="8"/>
      <c r="ANT104" s="8"/>
      <c r="ANU104" s="8"/>
      <c r="ANV104" s="8"/>
      <c r="ANW104" s="8"/>
      <c r="ANX104" s="8"/>
      <c r="ANY104" s="8"/>
      <c r="ANZ104" s="8"/>
      <c r="AOA104" s="8"/>
      <c r="AOB104" s="8"/>
      <c r="AOC104" s="8"/>
      <c r="AOD104" s="8"/>
      <c r="AOE104" s="8"/>
      <c r="AOF104" s="8"/>
      <c r="AOG104" s="8"/>
      <c r="AOH104" s="8"/>
      <c r="AOI104" s="8"/>
      <c r="AOJ104" s="8"/>
      <c r="AOK104" s="8"/>
      <c r="AOL104" s="8"/>
      <c r="AOM104" s="8"/>
      <c r="AON104" s="8"/>
      <c r="AOO104" s="8"/>
      <c r="AOP104" s="8"/>
      <c r="AOQ104" s="8"/>
      <c r="AOR104" s="8"/>
      <c r="AOS104" s="8"/>
      <c r="AOT104" s="8"/>
      <c r="AOU104" s="8"/>
      <c r="AOV104" s="8"/>
      <c r="AOW104" s="8"/>
      <c r="AOX104" s="8"/>
      <c r="AOY104" s="8"/>
      <c r="AOZ104" s="8"/>
      <c r="APA104" s="8"/>
      <c r="APB104" s="8"/>
      <c r="APC104" s="8"/>
      <c r="APD104" s="8"/>
      <c r="APE104" s="8"/>
      <c r="APF104" s="8"/>
      <c r="APG104" s="8"/>
      <c r="APH104" s="8"/>
      <c r="API104" s="8"/>
      <c r="APJ104" s="8"/>
      <c r="APK104" s="8"/>
      <c r="APL104" s="8"/>
      <c r="APM104" s="8"/>
      <c r="APN104" s="8"/>
      <c r="APO104" s="8"/>
      <c r="APP104" s="8"/>
      <c r="APQ104" s="8"/>
      <c r="APR104" s="8"/>
      <c r="APS104" s="8"/>
      <c r="APT104" s="8"/>
      <c r="APU104" s="8"/>
      <c r="APV104" s="8"/>
      <c r="APW104" s="8"/>
      <c r="APX104" s="8"/>
      <c r="APY104" s="8"/>
      <c r="APZ104" s="8"/>
      <c r="AQA104" s="8"/>
      <c r="AQB104" s="8"/>
      <c r="AQC104" s="8"/>
      <c r="AQD104" s="8"/>
      <c r="AQE104" s="8"/>
      <c r="AQF104" s="8"/>
      <c r="AQG104" s="8"/>
      <c r="AQH104" s="8"/>
      <c r="AQI104" s="8"/>
      <c r="AQJ104" s="8"/>
      <c r="AQK104" s="8"/>
      <c r="AQL104" s="8"/>
      <c r="AQM104" s="8"/>
      <c r="AQN104" s="8"/>
      <c r="AQO104" s="8"/>
      <c r="AQP104" s="8"/>
      <c r="AQQ104" s="8"/>
      <c r="AQR104" s="8"/>
      <c r="AQS104" s="8"/>
      <c r="AQT104" s="8"/>
      <c r="AQU104" s="8"/>
      <c r="AQV104" s="8"/>
      <c r="AQW104" s="8"/>
      <c r="AQX104" s="8"/>
      <c r="AQY104" s="8"/>
      <c r="AQZ104" s="8"/>
      <c r="ARA104" s="8"/>
      <c r="ARB104" s="8"/>
      <c r="ARC104" s="8"/>
      <c r="ARD104" s="8"/>
      <c r="ARE104" s="8"/>
      <c r="ARF104" s="8"/>
      <c r="ARG104" s="8"/>
      <c r="ARH104" s="8"/>
      <c r="ARI104" s="8"/>
      <c r="ARJ104" s="8"/>
      <c r="ARK104" s="8"/>
      <c r="ARL104" s="8"/>
      <c r="ARM104" s="8"/>
      <c r="ARN104" s="8"/>
      <c r="ARO104" s="8"/>
      <c r="ARP104" s="8"/>
      <c r="ARQ104" s="8"/>
      <c r="ARR104" s="8"/>
      <c r="ARS104" s="8"/>
      <c r="ART104" s="8"/>
      <c r="ARU104" s="8"/>
      <c r="ARV104" s="8"/>
      <c r="ARW104" s="8"/>
      <c r="ARX104" s="8"/>
      <c r="ARY104" s="8"/>
      <c r="ARZ104" s="8"/>
      <c r="ASA104" s="8"/>
      <c r="ASB104" s="8"/>
      <c r="ASC104" s="8"/>
      <c r="ASD104" s="8"/>
      <c r="ASE104" s="8"/>
      <c r="ASF104" s="8"/>
      <c r="ASG104" s="8"/>
      <c r="ASH104" s="8"/>
      <c r="ASI104" s="8"/>
      <c r="ASJ104" s="8"/>
      <c r="ASK104" s="8"/>
      <c r="ASL104" s="8"/>
      <c r="ASM104" s="8"/>
      <c r="ASN104" s="8"/>
      <c r="ASO104" s="8"/>
      <c r="ASP104" s="8"/>
      <c r="ASQ104" s="8"/>
      <c r="ASR104" s="8"/>
      <c r="ASS104" s="8"/>
      <c r="AST104" s="8"/>
      <c r="ASU104" s="8"/>
      <c r="ASV104" s="8"/>
      <c r="ASW104" s="8"/>
      <c r="ASX104" s="8"/>
      <c r="ASY104" s="8"/>
      <c r="ASZ104" s="8"/>
      <c r="ATA104" s="8"/>
      <c r="ATB104" s="8"/>
      <c r="ATC104" s="8"/>
      <c r="ATD104" s="8"/>
      <c r="ATE104" s="8"/>
      <c r="ATF104" s="8"/>
      <c r="ATG104" s="8"/>
      <c r="ATH104" s="8"/>
      <c r="ATI104" s="8"/>
      <c r="ATJ104" s="8"/>
      <c r="ATK104" s="8"/>
      <c r="ATL104" s="8"/>
      <c r="ATM104" s="8"/>
      <c r="ATN104" s="8"/>
      <c r="ATO104" s="8"/>
      <c r="ATP104" s="8"/>
      <c r="ATQ104" s="8"/>
      <c r="ATR104" s="8"/>
      <c r="ATS104" s="8"/>
      <c r="ATT104" s="8"/>
      <c r="ATU104" s="8"/>
      <c r="ATV104" s="8"/>
      <c r="ATW104" s="8"/>
      <c r="ATX104" s="8"/>
      <c r="ATY104" s="8"/>
      <c r="ATZ104" s="8"/>
      <c r="AUA104" s="8"/>
      <c r="AUB104" s="8"/>
      <c r="AUC104" s="8"/>
      <c r="AUD104" s="8"/>
      <c r="AUE104" s="8"/>
      <c r="AUF104" s="8"/>
      <c r="AUG104" s="8"/>
      <c r="AUH104" s="8"/>
      <c r="AUI104" s="8"/>
      <c r="AUJ104" s="8"/>
      <c r="AUK104" s="8"/>
      <c r="AUL104" s="8"/>
      <c r="AUM104" s="8"/>
      <c r="AUN104" s="8"/>
      <c r="AUO104" s="8"/>
      <c r="AUP104" s="8"/>
      <c r="AUQ104" s="8"/>
      <c r="AUR104" s="8"/>
      <c r="AUS104" s="8"/>
      <c r="AUT104" s="8"/>
      <c r="AUU104" s="8"/>
      <c r="AUV104" s="8"/>
      <c r="AUW104" s="8"/>
      <c r="AUX104" s="8"/>
      <c r="AUY104" s="8"/>
      <c r="AUZ104" s="8"/>
      <c r="AVA104" s="8"/>
      <c r="AVB104" s="8"/>
      <c r="AVC104" s="8"/>
      <c r="AVD104" s="8"/>
      <c r="AVE104" s="8"/>
      <c r="AVF104" s="8"/>
      <c r="AVG104" s="8"/>
      <c r="AVH104" s="8"/>
      <c r="AVI104" s="8"/>
      <c r="AVJ104" s="8"/>
      <c r="AVK104" s="8"/>
      <c r="AVL104" s="8"/>
      <c r="AVM104" s="8"/>
      <c r="AVN104" s="8"/>
      <c r="AVO104" s="8"/>
      <c r="AVP104" s="8"/>
      <c r="AVQ104" s="8"/>
      <c r="AVR104" s="8"/>
      <c r="AVS104" s="8"/>
      <c r="AVT104" s="8"/>
      <c r="AVU104" s="8"/>
      <c r="AVV104" s="8"/>
      <c r="AVW104" s="8"/>
      <c r="AVX104" s="8"/>
      <c r="AVY104" s="8"/>
      <c r="AVZ104" s="8"/>
      <c r="AWA104" s="8"/>
      <c r="AWB104" s="8"/>
      <c r="AWC104" s="8"/>
      <c r="AWD104" s="8"/>
      <c r="AWE104" s="8"/>
      <c r="AWF104" s="8"/>
      <c r="AWG104" s="8"/>
      <c r="AWH104" s="8"/>
      <c r="AWI104" s="8"/>
      <c r="AWJ104" s="8"/>
      <c r="AWK104" s="8"/>
      <c r="AWL104" s="8"/>
      <c r="AWM104" s="8"/>
      <c r="AWN104" s="8"/>
      <c r="AWO104" s="8"/>
      <c r="AWP104" s="8"/>
      <c r="AWQ104" s="8"/>
      <c r="AWR104" s="8"/>
      <c r="AWS104" s="8"/>
      <c r="AWT104" s="8"/>
      <c r="AWU104" s="8"/>
      <c r="AWV104" s="8"/>
      <c r="AWW104" s="8"/>
      <c r="AWX104" s="8"/>
      <c r="AWY104" s="8"/>
      <c r="AWZ104" s="8"/>
      <c r="AXA104" s="8"/>
      <c r="AXB104" s="8"/>
      <c r="AXC104" s="8"/>
      <c r="AXD104" s="8"/>
      <c r="AXE104" s="8"/>
      <c r="AXF104" s="8"/>
      <c r="AXG104" s="8"/>
      <c r="AXH104" s="8"/>
      <c r="AXI104" s="8"/>
      <c r="AXJ104" s="8"/>
      <c r="AXK104" s="8"/>
      <c r="AXL104" s="8"/>
      <c r="AXM104" s="8"/>
      <c r="AXN104" s="8"/>
      <c r="AXO104" s="8"/>
      <c r="AXP104" s="8"/>
      <c r="AXQ104" s="8"/>
      <c r="AXR104" s="8"/>
      <c r="AXS104" s="8"/>
      <c r="AXT104" s="8"/>
      <c r="AXU104" s="8"/>
      <c r="AXV104" s="8"/>
      <c r="AXW104" s="8"/>
      <c r="AXX104" s="8"/>
      <c r="AXY104" s="8"/>
      <c r="AXZ104" s="8"/>
      <c r="AYA104" s="8"/>
      <c r="AYB104" s="8"/>
      <c r="AYC104" s="8"/>
      <c r="AYD104" s="8"/>
      <c r="AYE104" s="8"/>
      <c r="AYF104" s="8"/>
      <c r="AYG104" s="8"/>
      <c r="AYH104" s="8"/>
      <c r="AYI104" s="8"/>
      <c r="AYJ104" s="8"/>
      <c r="AYK104" s="8"/>
      <c r="AYL104" s="8"/>
      <c r="AYM104" s="8"/>
      <c r="AYN104" s="8"/>
      <c r="AYO104" s="8"/>
      <c r="AYP104" s="8"/>
      <c r="AYQ104" s="8"/>
      <c r="AYR104" s="8"/>
      <c r="AYS104" s="8"/>
      <c r="AYT104" s="8"/>
      <c r="AYU104" s="8"/>
      <c r="AYV104" s="8"/>
      <c r="AYW104" s="8"/>
      <c r="AYX104" s="8"/>
      <c r="AYY104" s="8"/>
      <c r="AYZ104" s="8"/>
      <c r="AZA104" s="8"/>
      <c r="AZB104" s="8"/>
      <c r="AZC104" s="8"/>
      <c r="AZD104" s="8"/>
      <c r="AZE104" s="8"/>
      <c r="AZF104" s="8"/>
      <c r="AZG104" s="8"/>
      <c r="AZH104" s="8"/>
      <c r="AZI104" s="8"/>
      <c r="AZJ104" s="8"/>
      <c r="AZK104" s="8"/>
      <c r="AZL104" s="8"/>
      <c r="AZM104" s="8"/>
      <c r="AZN104" s="8"/>
      <c r="AZO104" s="8"/>
      <c r="AZP104" s="8"/>
      <c r="AZQ104" s="8"/>
      <c r="AZR104" s="8"/>
      <c r="AZS104" s="8"/>
      <c r="AZT104" s="8"/>
      <c r="AZU104" s="8"/>
      <c r="AZV104" s="8"/>
      <c r="AZW104" s="8"/>
      <c r="AZX104" s="8"/>
      <c r="AZY104" s="8"/>
      <c r="AZZ104" s="8"/>
      <c r="BAA104" s="8"/>
      <c r="BAB104" s="8"/>
      <c r="BAC104" s="8"/>
      <c r="BAD104" s="8"/>
      <c r="BAE104" s="8"/>
      <c r="BAF104" s="8"/>
      <c r="BAG104" s="8"/>
      <c r="BAH104" s="8"/>
      <c r="BAI104" s="8"/>
      <c r="BAJ104" s="8"/>
      <c r="BAK104" s="8"/>
      <c r="BAL104" s="8"/>
      <c r="BAM104" s="8"/>
      <c r="BAN104" s="8"/>
      <c r="BAO104" s="8"/>
      <c r="BAP104" s="8"/>
      <c r="BAQ104" s="8"/>
      <c r="BAR104" s="8"/>
      <c r="BAS104" s="8"/>
      <c r="BAT104" s="8"/>
      <c r="BAU104" s="8"/>
      <c r="BAV104" s="8"/>
      <c r="BAW104" s="8"/>
      <c r="BAX104" s="8"/>
      <c r="BAY104" s="8"/>
      <c r="BAZ104" s="8"/>
      <c r="BBA104" s="8"/>
      <c r="BBB104" s="8"/>
      <c r="BBC104" s="8"/>
      <c r="BBD104" s="8"/>
      <c r="BBE104" s="8"/>
      <c r="BBF104" s="8"/>
      <c r="BBG104" s="8"/>
      <c r="BBH104" s="8"/>
      <c r="BBI104" s="8"/>
      <c r="BBJ104" s="8"/>
      <c r="BBK104" s="8"/>
      <c r="BBL104" s="8"/>
      <c r="BBM104" s="8"/>
      <c r="BBN104" s="8"/>
      <c r="BBO104" s="8"/>
      <c r="BBP104" s="8"/>
      <c r="BBQ104" s="8"/>
      <c r="BBR104" s="8"/>
      <c r="BBS104" s="8"/>
      <c r="BBT104" s="8"/>
      <c r="BBU104" s="8"/>
      <c r="BBV104" s="8"/>
      <c r="BBW104" s="8"/>
      <c r="BBX104" s="8"/>
      <c r="BBY104" s="8"/>
      <c r="BBZ104" s="8"/>
      <c r="BCA104" s="8"/>
      <c r="BCB104" s="8"/>
      <c r="BCC104" s="8"/>
      <c r="BCD104" s="8"/>
      <c r="BCE104" s="8"/>
      <c r="BCF104" s="8"/>
      <c r="BCG104" s="8"/>
      <c r="BCH104" s="8"/>
      <c r="BCI104" s="8"/>
      <c r="BCJ104" s="8"/>
      <c r="BCK104" s="8"/>
      <c r="BCL104" s="8"/>
      <c r="BCM104" s="8"/>
      <c r="BCN104" s="8"/>
      <c r="BCO104" s="8"/>
      <c r="BCP104" s="8"/>
      <c r="BCQ104" s="8"/>
      <c r="BCR104" s="8"/>
      <c r="BCS104" s="8"/>
      <c r="BCT104" s="8"/>
      <c r="BCU104" s="8"/>
      <c r="BCV104" s="8"/>
      <c r="BCW104" s="8"/>
      <c r="BCX104" s="8"/>
      <c r="BCY104" s="8"/>
      <c r="BCZ104" s="8"/>
      <c r="BDA104" s="8"/>
      <c r="BDB104" s="8"/>
      <c r="BDC104" s="8"/>
      <c r="BDD104" s="8"/>
      <c r="BDE104" s="8"/>
      <c r="BDF104" s="8"/>
      <c r="BDG104" s="8"/>
      <c r="BDH104" s="8"/>
      <c r="BDI104" s="8"/>
      <c r="BDJ104" s="8"/>
      <c r="BDK104" s="8"/>
      <c r="BDL104" s="8"/>
      <c r="BDM104" s="8"/>
      <c r="BDN104" s="8"/>
      <c r="BDO104" s="8"/>
      <c r="BDP104" s="8"/>
      <c r="BDQ104" s="8"/>
      <c r="BDR104" s="8"/>
      <c r="BDS104" s="8"/>
      <c r="BDT104" s="8"/>
      <c r="BDU104" s="8"/>
      <c r="BDV104" s="8"/>
      <c r="BDW104" s="8"/>
      <c r="BDX104" s="8"/>
      <c r="BDY104" s="8"/>
      <c r="BDZ104" s="8"/>
      <c r="BEA104" s="8"/>
      <c r="BEB104" s="8"/>
      <c r="BEC104" s="8"/>
      <c r="BED104" s="8"/>
      <c r="BEE104" s="8"/>
      <c r="BEF104" s="8"/>
      <c r="BEG104" s="8"/>
      <c r="BEH104" s="8"/>
      <c r="BEI104" s="8"/>
      <c r="BEJ104" s="8"/>
      <c r="BEK104" s="8"/>
      <c r="BEL104" s="8"/>
      <c r="BEM104" s="8"/>
      <c r="BEN104" s="8"/>
      <c r="BEO104" s="8"/>
      <c r="BEP104" s="8"/>
      <c r="BEQ104" s="8"/>
      <c r="BER104" s="8"/>
      <c r="BES104" s="8"/>
      <c r="BET104" s="8"/>
      <c r="BEU104" s="8"/>
      <c r="BEV104" s="8"/>
      <c r="BEW104" s="8"/>
      <c r="BEX104" s="8"/>
      <c r="BEY104" s="8"/>
      <c r="BEZ104" s="8"/>
      <c r="BFA104" s="8"/>
      <c r="BFB104" s="8"/>
      <c r="BFC104" s="8"/>
      <c r="BFD104" s="8"/>
      <c r="BFE104" s="8"/>
      <c r="BFF104" s="8"/>
      <c r="BFG104" s="8"/>
      <c r="BFH104" s="8"/>
      <c r="BFI104" s="8"/>
      <c r="BFJ104" s="8"/>
      <c r="BFK104" s="8"/>
      <c r="BFL104" s="8"/>
      <c r="BFM104" s="8"/>
      <c r="BFN104" s="8"/>
      <c r="BFO104" s="8"/>
      <c r="BFP104" s="8"/>
      <c r="BFQ104" s="8"/>
      <c r="BFR104" s="8"/>
      <c r="BFS104" s="8"/>
      <c r="BFT104" s="8"/>
      <c r="BFU104" s="8"/>
      <c r="BFV104" s="8"/>
      <c r="BFW104" s="8"/>
      <c r="BFX104" s="8"/>
      <c r="BFY104" s="8"/>
      <c r="BFZ104" s="8"/>
    </row>
    <row r="105" spans="3:1534" s="14" customFormat="1" ht="15" x14ac:dyDescent="0.25">
      <c r="C105" s="15"/>
      <c r="D105" s="15"/>
      <c r="E105" s="15"/>
      <c r="F105" s="15"/>
      <c r="G105" s="15"/>
      <c r="H105" s="15"/>
      <c r="I105" s="15"/>
      <c r="SV105" s="8"/>
      <c r="SW105" s="8"/>
      <c r="SX105" s="8"/>
      <c r="SY105" s="8"/>
      <c r="SZ105" s="8"/>
      <c r="TA105" s="8"/>
      <c r="TB105" s="8"/>
      <c r="TC105" s="8"/>
      <c r="TD105" s="8"/>
      <c r="TE105" s="8"/>
      <c r="TF105" s="8"/>
      <c r="TG105" s="8"/>
      <c r="TH105" s="8"/>
      <c r="TI105" s="8"/>
      <c r="TJ105" s="8"/>
      <c r="TK105" s="8"/>
      <c r="TL105" s="8"/>
      <c r="TM105" s="8"/>
      <c r="TN105" s="8"/>
      <c r="TO105" s="8"/>
      <c r="TP105" s="8"/>
      <c r="TQ105" s="8"/>
      <c r="TR105" s="8"/>
      <c r="TS105" s="8"/>
      <c r="TT105" s="8"/>
      <c r="TU105" s="8"/>
      <c r="TV105" s="8"/>
      <c r="TW105" s="8"/>
      <c r="TX105" s="8"/>
      <c r="TY105" s="8"/>
      <c r="TZ105" s="8"/>
      <c r="UA105" s="8"/>
      <c r="UB105" s="8"/>
      <c r="UC105" s="8"/>
      <c r="UD105" s="8"/>
      <c r="UE105" s="8"/>
      <c r="UF105" s="8"/>
      <c r="UG105" s="8"/>
      <c r="UH105" s="8"/>
      <c r="UI105" s="8"/>
      <c r="UJ105" s="8"/>
      <c r="UK105" s="8"/>
      <c r="UL105" s="8"/>
      <c r="UM105" s="8"/>
      <c r="UN105" s="8"/>
      <c r="UO105" s="8"/>
      <c r="UP105" s="8"/>
      <c r="UQ105" s="8"/>
      <c r="UR105" s="8"/>
      <c r="US105" s="8"/>
      <c r="UT105" s="8"/>
      <c r="UU105" s="8"/>
      <c r="UV105" s="8"/>
      <c r="UW105" s="8"/>
      <c r="UX105" s="8"/>
      <c r="UY105" s="8"/>
      <c r="UZ105" s="8"/>
      <c r="VA105" s="8"/>
      <c r="VB105" s="8"/>
      <c r="VC105" s="8"/>
      <c r="VD105" s="8"/>
      <c r="VE105" s="8"/>
      <c r="VF105" s="8"/>
      <c r="VG105" s="8"/>
      <c r="VH105" s="8"/>
      <c r="VI105" s="8"/>
      <c r="VJ105" s="8"/>
      <c r="VK105" s="8"/>
      <c r="VL105" s="8"/>
      <c r="VM105" s="8"/>
      <c r="VN105" s="8"/>
      <c r="VO105" s="8"/>
      <c r="VP105" s="8"/>
      <c r="VQ105" s="8"/>
      <c r="VR105" s="8"/>
      <c r="VS105" s="8"/>
      <c r="VT105" s="8"/>
      <c r="VU105" s="8"/>
      <c r="VV105" s="8"/>
      <c r="VW105" s="8"/>
      <c r="VX105" s="8"/>
      <c r="VY105" s="8"/>
      <c r="VZ105" s="8"/>
      <c r="WA105" s="8"/>
      <c r="WB105" s="8"/>
      <c r="WC105" s="8"/>
      <c r="WD105" s="8"/>
      <c r="WE105" s="8"/>
      <c r="WF105" s="8"/>
      <c r="WG105" s="8"/>
      <c r="WH105" s="8"/>
      <c r="WI105" s="8"/>
      <c r="WJ105" s="8"/>
      <c r="WK105" s="8"/>
      <c r="WL105" s="8"/>
      <c r="WM105" s="8"/>
      <c r="WN105" s="8"/>
      <c r="WO105" s="8"/>
      <c r="WP105" s="8"/>
      <c r="WQ105" s="8"/>
      <c r="WR105" s="8"/>
      <c r="WS105" s="8"/>
      <c r="WT105" s="8"/>
      <c r="WU105" s="8"/>
      <c r="WV105" s="8"/>
      <c r="WW105" s="8"/>
      <c r="WX105" s="8"/>
      <c r="WY105" s="8"/>
      <c r="WZ105" s="8"/>
      <c r="XA105" s="8"/>
      <c r="XB105" s="8"/>
      <c r="XC105" s="8"/>
      <c r="XD105" s="8"/>
      <c r="XE105" s="8"/>
      <c r="XF105" s="8"/>
      <c r="XG105" s="8"/>
      <c r="XH105" s="8"/>
      <c r="XI105" s="8"/>
      <c r="XJ105" s="8"/>
      <c r="XK105" s="8"/>
      <c r="XL105" s="8"/>
      <c r="XM105" s="8"/>
      <c r="XN105" s="8"/>
      <c r="XO105" s="8"/>
      <c r="XP105" s="8"/>
      <c r="XQ105" s="8"/>
      <c r="XR105" s="8"/>
      <c r="XS105" s="8"/>
      <c r="XT105" s="8"/>
      <c r="XU105" s="8"/>
      <c r="XV105" s="8"/>
      <c r="XW105" s="8"/>
      <c r="XX105" s="8"/>
      <c r="XY105" s="8"/>
      <c r="XZ105" s="8"/>
      <c r="YA105" s="8"/>
      <c r="YB105" s="8"/>
      <c r="YC105" s="8"/>
      <c r="YD105" s="8"/>
      <c r="YE105" s="8"/>
      <c r="YF105" s="8"/>
      <c r="YG105" s="8"/>
      <c r="YH105" s="8"/>
      <c r="YI105" s="8"/>
      <c r="YJ105" s="8"/>
      <c r="YK105" s="8"/>
      <c r="YL105" s="8"/>
      <c r="YM105" s="8"/>
      <c r="YN105" s="8"/>
      <c r="YO105" s="8"/>
      <c r="YP105" s="8"/>
      <c r="YQ105" s="8"/>
      <c r="YR105" s="8"/>
      <c r="YS105" s="8"/>
      <c r="YT105" s="8"/>
      <c r="YU105" s="8"/>
      <c r="YV105" s="8"/>
      <c r="YW105" s="8"/>
      <c r="YX105" s="8"/>
      <c r="YY105" s="8"/>
      <c r="YZ105" s="8"/>
      <c r="ZA105" s="8"/>
      <c r="ZB105" s="8"/>
      <c r="ZC105" s="8"/>
      <c r="ZD105" s="8"/>
      <c r="ZE105" s="8"/>
      <c r="ZF105" s="8"/>
      <c r="ZG105" s="8"/>
      <c r="ZH105" s="8"/>
      <c r="ZI105" s="8"/>
      <c r="ZJ105" s="8"/>
      <c r="ZK105" s="8"/>
      <c r="ZL105" s="8"/>
      <c r="ZM105" s="8"/>
      <c r="ZN105" s="8"/>
      <c r="ZO105" s="8"/>
      <c r="ZP105" s="8"/>
      <c r="ZQ105" s="8"/>
      <c r="ZR105" s="8"/>
      <c r="ZS105" s="8"/>
      <c r="ZT105" s="8"/>
      <c r="ZU105" s="8"/>
      <c r="ZV105" s="8"/>
      <c r="ZW105" s="8"/>
      <c r="ZX105" s="8"/>
      <c r="ZY105" s="8"/>
      <c r="ZZ105" s="8"/>
      <c r="AAA105" s="8"/>
      <c r="AAB105" s="8"/>
      <c r="AAC105" s="8"/>
      <c r="AAD105" s="8"/>
      <c r="AAE105" s="8"/>
      <c r="AAF105" s="8"/>
      <c r="AAG105" s="8"/>
      <c r="AAH105" s="8"/>
      <c r="AAI105" s="8"/>
      <c r="AAJ105" s="8"/>
      <c r="AAK105" s="8"/>
      <c r="AAL105" s="8"/>
      <c r="AAM105" s="8"/>
      <c r="AAN105" s="8"/>
      <c r="AAO105" s="8"/>
      <c r="AAP105" s="8"/>
      <c r="AAQ105" s="8"/>
      <c r="AAR105" s="8"/>
      <c r="AAS105" s="8"/>
      <c r="AAT105" s="8"/>
      <c r="AAU105" s="8"/>
      <c r="AAV105" s="8"/>
      <c r="AAW105" s="8"/>
      <c r="AAX105" s="8"/>
      <c r="AAY105" s="8"/>
      <c r="AAZ105" s="8"/>
      <c r="ABA105" s="8"/>
      <c r="ABB105" s="8"/>
      <c r="ABC105" s="8"/>
      <c r="ABD105" s="8"/>
      <c r="ABE105" s="8"/>
      <c r="ABF105" s="8"/>
      <c r="ABG105" s="8"/>
      <c r="ABH105" s="8"/>
      <c r="ABI105" s="8"/>
      <c r="ABJ105" s="8"/>
      <c r="ABK105" s="8"/>
      <c r="ABL105" s="8"/>
      <c r="ABM105" s="8"/>
      <c r="ABN105" s="8"/>
      <c r="ABO105" s="8"/>
      <c r="ABP105" s="8"/>
      <c r="ABQ105" s="8"/>
      <c r="ABR105" s="8"/>
      <c r="ABS105" s="8"/>
      <c r="ABT105" s="8"/>
      <c r="ABU105" s="8"/>
      <c r="ABV105" s="8"/>
      <c r="ABW105" s="8"/>
      <c r="ABX105" s="8"/>
      <c r="ABY105" s="8"/>
      <c r="ABZ105" s="8"/>
      <c r="ACA105" s="8"/>
      <c r="ACB105" s="8"/>
      <c r="ACC105" s="8"/>
      <c r="ACD105" s="8"/>
      <c r="ACE105" s="8"/>
      <c r="ACF105" s="8"/>
      <c r="ACG105" s="8"/>
      <c r="ACH105" s="8"/>
      <c r="ACI105" s="8"/>
      <c r="ACJ105" s="8"/>
      <c r="ACK105" s="8"/>
      <c r="ACL105" s="8"/>
      <c r="ACM105" s="8"/>
      <c r="ACN105" s="8"/>
      <c r="ACO105" s="8"/>
      <c r="ACP105" s="8"/>
      <c r="ACQ105" s="8"/>
      <c r="ACR105" s="8"/>
      <c r="ACS105" s="8"/>
      <c r="ACT105" s="8"/>
      <c r="ACU105" s="8"/>
      <c r="ACV105" s="8"/>
      <c r="ACW105" s="8"/>
      <c r="ACX105" s="8"/>
      <c r="ACY105" s="8"/>
      <c r="ACZ105" s="8"/>
      <c r="ADA105" s="8"/>
      <c r="ADB105" s="8"/>
      <c r="ADC105" s="8"/>
      <c r="ADD105" s="8"/>
      <c r="ADE105" s="8"/>
      <c r="ADF105" s="8"/>
      <c r="ADG105" s="8"/>
      <c r="ADH105" s="8"/>
      <c r="ADI105" s="8"/>
      <c r="ADJ105" s="8"/>
      <c r="ADK105" s="8"/>
      <c r="ADL105" s="8"/>
      <c r="ADM105" s="8"/>
      <c r="ADN105" s="8"/>
      <c r="ADO105" s="8"/>
      <c r="ADP105" s="8"/>
      <c r="ADQ105" s="8"/>
      <c r="ADR105" s="8"/>
      <c r="ADS105" s="8"/>
      <c r="ADT105" s="8"/>
      <c r="ADU105" s="8"/>
      <c r="ADV105" s="8"/>
      <c r="ADW105" s="8"/>
      <c r="ADX105" s="8"/>
      <c r="ADY105" s="8"/>
      <c r="ADZ105" s="8"/>
      <c r="AEA105" s="8"/>
      <c r="AEB105" s="8"/>
      <c r="AEC105" s="8"/>
      <c r="AED105" s="8"/>
      <c r="AEE105" s="8"/>
      <c r="AEF105" s="8"/>
      <c r="AEG105" s="8"/>
      <c r="AEH105" s="8"/>
      <c r="AEI105" s="8"/>
      <c r="AEJ105" s="8"/>
      <c r="AEK105" s="8"/>
      <c r="AEL105" s="8"/>
      <c r="AEM105" s="8"/>
      <c r="AEN105" s="8"/>
      <c r="AEO105" s="8"/>
      <c r="AEP105" s="8"/>
      <c r="AEQ105" s="8"/>
      <c r="AER105" s="8"/>
      <c r="AES105" s="8"/>
      <c r="AET105" s="8"/>
      <c r="AEU105" s="8"/>
      <c r="AEV105" s="8"/>
      <c r="AEW105" s="8"/>
      <c r="AEX105" s="8"/>
      <c r="AEY105" s="8"/>
      <c r="AEZ105" s="8"/>
      <c r="AFA105" s="8"/>
      <c r="AFB105" s="8"/>
      <c r="AFC105" s="8"/>
      <c r="AFD105" s="8"/>
      <c r="AFE105" s="8"/>
      <c r="AFF105" s="8"/>
      <c r="AFG105" s="8"/>
      <c r="AFH105" s="8"/>
      <c r="AFI105" s="8"/>
      <c r="AFJ105" s="8"/>
      <c r="AFK105" s="8"/>
      <c r="AFL105" s="8"/>
      <c r="AFM105" s="8"/>
      <c r="AFN105" s="8"/>
      <c r="AFO105" s="8"/>
      <c r="AFP105" s="8"/>
      <c r="AFQ105" s="8"/>
      <c r="AFR105" s="8"/>
      <c r="AFS105" s="8"/>
      <c r="AFT105" s="8"/>
      <c r="AFU105" s="8"/>
      <c r="AFV105" s="8"/>
      <c r="AFW105" s="8"/>
      <c r="AFX105" s="8"/>
      <c r="AFY105" s="8"/>
      <c r="AFZ105" s="8"/>
      <c r="AGA105" s="8"/>
      <c r="AGB105" s="8"/>
      <c r="AGC105" s="8"/>
      <c r="AGD105" s="8"/>
      <c r="AGE105" s="8"/>
      <c r="AGF105" s="8"/>
      <c r="AGG105" s="8"/>
      <c r="AGH105" s="8"/>
      <c r="AGI105" s="8"/>
      <c r="AGJ105" s="8"/>
      <c r="AGK105" s="8"/>
      <c r="AGL105" s="8"/>
      <c r="AGM105" s="8"/>
      <c r="AGN105" s="8"/>
      <c r="AGO105" s="8"/>
      <c r="AGP105" s="8"/>
      <c r="AGQ105" s="8"/>
      <c r="AGR105" s="8"/>
      <c r="AGS105" s="8"/>
      <c r="AGT105" s="8"/>
      <c r="AGU105" s="8"/>
      <c r="AGV105" s="8"/>
      <c r="AGW105" s="8"/>
      <c r="AGX105" s="8"/>
      <c r="AGY105" s="8"/>
      <c r="AGZ105" s="8"/>
      <c r="AHA105" s="8"/>
      <c r="AHB105" s="8"/>
      <c r="AHC105" s="8"/>
      <c r="AHD105" s="8"/>
      <c r="AHE105" s="8"/>
      <c r="AHF105" s="8"/>
      <c r="AHG105" s="8"/>
      <c r="AHH105" s="8"/>
      <c r="AHI105" s="8"/>
      <c r="AHJ105" s="8"/>
      <c r="AHK105" s="8"/>
      <c r="AHL105" s="8"/>
      <c r="AHM105" s="8"/>
      <c r="AHN105" s="8"/>
      <c r="AHO105" s="8"/>
      <c r="AHP105" s="8"/>
      <c r="AHQ105" s="8"/>
      <c r="AHR105" s="8"/>
      <c r="AHS105" s="8"/>
      <c r="AHT105" s="8"/>
      <c r="AHU105" s="8"/>
      <c r="AHV105" s="8"/>
      <c r="AHW105" s="8"/>
      <c r="AHX105" s="8"/>
      <c r="AHY105" s="8"/>
      <c r="AHZ105" s="8"/>
      <c r="AIA105" s="8"/>
      <c r="AIB105" s="8"/>
      <c r="AIC105" s="8"/>
      <c r="AID105" s="8"/>
      <c r="AIE105" s="8"/>
      <c r="AIF105" s="8"/>
      <c r="AIG105" s="8"/>
      <c r="AIH105" s="8"/>
      <c r="AII105" s="8"/>
      <c r="AIJ105" s="8"/>
      <c r="AIK105" s="8"/>
      <c r="AIL105" s="8"/>
      <c r="AIM105" s="8"/>
      <c r="AIN105" s="8"/>
      <c r="AIO105" s="8"/>
      <c r="AIP105" s="8"/>
      <c r="AIQ105" s="8"/>
      <c r="AIR105" s="8"/>
      <c r="AIS105" s="8"/>
      <c r="AIT105" s="8"/>
      <c r="AIU105" s="8"/>
      <c r="AIV105" s="8"/>
      <c r="AIW105" s="8"/>
      <c r="AIX105" s="8"/>
      <c r="AIY105" s="8"/>
      <c r="AIZ105" s="8"/>
      <c r="AJA105" s="8"/>
      <c r="AJB105" s="8"/>
      <c r="AJC105" s="8"/>
      <c r="AJD105" s="8"/>
      <c r="AJE105" s="8"/>
      <c r="AJF105" s="8"/>
      <c r="AJG105" s="8"/>
      <c r="AJH105" s="8"/>
      <c r="AJI105" s="8"/>
      <c r="AJJ105" s="8"/>
      <c r="AJK105" s="8"/>
      <c r="AJL105" s="8"/>
      <c r="AJM105" s="8"/>
      <c r="AJN105" s="8"/>
      <c r="AJO105" s="8"/>
      <c r="AJP105" s="8"/>
      <c r="AJQ105" s="8"/>
      <c r="AJR105" s="8"/>
      <c r="AJS105" s="8"/>
      <c r="AJT105" s="8"/>
      <c r="AJU105" s="8"/>
      <c r="AJV105" s="8"/>
      <c r="AJW105" s="8"/>
      <c r="AJX105" s="8"/>
      <c r="AJY105" s="8"/>
      <c r="AJZ105" s="8"/>
      <c r="AKA105" s="8"/>
      <c r="AKB105" s="8"/>
      <c r="AKC105" s="8"/>
      <c r="AKD105" s="8"/>
      <c r="AKE105" s="8"/>
      <c r="AKF105" s="8"/>
      <c r="AKG105" s="8"/>
      <c r="AKH105" s="8"/>
      <c r="AKI105" s="8"/>
      <c r="AKJ105" s="8"/>
      <c r="AKK105" s="8"/>
      <c r="AKL105" s="8"/>
      <c r="AKM105" s="8"/>
      <c r="AKN105" s="8"/>
      <c r="AKO105" s="8"/>
      <c r="AKP105" s="8"/>
      <c r="AKQ105" s="8"/>
      <c r="AKR105" s="8"/>
      <c r="AKS105" s="8"/>
      <c r="AKT105" s="8"/>
      <c r="AKU105" s="8"/>
      <c r="AKV105" s="8"/>
      <c r="AKW105" s="8"/>
      <c r="AKX105" s="8"/>
      <c r="AKY105" s="8"/>
      <c r="AKZ105" s="8"/>
      <c r="ALA105" s="8"/>
      <c r="ALB105" s="8"/>
      <c r="ALC105" s="8"/>
      <c r="ALD105" s="8"/>
      <c r="ALE105" s="8"/>
      <c r="ALF105" s="8"/>
      <c r="ALG105" s="8"/>
      <c r="ALH105" s="8"/>
      <c r="ALI105" s="8"/>
      <c r="ALJ105" s="8"/>
      <c r="ALK105" s="8"/>
      <c r="ALL105" s="8"/>
      <c r="ALM105" s="8"/>
      <c r="ALN105" s="8"/>
      <c r="ALO105" s="8"/>
      <c r="ALP105" s="8"/>
      <c r="ALQ105" s="8"/>
      <c r="ALR105" s="8"/>
      <c r="ALS105" s="8"/>
      <c r="ALT105" s="8"/>
      <c r="ALU105" s="8"/>
      <c r="ALV105" s="8"/>
      <c r="ALW105" s="8"/>
      <c r="ALX105" s="8"/>
      <c r="ALY105" s="8"/>
      <c r="ALZ105" s="8"/>
      <c r="AMA105" s="8"/>
      <c r="AMB105" s="8"/>
      <c r="AMC105" s="8"/>
      <c r="AMD105" s="8"/>
      <c r="AME105" s="8"/>
      <c r="AMF105" s="8"/>
      <c r="AMG105" s="8"/>
      <c r="AMH105" s="8"/>
      <c r="AMI105" s="8"/>
      <c r="AMJ105" s="8"/>
      <c r="AMK105" s="8"/>
      <c r="AML105" s="8"/>
      <c r="AMM105" s="8"/>
      <c r="AMN105" s="8"/>
      <c r="AMO105" s="8"/>
      <c r="AMP105" s="8"/>
      <c r="AMQ105" s="8"/>
      <c r="AMR105" s="8"/>
      <c r="AMS105" s="8"/>
      <c r="AMT105" s="8"/>
      <c r="AMU105" s="8"/>
      <c r="AMV105" s="8"/>
      <c r="AMW105" s="8"/>
      <c r="AMX105" s="8"/>
      <c r="AMY105" s="8"/>
      <c r="AMZ105" s="8"/>
      <c r="ANA105" s="8"/>
      <c r="ANB105" s="8"/>
      <c r="ANC105" s="8"/>
      <c r="AND105" s="8"/>
      <c r="ANE105" s="8"/>
      <c r="ANF105" s="8"/>
      <c r="ANG105" s="8"/>
      <c r="ANH105" s="8"/>
      <c r="ANI105" s="8"/>
      <c r="ANJ105" s="8"/>
      <c r="ANK105" s="8"/>
      <c r="ANL105" s="8"/>
      <c r="ANM105" s="8"/>
      <c r="ANN105" s="8"/>
      <c r="ANO105" s="8"/>
      <c r="ANP105" s="8"/>
      <c r="ANQ105" s="8"/>
      <c r="ANR105" s="8"/>
      <c r="ANS105" s="8"/>
      <c r="ANT105" s="8"/>
      <c r="ANU105" s="8"/>
      <c r="ANV105" s="8"/>
      <c r="ANW105" s="8"/>
      <c r="ANX105" s="8"/>
      <c r="ANY105" s="8"/>
      <c r="ANZ105" s="8"/>
      <c r="AOA105" s="8"/>
      <c r="AOB105" s="8"/>
      <c r="AOC105" s="8"/>
      <c r="AOD105" s="8"/>
      <c r="AOE105" s="8"/>
      <c r="AOF105" s="8"/>
      <c r="AOG105" s="8"/>
      <c r="AOH105" s="8"/>
      <c r="AOI105" s="8"/>
      <c r="AOJ105" s="8"/>
      <c r="AOK105" s="8"/>
      <c r="AOL105" s="8"/>
      <c r="AOM105" s="8"/>
      <c r="AON105" s="8"/>
      <c r="AOO105" s="8"/>
      <c r="AOP105" s="8"/>
      <c r="AOQ105" s="8"/>
      <c r="AOR105" s="8"/>
      <c r="AOS105" s="8"/>
      <c r="AOT105" s="8"/>
      <c r="AOU105" s="8"/>
      <c r="AOV105" s="8"/>
      <c r="AOW105" s="8"/>
      <c r="AOX105" s="8"/>
      <c r="AOY105" s="8"/>
      <c r="AOZ105" s="8"/>
      <c r="APA105" s="8"/>
      <c r="APB105" s="8"/>
      <c r="APC105" s="8"/>
      <c r="APD105" s="8"/>
      <c r="APE105" s="8"/>
      <c r="APF105" s="8"/>
      <c r="APG105" s="8"/>
      <c r="APH105" s="8"/>
      <c r="API105" s="8"/>
      <c r="APJ105" s="8"/>
      <c r="APK105" s="8"/>
      <c r="APL105" s="8"/>
      <c r="APM105" s="8"/>
      <c r="APN105" s="8"/>
      <c r="APO105" s="8"/>
      <c r="APP105" s="8"/>
      <c r="APQ105" s="8"/>
      <c r="APR105" s="8"/>
      <c r="APS105" s="8"/>
      <c r="APT105" s="8"/>
      <c r="APU105" s="8"/>
      <c r="APV105" s="8"/>
      <c r="APW105" s="8"/>
      <c r="APX105" s="8"/>
      <c r="APY105" s="8"/>
      <c r="APZ105" s="8"/>
      <c r="AQA105" s="8"/>
      <c r="AQB105" s="8"/>
      <c r="AQC105" s="8"/>
      <c r="AQD105" s="8"/>
      <c r="AQE105" s="8"/>
      <c r="AQF105" s="8"/>
      <c r="AQG105" s="8"/>
      <c r="AQH105" s="8"/>
      <c r="AQI105" s="8"/>
      <c r="AQJ105" s="8"/>
      <c r="AQK105" s="8"/>
      <c r="AQL105" s="8"/>
      <c r="AQM105" s="8"/>
      <c r="AQN105" s="8"/>
      <c r="AQO105" s="8"/>
      <c r="AQP105" s="8"/>
      <c r="AQQ105" s="8"/>
      <c r="AQR105" s="8"/>
      <c r="AQS105" s="8"/>
      <c r="AQT105" s="8"/>
      <c r="AQU105" s="8"/>
      <c r="AQV105" s="8"/>
      <c r="AQW105" s="8"/>
      <c r="AQX105" s="8"/>
      <c r="AQY105" s="8"/>
      <c r="AQZ105" s="8"/>
      <c r="ARA105" s="8"/>
      <c r="ARB105" s="8"/>
      <c r="ARC105" s="8"/>
      <c r="ARD105" s="8"/>
      <c r="ARE105" s="8"/>
      <c r="ARF105" s="8"/>
      <c r="ARG105" s="8"/>
      <c r="ARH105" s="8"/>
      <c r="ARI105" s="8"/>
      <c r="ARJ105" s="8"/>
      <c r="ARK105" s="8"/>
      <c r="ARL105" s="8"/>
      <c r="ARM105" s="8"/>
      <c r="ARN105" s="8"/>
      <c r="ARO105" s="8"/>
      <c r="ARP105" s="8"/>
      <c r="ARQ105" s="8"/>
      <c r="ARR105" s="8"/>
      <c r="ARS105" s="8"/>
      <c r="ART105" s="8"/>
      <c r="ARU105" s="8"/>
      <c r="ARV105" s="8"/>
      <c r="ARW105" s="8"/>
      <c r="ARX105" s="8"/>
      <c r="ARY105" s="8"/>
      <c r="ARZ105" s="8"/>
      <c r="ASA105" s="8"/>
      <c r="ASB105" s="8"/>
      <c r="ASC105" s="8"/>
      <c r="ASD105" s="8"/>
      <c r="ASE105" s="8"/>
      <c r="ASF105" s="8"/>
      <c r="ASG105" s="8"/>
      <c r="ASH105" s="8"/>
      <c r="ASI105" s="8"/>
      <c r="ASJ105" s="8"/>
      <c r="ASK105" s="8"/>
      <c r="ASL105" s="8"/>
      <c r="ASM105" s="8"/>
      <c r="ASN105" s="8"/>
      <c r="ASO105" s="8"/>
      <c r="ASP105" s="8"/>
      <c r="ASQ105" s="8"/>
      <c r="ASR105" s="8"/>
      <c r="ASS105" s="8"/>
      <c r="AST105" s="8"/>
      <c r="ASU105" s="8"/>
      <c r="ASV105" s="8"/>
      <c r="ASW105" s="8"/>
      <c r="ASX105" s="8"/>
      <c r="ASY105" s="8"/>
      <c r="ASZ105" s="8"/>
      <c r="ATA105" s="8"/>
      <c r="ATB105" s="8"/>
      <c r="ATC105" s="8"/>
      <c r="ATD105" s="8"/>
      <c r="ATE105" s="8"/>
      <c r="ATF105" s="8"/>
      <c r="ATG105" s="8"/>
      <c r="ATH105" s="8"/>
      <c r="ATI105" s="8"/>
      <c r="ATJ105" s="8"/>
      <c r="ATK105" s="8"/>
      <c r="ATL105" s="8"/>
      <c r="ATM105" s="8"/>
      <c r="ATN105" s="8"/>
      <c r="ATO105" s="8"/>
      <c r="ATP105" s="8"/>
      <c r="ATQ105" s="8"/>
      <c r="ATR105" s="8"/>
      <c r="ATS105" s="8"/>
      <c r="ATT105" s="8"/>
      <c r="ATU105" s="8"/>
      <c r="ATV105" s="8"/>
      <c r="ATW105" s="8"/>
      <c r="ATX105" s="8"/>
      <c r="ATY105" s="8"/>
      <c r="ATZ105" s="8"/>
      <c r="AUA105" s="8"/>
      <c r="AUB105" s="8"/>
      <c r="AUC105" s="8"/>
      <c r="AUD105" s="8"/>
      <c r="AUE105" s="8"/>
      <c r="AUF105" s="8"/>
      <c r="AUG105" s="8"/>
      <c r="AUH105" s="8"/>
      <c r="AUI105" s="8"/>
      <c r="AUJ105" s="8"/>
      <c r="AUK105" s="8"/>
      <c r="AUL105" s="8"/>
      <c r="AUM105" s="8"/>
      <c r="AUN105" s="8"/>
      <c r="AUO105" s="8"/>
      <c r="AUP105" s="8"/>
      <c r="AUQ105" s="8"/>
      <c r="AUR105" s="8"/>
      <c r="AUS105" s="8"/>
      <c r="AUT105" s="8"/>
      <c r="AUU105" s="8"/>
      <c r="AUV105" s="8"/>
      <c r="AUW105" s="8"/>
      <c r="AUX105" s="8"/>
      <c r="AUY105" s="8"/>
      <c r="AUZ105" s="8"/>
      <c r="AVA105" s="8"/>
      <c r="AVB105" s="8"/>
      <c r="AVC105" s="8"/>
      <c r="AVD105" s="8"/>
      <c r="AVE105" s="8"/>
      <c r="AVF105" s="8"/>
      <c r="AVG105" s="8"/>
      <c r="AVH105" s="8"/>
      <c r="AVI105" s="8"/>
      <c r="AVJ105" s="8"/>
      <c r="AVK105" s="8"/>
      <c r="AVL105" s="8"/>
      <c r="AVM105" s="8"/>
      <c r="AVN105" s="8"/>
      <c r="AVO105" s="8"/>
      <c r="AVP105" s="8"/>
      <c r="AVQ105" s="8"/>
      <c r="AVR105" s="8"/>
      <c r="AVS105" s="8"/>
      <c r="AVT105" s="8"/>
      <c r="AVU105" s="8"/>
      <c r="AVV105" s="8"/>
      <c r="AVW105" s="8"/>
      <c r="AVX105" s="8"/>
      <c r="AVY105" s="8"/>
      <c r="AVZ105" s="8"/>
      <c r="AWA105" s="8"/>
      <c r="AWB105" s="8"/>
      <c r="AWC105" s="8"/>
      <c r="AWD105" s="8"/>
      <c r="AWE105" s="8"/>
      <c r="AWF105" s="8"/>
      <c r="AWG105" s="8"/>
      <c r="AWH105" s="8"/>
      <c r="AWI105" s="8"/>
      <c r="AWJ105" s="8"/>
      <c r="AWK105" s="8"/>
      <c r="AWL105" s="8"/>
      <c r="AWM105" s="8"/>
      <c r="AWN105" s="8"/>
      <c r="AWO105" s="8"/>
      <c r="AWP105" s="8"/>
      <c r="AWQ105" s="8"/>
      <c r="AWR105" s="8"/>
      <c r="AWS105" s="8"/>
      <c r="AWT105" s="8"/>
      <c r="AWU105" s="8"/>
      <c r="AWV105" s="8"/>
      <c r="AWW105" s="8"/>
      <c r="AWX105" s="8"/>
      <c r="AWY105" s="8"/>
      <c r="AWZ105" s="8"/>
      <c r="AXA105" s="8"/>
      <c r="AXB105" s="8"/>
      <c r="AXC105" s="8"/>
      <c r="AXD105" s="8"/>
      <c r="AXE105" s="8"/>
      <c r="AXF105" s="8"/>
      <c r="AXG105" s="8"/>
      <c r="AXH105" s="8"/>
      <c r="AXI105" s="8"/>
      <c r="AXJ105" s="8"/>
      <c r="AXK105" s="8"/>
      <c r="AXL105" s="8"/>
      <c r="AXM105" s="8"/>
      <c r="AXN105" s="8"/>
      <c r="AXO105" s="8"/>
      <c r="AXP105" s="8"/>
      <c r="AXQ105" s="8"/>
      <c r="AXR105" s="8"/>
      <c r="AXS105" s="8"/>
      <c r="AXT105" s="8"/>
      <c r="AXU105" s="8"/>
      <c r="AXV105" s="8"/>
      <c r="AXW105" s="8"/>
      <c r="AXX105" s="8"/>
      <c r="AXY105" s="8"/>
      <c r="AXZ105" s="8"/>
      <c r="AYA105" s="8"/>
      <c r="AYB105" s="8"/>
      <c r="AYC105" s="8"/>
      <c r="AYD105" s="8"/>
      <c r="AYE105" s="8"/>
      <c r="AYF105" s="8"/>
      <c r="AYG105" s="8"/>
      <c r="AYH105" s="8"/>
      <c r="AYI105" s="8"/>
      <c r="AYJ105" s="8"/>
      <c r="AYK105" s="8"/>
      <c r="AYL105" s="8"/>
      <c r="AYM105" s="8"/>
      <c r="AYN105" s="8"/>
      <c r="AYO105" s="8"/>
      <c r="AYP105" s="8"/>
      <c r="AYQ105" s="8"/>
      <c r="AYR105" s="8"/>
      <c r="AYS105" s="8"/>
      <c r="AYT105" s="8"/>
      <c r="AYU105" s="8"/>
      <c r="AYV105" s="8"/>
      <c r="AYW105" s="8"/>
      <c r="AYX105" s="8"/>
      <c r="AYY105" s="8"/>
      <c r="AYZ105" s="8"/>
      <c r="AZA105" s="8"/>
      <c r="AZB105" s="8"/>
      <c r="AZC105" s="8"/>
      <c r="AZD105" s="8"/>
      <c r="AZE105" s="8"/>
      <c r="AZF105" s="8"/>
      <c r="AZG105" s="8"/>
      <c r="AZH105" s="8"/>
      <c r="AZI105" s="8"/>
      <c r="AZJ105" s="8"/>
      <c r="AZK105" s="8"/>
      <c r="AZL105" s="8"/>
      <c r="AZM105" s="8"/>
      <c r="AZN105" s="8"/>
      <c r="AZO105" s="8"/>
      <c r="AZP105" s="8"/>
      <c r="AZQ105" s="8"/>
      <c r="AZR105" s="8"/>
      <c r="AZS105" s="8"/>
      <c r="AZT105" s="8"/>
      <c r="AZU105" s="8"/>
      <c r="AZV105" s="8"/>
      <c r="AZW105" s="8"/>
      <c r="AZX105" s="8"/>
      <c r="AZY105" s="8"/>
      <c r="AZZ105" s="8"/>
      <c r="BAA105" s="8"/>
      <c r="BAB105" s="8"/>
      <c r="BAC105" s="8"/>
      <c r="BAD105" s="8"/>
      <c r="BAE105" s="8"/>
      <c r="BAF105" s="8"/>
      <c r="BAG105" s="8"/>
      <c r="BAH105" s="8"/>
      <c r="BAI105" s="8"/>
      <c r="BAJ105" s="8"/>
      <c r="BAK105" s="8"/>
      <c r="BAL105" s="8"/>
      <c r="BAM105" s="8"/>
      <c r="BAN105" s="8"/>
      <c r="BAO105" s="8"/>
      <c r="BAP105" s="8"/>
      <c r="BAQ105" s="8"/>
      <c r="BAR105" s="8"/>
      <c r="BAS105" s="8"/>
      <c r="BAT105" s="8"/>
      <c r="BAU105" s="8"/>
      <c r="BAV105" s="8"/>
      <c r="BAW105" s="8"/>
      <c r="BAX105" s="8"/>
      <c r="BAY105" s="8"/>
      <c r="BAZ105" s="8"/>
      <c r="BBA105" s="8"/>
      <c r="BBB105" s="8"/>
      <c r="BBC105" s="8"/>
      <c r="BBD105" s="8"/>
      <c r="BBE105" s="8"/>
      <c r="BBF105" s="8"/>
      <c r="BBG105" s="8"/>
      <c r="BBH105" s="8"/>
      <c r="BBI105" s="8"/>
      <c r="BBJ105" s="8"/>
      <c r="BBK105" s="8"/>
      <c r="BBL105" s="8"/>
      <c r="BBM105" s="8"/>
      <c r="BBN105" s="8"/>
      <c r="BBO105" s="8"/>
      <c r="BBP105" s="8"/>
      <c r="BBQ105" s="8"/>
      <c r="BBR105" s="8"/>
      <c r="BBS105" s="8"/>
      <c r="BBT105" s="8"/>
      <c r="BBU105" s="8"/>
      <c r="BBV105" s="8"/>
      <c r="BBW105" s="8"/>
      <c r="BBX105" s="8"/>
      <c r="BBY105" s="8"/>
      <c r="BBZ105" s="8"/>
      <c r="BCA105" s="8"/>
      <c r="BCB105" s="8"/>
      <c r="BCC105" s="8"/>
      <c r="BCD105" s="8"/>
      <c r="BCE105" s="8"/>
      <c r="BCF105" s="8"/>
      <c r="BCG105" s="8"/>
      <c r="BCH105" s="8"/>
      <c r="BCI105" s="8"/>
      <c r="BCJ105" s="8"/>
      <c r="BCK105" s="8"/>
      <c r="BCL105" s="8"/>
      <c r="BCM105" s="8"/>
      <c r="BCN105" s="8"/>
      <c r="BCO105" s="8"/>
      <c r="BCP105" s="8"/>
      <c r="BCQ105" s="8"/>
      <c r="BCR105" s="8"/>
      <c r="BCS105" s="8"/>
      <c r="BCT105" s="8"/>
      <c r="BCU105" s="8"/>
      <c r="BCV105" s="8"/>
      <c r="BCW105" s="8"/>
      <c r="BCX105" s="8"/>
      <c r="BCY105" s="8"/>
      <c r="BCZ105" s="8"/>
      <c r="BDA105" s="8"/>
      <c r="BDB105" s="8"/>
      <c r="BDC105" s="8"/>
      <c r="BDD105" s="8"/>
      <c r="BDE105" s="8"/>
      <c r="BDF105" s="8"/>
      <c r="BDG105" s="8"/>
      <c r="BDH105" s="8"/>
      <c r="BDI105" s="8"/>
      <c r="BDJ105" s="8"/>
      <c r="BDK105" s="8"/>
      <c r="BDL105" s="8"/>
      <c r="BDM105" s="8"/>
      <c r="BDN105" s="8"/>
      <c r="BDO105" s="8"/>
      <c r="BDP105" s="8"/>
      <c r="BDQ105" s="8"/>
      <c r="BDR105" s="8"/>
      <c r="BDS105" s="8"/>
      <c r="BDT105" s="8"/>
      <c r="BDU105" s="8"/>
      <c r="BDV105" s="8"/>
      <c r="BDW105" s="8"/>
      <c r="BDX105" s="8"/>
      <c r="BDY105" s="8"/>
      <c r="BDZ105" s="8"/>
      <c r="BEA105" s="8"/>
      <c r="BEB105" s="8"/>
      <c r="BEC105" s="8"/>
      <c r="BED105" s="8"/>
      <c r="BEE105" s="8"/>
      <c r="BEF105" s="8"/>
      <c r="BEG105" s="8"/>
      <c r="BEH105" s="8"/>
      <c r="BEI105" s="8"/>
      <c r="BEJ105" s="8"/>
      <c r="BEK105" s="8"/>
      <c r="BEL105" s="8"/>
      <c r="BEM105" s="8"/>
      <c r="BEN105" s="8"/>
      <c r="BEO105" s="8"/>
      <c r="BEP105" s="8"/>
      <c r="BEQ105" s="8"/>
      <c r="BER105" s="8"/>
      <c r="BES105" s="8"/>
      <c r="BET105" s="8"/>
      <c r="BEU105" s="8"/>
      <c r="BEV105" s="8"/>
      <c r="BEW105" s="8"/>
      <c r="BEX105" s="8"/>
      <c r="BEY105" s="8"/>
      <c r="BEZ105" s="8"/>
      <c r="BFA105" s="8"/>
      <c r="BFB105" s="8"/>
      <c r="BFC105" s="8"/>
      <c r="BFD105" s="8"/>
      <c r="BFE105" s="8"/>
      <c r="BFF105" s="8"/>
      <c r="BFG105" s="8"/>
      <c r="BFH105" s="8"/>
      <c r="BFI105" s="8"/>
      <c r="BFJ105" s="8"/>
      <c r="BFK105" s="8"/>
      <c r="BFL105" s="8"/>
      <c r="BFM105" s="8"/>
      <c r="BFN105" s="8"/>
      <c r="BFO105" s="8"/>
      <c r="BFP105" s="8"/>
      <c r="BFQ105" s="8"/>
      <c r="BFR105" s="8"/>
      <c r="BFS105" s="8"/>
      <c r="BFT105" s="8"/>
      <c r="BFU105" s="8"/>
      <c r="BFV105" s="8"/>
      <c r="BFW105" s="8"/>
      <c r="BFX105" s="8"/>
      <c r="BFY105" s="8"/>
      <c r="BFZ105" s="8"/>
    </row>
    <row r="106" spans="3:1534" s="14" customFormat="1" ht="15" x14ac:dyDescent="0.25">
      <c r="C106" s="15"/>
      <c r="D106" s="15"/>
      <c r="E106" s="15"/>
      <c r="F106" s="15"/>
      <c r="G106" s="15"/>
      <c r="H106" s="15"/>
      <c r="I106" s="15"/>
      <c r="SV106" s="8"/>
      <c r="SW106" s="8"/>
      <c r="SX106" s="8"/>
      <c r="SY106" s="8"/>
      <c r="SZ106" s="8"/>
      <c r="TA106" s="8"/>
      <c r="TB106" s="8"/>
      <c r="TC106" s="8"/>
      <c r="TD106" s="8"/>
      <c r="TE106" s="8"/>
      <c r="TF106" s="8"/>
      <c r="TG106" s="8"/>
      <c r="TH106" s="8"/>
      <c r="TI106" s="8"/>
      <c r="TJ106" s="8"/>
      <c r="TK106" s="8"/>
      <c r="TL106" s="8"/>
      <c r="TM106" s="8"/>
      <c r="TN106" s="8"/>
      <c r="TO106" s="8"/>
      <c r="TP106" s="8"/>
      <c r="TQ106" s="8"/>
      <c r="TR106" s="8"/>
      <c r="TS106" s="8"/>
      <c r="TT106" s="8"/>
      <c r="TU106" s="8"/>
      <c r="TV106" s="8"/>
      <c r="TW106" s="8"/>
      <c r="TX106" s="8"/>
      <c r="TY106" s="8"/>
      <c r="TZ106" s="8"/>
      <c r="UA106" s="8"/>
      <c r="UB106" s="8"/>
      <c r="UC106" s="8"/>
      <c r="UD106" s="8"/>
      <c r="UE106" s="8"/>
      <c r="UF106" s="8"/>
      <c r="UG106" s="8"/>
      <c r="UH106" s="8"/>
      <c r="UI106" s="8"/>
      <c r="UJ106" s="8"/>
      <c r="UK106" s="8"/>
      <c r="UL106" s="8"/>
      <c r="UM106" s="8"/>
      <c r="UN106" s="8"/>
      <c r="UO106" s="8"/>
      <c r="UP106" s="8"/>
      <c r="UQ106" s="8"/>
      <c r="UR106" s="8"/>
      <c r="US106" s="8"/>
      <c r="UT106" s="8"/>
      <c r="UU106" s="8"/>
      <c r="UV106" s="8"/>
      <c r="UW106" s="8"/>
      <c r="UX106" s="8"/>
      <c r="UY106" s="8"/>
      <c r="UZ106" s="8"/>
      <c r="VA106" s="8"/>
      <c r="VB106" s="8"/>
      <c r="VC106" s="8"/>
      <c r="VD106" s="8"/>
      <c r="VE106" s="8"/>
      <c r="VF106" s="8"/>
      <c r="VG106" s="8"/>
      <c r="VH106" s="8"/>
      <c r="VI106" s="8"/>
      <c r="VJ106" s="8"/>
      <c r="VK106" s="8"/>
      <c r="VL106" s="8"/>
      <c r="VM106" s="8"/>
      <c r="VN106" s="8"/>
      <c r="VO106" s="8"/>
      <c r="VP106" s="8"/>
      <c r="VQ106" s="8"/>
      <c r="VR106" s="8"/>
      <c r="VS106" s="8"/>
      <c r="VT106" s="8"/>
      <c r="VU106" s="8"/>
      <c r="VV106" s="8"/>
      <c r="VW106" s="8"/>
      <c r="VX106" s="8"/>
      <c r="VY106" s="8"/>
      <c r="VZ106" s="8"/>
      <c r="WA106" s="8"/>
      <c r="WB106" s="8"/>
      <c r="WC106" s="8"/>
      <c r="WD106" s="8"/>
      <c r="WE106" s="8"/>
      <c r="WF106" s="8"/>
      <c r="WG106" s="8"/>
      <c r="WH106" s="8"/>
      <c r="WI106" s="8"/>
      <c r="WJ106" s="8"/>
      <c r="WK106" s="8"/>
      <c r="WL106" s="8"/>
      <c r="WM106" s="8"/>
      <c r="WN106" s="8"/>
      <c r="WO106" s="8"/>
      <c r="WP106" s="8"/>
      <c r="WQ106" s="8"/>
      <c r="WR106" s="8"/>
      <c r="WS106" s="8"/>
      <c r="WT106" s="8"/>
      <c r="WU106" s="8"/>
      <c r="WV106" s="8"/>
      <c r="WW106" s="8"/>
      <c r="WX106" s="8"/>
      <c r="WY106" s="8"/>
      <c r="WZ106" s="8"/>
      <c r="XA106" s="8"/>
      <c r="XB106" s="8"/>
      <c r="XC106" s="8"/>
      <c r="XD106" s="8"/>
      <c r="XE106" s="8"/>
      <c r="XF106" s="8"/>
      <c r="XG106" s="8"/>
      <c r="XH106" s="8"/>
      <c r="XI106" s="8"/>
      <c r="XJ106" s="8"/>
      <c r="XK106" s="8"/>
      <c r="XL106" s="8"/>
      <c r="XM106" s="8"/>
      <c r="XN106" s="8"/>
      <c r="XO106" s="8"/>
      <c r="XP106" s="8"/>
      <c r="XQ106" s="8"/>
      <c r="XR106" s="8"/>
      <c r="XS106" s="8"/>
      <c r="XT106" s="8"/>
      <c r="XU106" s="8"/>
      <c r="XV106" s="8"/>
      <c r="XW106" s="8"/>
      <c r="XX106" s="8"/>
      <c r="XY106" s="8"/>
      <c r="XZ106" s="8"/>
      <c r="YA106" s="8"/>
      <c r="YB106" s="8"/>
      <c r="YC106" s="8"/>
      <c r="YD106" s="8"/>
      <c r="YE106" s="8"/>
      <c r="YF106" s="8"/>
      <c r="YG106" s="8"/>
      <c r="YH106" s="8"/>
      <c r="YI106" s="8"/>
      <c r="YJ106" s="8"/>
      <c r="YK106" s="8"/>
      <c r="YL106" s="8"/>
      <c r="YM106" s="8"/>
      <c r="YN106" s="8"/>
      <c r="YO106" s="8"/>
      <c r="YP106" s="8"/>
      <c r="YQ106" s="8"/>
      <c r="YR106" s="8"/>
      <c r="YS106" s="8"/>
      <c r="YT106" s="8"/>
      <c r="YU106" s="8"/>
      <c r="YV106" s="8"/>
      <c r="YW106" s="8"/>
      <c r="YX106" s="8"/>
      <c r="YY106" s="8"/>
      <c r="YZ106" s="8"/>
      <c r="ZA106" s="8"/>
      <c r="ZB106" s="8"/>
      <c r="ZC106" s="8"/>
      <c r="ZD106" s="8"/>
      <c r="ZE106" s="8"/>
      <c r="ZF106" s="8"/>
      <c r="ZG106" s="8"/>
      <c r="ZH106" s="8"/>
      <c r="ZI106" s="8"/>
      <c r="ZJ106" s="8"/>
      <c r="ZK106" s="8"/>
      <c r="ZL106" s="8"/>
      <c r="ZM106" s="8"/>
      <c r="ZN106" s="8"/>
      <c r="ZO106" s="8"/>
      <c r="ZP106" s="8"/>
      <c r="ZQ106" s="8"/>
      <c r="ZR106" s="8"/>
      <c r="ZS106" s="8"/>
      <c r="ZT106" s="8"/>
      <c r="ZU106" s="8"/>
      <c r="ZV106" s="8"/>
      <c r="ZW106" s="8"/>
      <c r="ZX106" s="8"/>
      <c r="ZY106" s="8"/>
      <c r="ZZ106" s="8"/>
      <c r="AAA106" s="8"/>
      <c r="AAB106" s="8"/>
      <c r="AAC106" s="8"/>
      <c r="AAD106" s="8"/>
      <c r="AAE106" s="8"/>
      <c r="AAF106" s="8"/>
      <c r="AAG106" s="8"/>
      <c r="AAH106" s="8"/>
      <c r="AAI106" s="8"/>
      <c r="AAJ106" s="8"/>
      <c r="AAK106" s="8"/>
      <c r="AAL106" s="8"/>
      <c r="AAM106" s="8"/>
      <c r="AAN106" s="8"/>
      <c r="AAO106" s="8"/>
      <c r="AAP106" s="8"/>
      <c r="AAQ106" s="8"/>
      <c r="AAR106" s="8"/>
      <c r="AAS106" s="8"/>
      <c r="AAT106" s="8"/>
      <c r="AAU106" s="8"/>
      <c r="AAV106" s="8"/>
      <c r="AAW106" s="8"/>
      <c r="AAX106" s="8"/>
      <c r="AAY106" s="8"/>
      <c r="AAZ106" s="8"/>
      <c r="ABA106" s="8"/>
      <c r="ABB106" s="8"/>
      <c r="ABC106" s="8"/>
      <c r="ABD106" s="8"/>
      <c r="ABE106" s="8"/>
      <c r="ABF106" s="8"/>
      <c r="ABG106" s="8"/>
      <c r="ABH106" s="8"/>
      <c r="ABI106" s="8"/>
      <c r="ABJ106" s="8"/>
      <c r="ABK106" s="8"/>
      <c r="ABL106" s="8"/>
      <c r="ABM106" s="8"/>
      <c r="ABN106" s="8"/>
      <c r="ABO106" s="8"/>
      <c r="ABP106" s="8"/>
      <c r="ABQ106" s="8"/>
      <c r="ABR106" s="8"/>
      <c r="ABS106" s="8"/>
      <c r="ABT106" s="8"/>
      <c r="ABU106" s="8"/>
      <c r="ABV106" s="8"/>
      <c r="ABW106" s="8"/>
      <c r="ABX106" s="8"/>
      <c r="ABY106" s="8"/>
      <c r="ABZ106" s="8"/>
      <c r="ACA106" s="8"/>
      <c r="ACB106" s="8"/>
      <c r="ACC106" s="8"/>
      <c r="ACD106" s="8"/>
      <c r="ACE106" s="8"/>
      <c r="ACF106" s="8"/>
      <c r="ACG106" s="8"/>
      <c r="ACH106" s="8"/>
      <c r="ACI106" s="8"/>
      <c r="ACJ106" s="8"/>
      <c r="ACK106" s="8"/>
      <c r="ACL106" s="8"/>
      <c r="ACM106" s="8"/>
      <c r="ACN106" s="8"/>
      <c r="ACO106" s="8"/>
      <c r="ACP106" s="8"/>
      <c r="ACQ106" s="8"/>
      <c r="ACR106" s="8"/>
      <c r="ACS106" s="8"/>
      <c r="ACT106" s="8"/>
      <c r="ACU106" s="8"/>
      <c r="ACV106" s="8"/>
      <c r="ACW106" s="8"/>
      <c r="ACX106" s="8"/>
      <c r="ACY106" s="8"/>
      <c r="ACZ106" s="8"/>
      <c r="ADA106" s="8"/>
      <c r="ADB106" s="8"/>
      <c r="ADC106" s="8"/>
      <c r="ADD106" s="8"/>
      <c r="ADE106" s="8"/>
      <c r="ADF106" s="8"/>
      <c r="ADG106" s="8"/>
      <c r="ADH106" s="8"/>
      <c r="ADI106" s="8"/>
      <c r="ADJ106" s="8"/>
      <c r="ADK106" s="8"/>
      <c r="ADL106" s="8"/>
      <c r="ADM106" s="8"/>
      <c r="ADN106" s="8"/>
      <c r="ADO106" s="8"/>
      <c r="ADP106" s="8"/>
      <c r="ADQ106" s="8"/>
      <c r="ADR106" s="8"/>
      <c r="ADS106" s="8"/>
      <c r="ADT106" s="8"/>
      <c r="ADU106" s="8"/>
      <c r="ADV106" s="8"/>
      <c r="ADW106" s="8"/>
      <c r="ADX106" s="8"/>
      <c r="ADY106" s="8"/>
      <c r="ADZ106" s="8"/>
      <c r="AEA106" s="8"/>
      <c r="AEB106" s="8"/>
      <c r="AEC106" s="8"/>
      <c r="AED106" s="8"/>
      <c r="AEE106" s="8"/>
      <c r="AEF106" s="8"/>
      <c r="AEG106" s="8"/>
      <c r="AEH106" s="8"/>
      <c r="AEI106" s="8"/>
      <c r="AEJ106" s="8"/>
      <c r="AEK106" s="8"/>
      <c r="AEL106" s="8"/>
      <c r="AEM106" s="8"/>
      <c r="AEN106" s="8"/>
      <c r="AEO106" s="8"/>
      <c r="AEP106" s="8"/>
      <c r="AEQ106" s="8"/>
      <c r="AER106" s="8"/>
      <c r="AES106" s="8"/>
      <c r="AET106" s="8"/>
      <c r="AEU106" s="8"/>
      <c r="AEV106" s="8"/>
      <c r="AEW106" s="8"/>
      <c r="AEX106" s="8"/>
      <c r="AEY106" s="8"/>
      <c r="AEZ106" s="8"/>
      <c r="AFA106" s="8"/>
      <c r="AFB106" s="8"/>
      <c r="AFC106" s="8"/>
      <c r="AFD106" s="8"/>
      <c r="AFE106" s="8"/>
      <c r="AFF106" s="8"/>
      <c r="AFG106" s="8"/>
      <c r="AFH106" s="8"/>
      <c r="AFI106" s="8"/>
      <c r="AFJ106" s="8"/>
      <c r="AFK106" s="8"/>
      <c r="AFL106" s="8"/>
      <c r="AFM106" s="8"/>
      <c r="AFN106" s="8"/>
      <c r="AFO106" s="8"/>
      <c r="AFP106" s="8"/>
      <c r="AFQ106" s="8"/>
      <c r="AFR106" s="8"/>
      <c r="AFS106" s="8"/>
      <c r="AFT106" s="8"/>
      <c r="AFU106" s="8"/>
      <c r="AFV106" s="8"/>
      <c r="AFW106" s="8"/>
      <c r="AFX106" s="8"/>
      <c r="AFY106" s="8"/>
      <c r="AFZ106" s="8"/>
      <c r="AGA106" s="8"/>
      <c r="AGB106" s="8"/>
      <c r="AGC106" s="8"/>
      <c r="AGD106" s="8"/>
      <c r="AGE106" s="8"/>
      <c r="AGF106" s="8"/>
      <c r="AGG106" s="8"/>
      <c r="AGH106" s="8"/>
      <c r="AGI106" s="8"/>
      <c r="AGJ106" s="8"/>
      <c r="AGK106" s="8"/>
      <c r="AGL106" s="8"/>
      <c r="AGM106" s="8"/>
      <c r="AGN106" s="8"/>
      <c r="AGO106" s="8"/>
      <c r="AGP106" s="8"/>
      <c r="AGQ106" s="8"/>
      <c r="AGR106" s="8"/>
      <c r="AGS106" s="8"/>
      <c r="AGT106" s="8"/>
      <c r="AGU106" s="8"/>
      <c r="AGV106" s="8"/>
      <c r="AGW106" s="8"/>
      <c r="AGX106" s="8"/>
      <c r="AGY106" s="8"/>
      <c r="AGZ106" s="8"/>
      <c r="AHA106" s="8"/>
      <c r="AHB106" s="8"/>
      <c r="AHC106" s="8"/>
      <c r="AHD106" s="8"/>
      <c r="AHE106" s="8"/>
      <c r="AHF106" s="8"/>
      <c r="AHG106" s="8"/>
      <c r="AHH106" s="8"/>
      <c r="AHI106" s="8"/>
      <c r="AHJ106" s="8"/>
      <c r="AHK106" s="8"/>
      <c r="AHL106" s="8"/>
      <c r="AHM106" s="8"/>
      <c r="AHN106" s="8"/>
      <c r="AHO106" s="8"/>
      <c r="AHP106" s="8"/>
      <c r="AHQ106" s="8"/>
      <c r="AHR106" s="8"/>
      <c r="AHS106" s="8"/>
      <c r="AHT106" s="8"/>
      <c r="AHU106" s="8"/>
      <c r="AHV106" s="8"/>
      <c r="AHW106" s="8"/>
      <c r="AHX106" s="8"/>
      <c r="AHY106" s="8"/>
      <c r="AHZ106" s="8"/>
      <c r="AIA106" s="8"/>
      <c r="AIB106" s="8"/>
      <c r="AIC106" s="8"/>
      <c r="AID106" s="8"/>
      <c r="AIE106" s="8"/>
      <c r="AIF106" s="8"/>
      <c r="AIG106" s="8"/>
      <c r="AIH106" s="8"/>
      <c r="AII106" s="8"/>
      <c r="AIJ106" s="8"/>
      <c r="AIK106" s="8"/>
      <c r="AIL106" s="8"/>
      <c r="AIM106" s="8"/>
      <c r="AIN106" s="8"/>
      <c r="AIO106" s="8"/>
      <c r="AIP106" s="8"/>
      <c r="AIQ106" s="8"/>
      <c r="AIR106" s="8"/>
      <c r="AIS106" s="8"/>
      <c r="AIT106" s="8"/>
      <c r="AIU106" s="8"/>
      <c r="AIV106" s="8"/>
      <c r="AIW106" s="8"/>
      <c r="AIX106" s="8"/>
      <c r="AIY106" s="8"/>
      <c r="AIZ106" s="8"/>
      <c r="AJA106" s="8"/>
      <c r="AJB106" s="8"/>
      <c r="AJC106" s="8"/>
      <c r="AJD106" s="8"/>
      <c r="AJE106" s="8"/>
      <c r="AJF106" s="8"/>
      <c r="AJG106" s="8"/>
      <c r="AJH106" s="8"/>
      <c r="AJI106" s="8"/>
      <c r="AJJ106" s="8"/>
      <c r="AJK106" s="8"/>
      <c r="AJL106" s="8"/>
      <c r="AJM106" s="8"/>
      <c r="AJN106" s="8"/>
      <c r="AJO106" s="8"/>
      <c r="AJP106" s="8"/>
      <c r="AJQ106" s="8"/>
      <c r="AJR106" s="8"/>
      <c r="AJS106" s="8"/>
      <c r="AJT106" s="8"/>
      <c r="AJU106" s="8"/>
      <c r="AJV106" s="8"/>
      <c r="AJW106" s="8"/>
      <c r="AJX106" s="8"/>
      <c r="AJY106" s="8"/>
      <c r="AJZ106" s="8"/>
      <c r="AKA106" s="8"/>
      <c r="AKB106" s="8"/>
      <c r="AKC106" s="8"/>
      <c r="AKD106" s="8"/>
      <c r="AKE106" s="8"/>
      <c r="AKF106" s="8"/>
      <c r="AKG106" s="8"/>
      <c r="AKH106" s="8"/>
      <c r="AKI106" s="8"/>
      <c r="AKJ106" s="8"/>
      <c r="AKK106" s="8"/>
      <c r="AKL106" s="8"/>
      <c r="AKM106" s="8"/>
      <c r="AKN106" s="8"/>
      <c r="AKO106" s="8"/>
      <c r="AKP106" s="8"/>
      <c r="AKQ106" s="8"/>
      <c r="AKR106" s="8"/>
      <c r="AKS106" s="8"/>
      <c r="AKT106" s="8"/>
      <c r="AKU106" s="8"/>
      <c r="AKV106" s="8"/>
      <c r="AKW106" s="8"/>
      <c r="AKX106" s="8"/>
      <c r="AKY106" s="8"/>
      <c r="AKZ106" s="8"/>
      <c r="ALA106" s="8"/>
      <c r="ALB106" s="8"/>
      <c r="ALC106" s="8"/>
      <c r="ALD106" s="8"/>
      <c r="ALE106" s="8"/>
      <c r="ALF106" s="8"/>
      <c r="ALG106" s="8"/>
      <c r="ALH106" s="8"/>
      <c r="ALI106" s="8"/>
      <c r="ALJ106" s="8"/>
      <c r="ALK106" s="8"/>
      <c r="ALL106" s="8"/>
      <c r="ALM106" s="8"/>
      <c r="ALN106" s="8"/>
      <c r="ALO106" s="8"/>
      <c r="ALP106" s="8"/>
      <c r="ALQ106" s="8"/>
      <c r="ALR106" s="8"/>
      <c r="ALS106" s="8"/>
      <c r="ALT106" s="8"/>
      <c r="ALU106" s="8"/>
      <c r="ALV106" s="8"/>
      <c r="ALW106" s="8"/>
      <c r="ALX106" s="8"/>
      <c r="ALY106" s="8"/>
      <c r="ALZ106" s="8"/>
      <c r="AMA106" s="8"/>
      <c r="AMB106" s="8"/>
      <c r="AMC106" s="8"/>
      <c r="AMD106" s="8"/>
      <c r="AME106" s="8"/>
      <c r="AMF106" s="8"/>
      <c r="AMG106" s="8"/>
      <c r="AMH106" s="8"/>
      <c r="AMI106" s="8"/>
      <c r="AMJ106" s="8"/>
      <c r="AMK106" s="8"/>
      <c r="AML106" s="8"/>
      <c r="AMM106" s="8"/>
      <c r="AMN106" s="8"/>
      <c r="AMO106" s="8"/>
      <c r="AMP106" s="8"/>
      <c r="AMQ106" s="8"/>
      <c r="AMR106" s="8"/>
      <c r="AMS106" s="8"/>
      <c r="AMT106" s="8"/>
      <c r="AMU106" s="8"/>
      <c r="AMV106" s="8"/>
      <c r="AMW106" s="8"/>
      <c r="AMX106" s="8"/>
      <c r="AMY106" s="8"/>
      <c r="AMZ106" s="8"/>
      <c r="ANA106" s="8"/>
      <c r="ANB106" s="8"/>
      <c r="ANC106" s="8"/>
      <c r="AND106" s="8"/>
      <c r="ANE106" s="8"/>
      <c r="ANF106" s="8"/>
      <c r="ANG106" s="8"/>
      <c r="ANH106" s="8"/>
      <c r="ANI106" s="8"/>
      <c r="ANJ106" s="8"/>
      <c r="ANK106" s="8"/>
      <c r="ANL106" s="8"/>
      <c r="ANM106" s="8"/>
      <c r="ANN106" s="8"/>
      <c r="ANO106" s="8"/>
      <c r="ANP106" s="8"/>
      <c r="ANQ106" s="8"/>
      <c r="ANR106" s="8"/>
      <c r="ANS106" s="8"/>
      <c r="ANT106" s="8"/>
      <c r="ANU106" s="8"/>
      <c r="ANV106" s="8"/>
      <c r="ANW106" s="8"/>
      <c r="ANX106" s="8"/>
      <c r="ANY106" s="8"/>
      <c r="ANZ106" s="8"/>
      <c r="AOA106" s="8"/>
      <c r="AOB106" s="8"/>
      <c r="AOC106" s="8"/>
      <c r="AOD106" s="8"/>
      <c r="AOE106" s="8"/>
      <c r="AOF106" s="8"/>
      <c r="AOG106" s="8"/>
      <c r="AOH106" s="8"/>
      <c r="AOI106" s="8"/>
      <c r="AOJ106" s="8"/>
      <c r="AOK106" s="8"/>
      <c r="AOL106" s="8"/>
      <c r="AOM106" s="8"/>
      <c r="AON106" s="8"/>
      <c r="AOO106" s="8"/>
      <c r="AOP106" s="8"/>
      <c r="AOQ106" s="8"/>
      <c r="AOR106" s="8"/>
      <c r="AOS106" s="8"/>
      <c r="AOT106" s="8"/>
      <c r="AOU106" s="8"/>
      <c r="AOV106" s="8"/>
      <c r="AOW106" s="8"/>
      <c r="AOX106" s="8"/>
      <c r="AOY106" s="8"/>
      <c r="AOZ106" s="8"/>
      <c r="APA106" s="8"/>
      <c r="APB106" s="8"/>
      <c r="APC106" s="8"/>
      <c r="APD106" s="8"/>
      <c r="APE106" s="8"/>
      <c r="APF106" s="8"/>
      <c r="APG106" s="8"/>
      <c r="APH106" s="8"/>
      <c r="API106" s="8"/>
      <c r="APJ106" s="8"/>
      <c r="APK106" s="8"/>
      <c r="APL106" s="8"/>
      <c r="APM106" s="8"/>
      <c r="APN106" s="8"/>
      <c r="APO106" s="8"/>
      <c r="APP106" s="8"/>
      <c r="APQ106" s="8"/>
      <c r="APR106" s="8"/>
      <c r="APS106" s="8"/>
      <c r="APT106" s="8"/>
      <c r="APU106" s="8"/>
      <c r="APV106" s="8"/>
      <c r="APW106" s="8"/>
      <c r="APX106" s="8"/>
      <c r="APY106" s="8"/>
      <c r="APZ106" s="8"/>
      <c r="AQA106" s="8"/>
      <c r="AQB106" s="8"/>
      <c r="AQC106" s="8"/>
      <c r="AQD106" s="8"/>
      <c r="AQE106" s="8"/>
      <c r="AQF106" s="8"/>
      <c r="AQG106" s="8"/>
      <c r="AQH106" s="8"/>
      <c r="AQI106" s="8"/>
      <c r="AQJ106" s="8"/>
      <c r="AQK106" s="8"/>
      <c r="AQL106" s="8"/>
      <c r="AQM106" s="8"/>
      <c r="AQN106" s="8"/>
      <c r="AQO106" s="8"/>
      <c r="AQP106" s="8"/>
      <c r="AQQ106" s="8"/>
      <c r="AQR106" s="8"/>
      <c r="AQS106" s="8"/>
      <c r="AQT106" s="8"/>
      <c r="AQU106" s="8"/>
      <c r="AQV106" s="8"/>
      <c r="AQW106" s="8"/>
      <c r="AQX106" s="8"/>
      <c r="AQY106" s="8"/>
      <c r="AQZ106" s="8"/>
      <c r="ARA106" s="8"/>
      <c r="ARB106" s="8"/>
      <c r="ARC106" s="8"/>
      <c r="ARD106" s="8"/>
      <c r="ARE106" s="8"/>
      <c r="ARF106" s="8"/>
      <c r="ARG106" s="8"/>
      <c r="ARH106" s="8"/>
      <c r="ARI106" s="8"/>
      <c r="ARJ106" s="8"/>
      <c r="ARK106" s="8"/>
      <c r="ARL106" s="8"/>
      <c r="ARM106" s="8"/>
      <c r="ARN106" s="8"/>
      <c r="ARO106" s="8"/>
      <c r="ARP106" s="8"/>
      <c r="ARQ106" s="8"/>
      <c r="ARR106" s="8"/>
      <c r="ARS106" s="8"/>
      <c r="ART106" s="8"/>
      <c r="ARU106" s="8"/>
      <c r="ARV106" s="8"/>
      <c r="ARW106" s="8"/>
      <c r="ARX106" s="8"/>
      <c r="ARY106" s="8"/>
      <c r="ARZ106" s="8"/>
      <c r="ASA106" s="8"/>
      <c r="ASB106" s="8"/>
      <c r="ASC106" s="8"/>
      <c r="ASD106" s="8"/>
      <c r="ASE106" s="8"/>
      <c r="ASF106" s="8"/>
      <c r="ASG106" s="8"/>
      <c r="ASH106" s="8"/>
      <c r="ASI106" s="8"/>
      <c r="ASJ106" s="8"/>
      <c r="ASK106" s="8"/>
      <c r="ASL106" s="8"/>
      <c r="ASM106" s="8"/>
      <c r="ASN106" s="8"/>
      <c r="ASO106" s="8"/>
      <c r="ASP106" s="8"/>
      <c r="ASQ106" s="8"/>
      <c r="ASR106" s="8"/>
      <c r="ASS106" s="8"/>
      <c r="AST106" s="8"/>
      <c r="ASU106" s="8"/>
      <c r="ASV106" s="8"/>
      <c r="ASW106" s="8"/>
      <c r="ASX106" s="8"/>
      <c r="ASY106" s="8"/>
      <c r="ASZ106" s="8"/>
      <c r="ATA106" s="8"/>
      <c r="ATB106" s="8"/>
      <c r="ATC106" s="8"/>
      <c r="ATD106" s="8"/>
      <c r="ATE106" s="8"/>
      <c r="ATF106" s="8"/>
      <c r="ATG106" s="8"/>
      <c r="ATH106" s="8"/>
      <c r="ATI106" s="8"/>
      <c r="ATJ106" s="8"/>
      <c r="ATK106" s="8"/>
      <c r="ATL106" s="8"/>
      <c r="ATM106" s="8"/>
      <c r="ATN106" s="8"/>
      <c r="ATO106" s="8"/>
      <c r="ATP106" s="8"/>
      <c r="ATQ106" s="8"/>
      <c r="ATR106" s="8"/>
      <c r="ATS106" s="8"/>
      <c r="ATT106" s="8"/>
      <c r="ATU106" s="8"/>
      <c r="ATV106" s="8"/>
      <c r="ATW106" s="8"/>
      <c r="ATX106" s="8"/>
      <c r="ATY106" s="8"/>
      <c r="ATZ106" s="8"/>
      <c r="AUA106" s="8"/>
      <c r="AUB106" s="8"/>
      <c r="AUC106" s="8"/>
      <c r="AUD106" s="8"/>
      <c r="AUE106" s="8"/>
      <c r="AUF106" s="8"/>
      <c r="AUG106" s="8"/>
      <c r="AUH106" s="8"/>
      <c r="AUI106" s="8"/>
      <c r="AUJ106" s="8"/>
      <c r="AUK106" s="8"/>
      <c r="AUL106" s="8"/>
      <c r="AUM106" s="8"/>
      <c r="AUN106" s="8"/>
      <c r="AUO106" s="8"/>
      <c r="AUP106" s="8"/>
      <c r="AUQ106" s="8"/>
      <c r="AUR106" s="8"/>
      <c r="AUS106" s="8"/>
      <c r="AUT106" s="8"/>
      <c r="AUU106" s="8"/>
      <c r="AUV106" s="8"/>
      <c r="AUW106" s="8"/>
      <c r="AUX106" s="8"/>
      <c r="AUY106" s="8"/>
      <c r="AUZ106" s="8"/>
      <c r="AVA106" s="8"/>
      <c r="AVB106" s="8"/>
      <c r="AVC106" s="8"/>
      <c r="AVD106" s="8"/>
      <c r="AVE106" s="8"/>
      <c r="AVF106" s="8"/>
      <c r="AVG106" s="8"/>
      <c r="AVH106" s="8"/>
      <c r="AVI106" s="8"/>
      <c r="AVJ106" s="8"/>
      <c r="AVK106" s="8"/>
      <c r="AVL106" s="8"/>
      <c r="AVM106" s="8"/>
      <c r="AVN106" s="8"/>
      <c r="AVO106" s="8"/>
      <c r="AVP106" s="8"/>
      <c r="AVQ106" s="8"/>
      <c r="AVR106" s="8"/>
      <c r="AVS106" s="8"/>
      <c r="AVT106" s="8"/>
      <c r="AVU106" s="8"/>
      <c r="AVV106" s="8"/>
      <c r="AVW106" s="8"/>
      <c r="AVX106" s="8"/>
      <c r="AVY106" s="8"/>
      <c r="AVZ106" s="8"/>
      <c r="AWA106" s="8"/>
      <c r="AWB106" s="8"/>
      <c r="AWC106" s="8"/>
      <c r="AWD106" s="8"/>
      <c r="AWE106" s="8"/>
      <c r="AWF106" s="8"/>
      <c r="AWG106" s="8"/>
      <c r="AWH106" s="8"/>
      <c r="AWI106" s="8"/>
      <c r="AWJ106" s="8"/>
      <c r="AWK106" s="8"/>
      <c r="AWL106" s="8"/>
      <c r="AWM106" s="8"/>
      <c r="AWN106" s="8"/>
      <c r="AWO106" s="8"/>
      <c r="AWP106" s="8"/>
      <c r="AWQ106" s="8"/>
      <c r="AWR106" s="8"/>
      <c r="AWS106" s="8"/>
      <c r="AWT106" s="8"/>
      <c r="AWU106" s="8"/>
      <c r="AWV106" s="8"/>
      <c r="AWW106" s="8"/>
      <c r="AWX106" s="8"/>
      <c r="AWY106" s="8"/>
      <c r="AWZ106" s="8"/>
      <c r="AXA106" s="8"/>
      <c r="AXB106" s="8"/>
      <c r="AXC106" s="8"/>
      <c r="AXD106" s="8"/>
      <c r="AXE106" s="8"/>
      <c r="AXF106" s="8"/>
      <c r="AXG106" s="8"/>
      <c r="AXH106" s="8"/>
      <c r="AXI106" s="8"/>
      <c r="AXJ106" s="8"/>
      <c r="AXK106" s="8"/>
      <c r="AXL106" s="8"/>
      <c r="AXM106" s="8"/>
      <c r="AXN106" s="8"/>
      <c r="AXO106" s="8"/>
      <c r="AXP106" s="8"/>
      <c r="AXQ106" s="8"/>
      <c r="AXR106" s="8"/>
      <c r="AXS106" s="8"/>
      <c r="AXT106" s="8"/>
      <c r="AXU106" s="8"/>
      <c r="AXV106" s="8"/>
      <c r="AXW106" s="8"/>
      <c r="AXX106" s="8"/>
      <c r="AXY106" s="8"/>
      <c r="AXZ106" s="8"/>
      <c r="AYA106" s="8"/>
      <c r="AYB106" s="8"/>
      <c r="AYC106" s="8"/>
      <c r="AYD106" s="8"/>
      <c r="AYE106" s="8"/>
      <c r="AYF106" s="8"/>
      <c r="AYG106" s="8"/>
      <c r="AYH106" s="8"/>
      <c r="AYI106" s="8"/>
      <c r="AYJ106" s="8"/>
      <c r="AYK106" s="8"/>
      <c r="AYL106" s="8"/>
      <c r="AYM106" s="8"/>
      <c r="AYN106" s="8"/>
      <c r="AYO106" s="8"/>
      <c r="AYP106" s="8"/>
      <c r="AYQ106" s="8"/>
      <c r="AYR106" s="8"/>
      <c r="AYS106" s="8"/>
      <c r="AYT106" s="8"/>
      <c r="AYU106" s="8"/>
      <c r="AYV106" s="8"/>
      <c r="AYW106" s="8"/>
      <c r="AYX106" s="8"/>
      <c r="AYY106" s="8"/>
      <c r="AYZ106" s="8"/>
      <c r="AZA106" s="8"/>
      <c r="AZB106" s="8"/>
      <c r="AZC106" s="8"/>
      <c r="AZD106" s="8"/>
      <c r="AZE106" s="8"/>
      <c r="AZF106" s="8"/>
      <c r="AZG106" s="8"/>
      <c r="AZH106" s="8"/>
      <c r="AZI106" s="8"/>
      <c r="AZJ106" s="8"/>
      <c r="AZK106" s="8"/>
      <c r="AZL106" s="8"/>
      <c r="AZM106" s="8"/>
      <c r="AZN106" s="8"/>
      <c r="AZO106" s="8"/>
      <c r="AZP106" s="8"/>
      <c r="AZQ106" s="8"/>
      <c r="AZR106" s="8"/>
      <c r="AZS106" s="8"/>
      <c r="AZT106" s="8"/>
      <c r="AZU106" s="8"/>
      <c r="AZV106" s="8"/>
      <c r="AZW106" s="8"/>
      <c r="AZX106" s="8"/>
      <c r="AZY106" s="8"/>
      <c r="AZZ106" s="8"/>
      <c r="BAA106" s="8"/>
      <c r="BAB106" s="8"/>
      <c r="BAC106" s="8"/>
      <c r="BAD106" s="8"/>
      <c r="BAE106" s="8"/>
      <c r="BAF106" s="8"/>
      <c r="BAG106" s="8"/>
      <c r="BAH106" s="8"/>
      <c r="BAI106" s="8"/>
      <c r="BAJ106" s="8"/>
      <c r="BAK106" s="8"/>
      <c r="BAL106" s="8"/>
      <c r="BAM106" s="8"/>
      <c r="BAN106" s="8"/>
      <c r="BAO106" s="8"/>
      <c r="BAP106" s="8"/>
      <c r="BAQ106" s="8"/>
      <c r="BAR106" s="8"/>
      <c r="BAS106" s="8"/>
      <c r="BAT106" s="8"/>
      <c r="BAU106" s="8"/>
      <c r="BAV106" s="8"/>
      <c r="BAW106" s="8"/>
      <c r="BAX106" s="8"/>
      <c r="BAY106" s="8"/>
      <c r="BAZ106" s="8"/>
      <c r="BBA106" s="8"/>
      <c r="BBB106" s="8"/>
      <c r="BBC106" s="8"/>
      <c r="BBD106" s="8"/>
      <c r="BBE106" s="8"/>
      <c r="BBF106" s="8"/>
      <c r="BBG106" s="8"/>
      <c r="BBH106" s="8"/>
      <c r="BBI106" s="8"/>
      <c r="BBJ106" s="8"/>
      <c r="BBK106" s="8"/>
      <c r="BBL106" s="8"/>
      <c r="BBM106" s="8"/>
      <c r="BBN106" s="8"/>
      <c r="BBO106" s="8"/>
      <c r="BBP106" s="8"/>
      <c r="BBQ106" s="8"/>
      <c r="BBR106" s="8"/>
      <c r="BBS106" s="8"/>
      <c r="BBT106" s="8"/>
      <c r="BBU106" s="8"/>
      <c r="BBV106" s="8"/>
      <c r="BBW106" s="8"/>
      <c r="BBX106" s="8"/>
      <c r="BBY106" s="8"/>
      <c r="BBZ106" s="8"/>
      <c r="BCA106" s="8"/>
      <c r="BCB106" s="8"/>
      <c r="BCC106" s="8"/>
      <c r="BCD106" s="8"/>
      <c r="BCE106" s="8"/>
      <c r="BCF106" s="8"/>
      <c r="BCG106" s="8"/>
      <c r="BCH106" s="8"/>
      <c r="BCI106" s="8"/>
      <c r="BCJ106" s="8"/>
      <c r="BCK106" s="8"/>
      <c r="BCL106" s="8"/>
      <c r="BCM106" s="8"/>
      <c r="BCN106" s="8"/>
      <c r="BCO106" s="8"/>
      <c r="BCP106" s="8"/>
      <c r="BCQ106" s="8"/>
      <c r="BCR106" s="8"/>
      <c r="BCS106" s="8"/>
      <c r="BCT106" s="8"/>
      <c r="BCU106" s="8"/>
      <c r="BCV106" s="8"/>
      <c r="BCW106" s="8"/>
      <c r="BCX106" s="8"/>
      <c r="BCY106" s="8"/>
      <c r="BCZ106" s="8"/>
      <c r="BDA106" s="8"/>
      <c r="BDB106" s="8"/>
      <c r="BDC106" s="8"/>
      <c r="BDD106" s="8"/>
      <c r="BDE106" s="8"/>
      <c r="BDF106" s="8"/>
      <c r="BDG106" s="8"/>
      <c r="BDH106" s="8"/>
      <c r="BDI106" s="8"/>
      <c r="BDJ106" s="8"/>
      <c r="BDK106" s="8"/>
      <c r="BDL106" s="8"/>
      <c r="BDM106" s="8"/>
      <c r="BDN106" s="8"/>
      <c r="BDO106" s="8"/>
      <c r="BDP106" s="8"/>
      <c r="BDQ106" s="8"/>
      <c r="BDR106" s="8"/>
      <c r="BDS106" s="8"/>
      <c r="BDT106" s="8"/>
      <c r="BDU106" s="8"/>
      <c r="BDV106" s="8"/>
      <c r="BDW106" s="8"/>
      <c r="BDX106" s="8"/>
      <c r="BDY106" s="8"/>
      <c r="BDZ106" s="8"/>
      <c r="BEA106" s="8"/>
      <c r="BEB106" s="8"/>
      <c r="BEC106" s="8"/>
      <c r="BED106" s="8"/>
      <c r="BEE106" s="8"/>
      <c r="BEF106" s="8"/>
      <c r="BEG106" s="8"/>
      <c r="BEH106" s="8"/>
      <c r="BEI106" s="8"/>
      <c r="BEJ106" s="8"/>
      <c r="BEK106" s="8"/>
      <c r="BEL106" s="8"/>
      <c r="BEM106" s="8"/>
      <c r="BEN106" s="8"/>
      <c r="BEO106" s="8"/>
      <c r="BEP106" s="8"/>
      <c r="BEQ106" s="8"/>
      <c r="BER106" s="8"/>
      <c r="BES106" s="8"/>
      <c r="BET106" s="8"/>
      <c r="BEU106" s="8"/>
      <c r="BEV106" s="8"/>
      <c r="BEW106" s="8"/>
      <c r="BEX106" s="8"/>
      <c r="BEY106" s="8"/>
      <c r="BEZ106" s="8"/>
      <c r="BFA106" s="8"/>
      <c r="BFB106" s="8"/>
      <c r="BFC106" s="8"/>
      <c r="BFD106" s="8"/>
      <c r="BFE106" s="8"/>
      <c r="BFF106" s="8"/>
      <c r="BFG106" s="8"/>
      <c r="BFH106" s="8"/>
      <c r="BFI106" s="8"/>
      <c r="BFJ106" s="8"/>
      <c r="BFK106" s="8"/>
      <c r="BFL106" s="8"/>
      <c r="BFM106" s="8"/>
      <c r="BFN106" s="8"/>
      <c r="BFO106" s="8"/>
      <c r="BFP106" s="8"/>
      <c r="BFQ106" s="8"/>
      <c r="BFR106" s="8"/>
      <c r="BFS106" s="8"/>
      <c r="BFT106" s="8"/>
      <c r="BFU106" s="8"/>
      <c r="BFV106" s="8"/>
      <c r="BFW106" s="8"/>
      <c r="BFX106" s="8"/>
      <c r="BFY106" s="8"/>
      <c r="BFZ106" s="8"/>
    </row>
    <row r="107" spans="3:1534" s="14" customFormat="1" ht="15" x14ac:dyDescent="0.25">
      <c r="C107" s="15"/>
      <c r="D107" s="15"/>
      <c r="E107" s="15"/>
      <c r="F107" s="15"/>
      <c r="G107" s="15"/>
      <c r="H107" s="15"/>
      <c r="I107" s="15"/>
      <c r="SV107" s="8"/>
      <c r="SW107" s="8"/>
      <c r="SX107" s="8"/>
      <c r="SY107" s="8"/>
      <c r="SZ107" s="8"/>
      <c r="TA107" s="8"/>
      <c r="TB107" s="8"/>
      <c r="TC107" s="8"/>
      <c r="TD107" s="8"/>
      <c r="TE107" s="8"/>
      <c r="TF107" s="8"/>
      <c r="TG107" s="8"/>
      <c r="TH107" s="8"/>
      <c r="TI107" s="8"/>
      <c r="TJ107" s="8"/>
      <c r="TK107" s="8"/>
      <c r="TL107" s="8"/>
      <c r="TM107" s="8"/>
      <c r="TN107" s="8"/>
      <c r="TO107" s="8"/>
      <c r="TP107" s="8"/>
      <c r="TQ107" s="8"/>
      <c r="TR107" s="8"/>
      <c r="TS107" s="8"/>
      <c r="TT107" s="8"/>
      <c r="TU107" s="8"/>
      <c r="TV107" s="8"/>
      <c r="TW107" s="8"/>
      <c r="TX107" s="8"/>
      <c r="TY107" s="8"/>
      <c r="TZ107" s="8"/>
      <c r="UA107" s="8"/>
      <c r="UB107" s="8"/>
      <c r="UC107" s="8"/>
      <c r="UD107" s="8"/>
      <c r="UE107" s="8"/>
      <c r="UF107" s="8"/>
      <c r="UG107" s="8"/>
      <c r="UH107" s="8"/>
      <c r="UI107" s="8"/>
      <c r="UJ107" s="8"/>
      <c r="UK107" s="8"/>
      <c r="UL107" s="8"/>
      <c r="UM107" s="8"/>
      <c r="UN107" s="8"/>
      <c r="UO107" s="8"/>
      <c r="UP107" s="8"/>
      <c r="UQ107" s="8"/>
      <c r="UR107" s="8"/>
      <c r="US107" s="8"/>
      <c r="UT107" s="8"/>
      <c r="UU107" s="8"/>
      <c r="UV107" s="8"/>
      <c r="UW107" s="8"/>
      <c r="UX107" s="8"/>
      <c r="UY107" s="8"/>
      <c r="UZ107" s="8"/>
      <c r="VA107" s="8"/>
      <c r="VB107" s="8"/>
      <c r="VC107" s="8"/>
      <c r="VD107" s="8"/>
      <c r="VE107" s="8"/>
      <c r="VF107" s="8"/>
      <c r="VG107" s="8"/>
      <c r="VH107" s="8"/>
      <c r="VI107" s="8"/>
      <c r="VJ107" s="8"/>
      <c r="VK107" s="8"/>
      <c r="VL107" s="8"/>
      <c r="VM107" s="8"/>
      <c r="VN107" s="8"/>
      <c r="VO107" s="8"/>
      <c r="VP107" s="8"/>
      <c r="VQ107" s="8"/>
      <c r="VR107" s="8"/>
      <c r="VS107" s="8"/>
      <c r="VT107" s="8"/>
      <c r="VU107" s="8"/>
      <c r="VV107" s="8"/>
      <c r="VW107" s="8"/>
      <c r="VX107" s="8"/>
      <c r="VY107" s="8"/>
      <c r="VZ107" s="8"/>
      <c r="WA107" s="8"/>
      <c r="WB107" s="8"/>
      <c r="WC107" s="8"/>
      <c r="WD107" s="8"/>
      <c r="WE107" s="8"/>
      <c r="WF107" s="8"/>
      <c r="WG107" s="8"/>
      <c r="WH107" s="8"/>
      <c r="WI107" s="8"/>
      <c r="WJ107" s="8"/>
      <c r="WK107" s="8"/>
      <c r="WL107" s="8"/>
      <c r="WM107" s="8"/>
      <c r="WN107" s="8"/>
      <c r="WO107" s="8"/>
      <c r="WP107" s="8"/>
      <c r="WQ107" s="8"/>
      <c r="WR107" s="8"/>
      <c r="WS107" s="8"/>
      <c r="WT107" s="8"/>
      <c r="WU107" s="8"/>
      <c r="WV107" s="8"/>
      <c r="WW107" s="8"/>
      <c r="WX107" s="8"/>
      <c r="WY107" s="8"/>
      <c r="WZ107" s="8"/>
      <c r="XA107" s="8"/>
      <c r="XB107" s="8"/>
      <c r="XC107" s="8"/>
      <c r="XD107" s="8"/>
      <c r="XE107" s="8"/>
      <c r="XF107" s="8"/>
      <c r="XG107" s="8"/>
      <c r="XH107" s="8"/>
      <c r="XI107" s="8"/>
      <c r="XJ107" s="8"/>
      <c r="XK107" s="8"/>
      <c r="XL107" s="8"/>
      <c r="XM107" s="8"/>
      <c r="XN107" s="8"/>
      <c r="XO107" s="8"/>
      <c r="XP107" s="8"/>
      <c r="XQ107" s="8"/>
      <c r="XR107" s="8"/>
      <c r="XS107" s="8"/>
      <c r="XT107" s="8"/>
      <c r="XU107" s="8"/>
      <c r="XV107" s="8"/>
      <c r="XW107" s="8"/>
      <c r="XX107" s="8"/>
      <c r="XY107" s="8"/>
      <c r="XZ107" s="8"/>
      <c r="YA107" s="8"/>
      <c r="YB107" s="8"/>
      <c r="YC107" s="8"/>
      <c r="YD107" s="8"/>
      <c r="YE107" s="8"/>
      <c r="YF107" s="8"/>
      <c r="YG107" s="8"/>
      <c r="YH107" s="8"/>
      <c r="YI107" s="8"/>
      <c r="YJ107" s="8"/>
      <c r="YK107" s="8"/>
      <c r="YL107" s="8"/>
      <c r="YM107" s="8"/>
      <c r="YN107" s="8"/>
      <c r="YO107" s="8"/>
      <c r="YP107" s="8"/>
      <c r="YQ107" s="8"/>
      <c r="YR107" s="8"/>
      <c r="YS107" s="8"/>
      <c r="YT107" s="8"/>
      <c r="YU107" s="8"/>
      <c r="YV107" s="8"/>
      <c r="YW107" s="8"/>
      <c r="YX107" s="8"/>
      <c r="YY107" s="8"/>
      <c r="YZ107" s="8"/>
      <c r="ZA107" s="8"/>
      <c r="ZB107" s="8"/>
      <c r="ZC107" s="8"/>
      <c r="ZD107" s="8"/>
      <c r="ZE107" s="8"/>
      <c r="ZF107" s="8"/>
      <c r="ZG107" s="8"/>
      <c r="ZH107" s="8"/>
      <c r="ZI107" s="8"/>
      <c r="ZJ107" s="8"/>
      <c r="ZK107" s="8"/>
      <c r="ZL107" s="8"/>
      <c r="ZM107" s="8"/>
      <c r="ZN107" s="8"/>
      <c r="ZO107" s="8"/>
      <c r="ZP107" s="8"/>
      <c r="ZQ107" s="8"/>
      <c r="ZR107" s="8"/>
      <c r="ZS107" s="8"/>
      <c r="ZT107" s="8"/>
      <c r="ZU107" s="8"/>
      <c r="ZV107" s="8"/>
      <c r="ZW107" s="8"/>
      <c r="ZX107" s="8"/>
      <c r="ZY107" s="8"/>
      <c r="ZZ107" s="8"/>
      <c r="AAA107" s="8"/>
      <c r="AAB107" s="8"/>
      <c r="AAC107" s="8"/>
      <c r="AAD107" s="8"/>
      <c r="AAE107" s="8"/>
      <c r="AAF107" s="8"/>
      <c r="AAG107" s="8"/>
      <c r="AAH107" s="8"/>
      <c r="AAI107" s="8"/>
      <c r="AAJ107" s="8"/>
      <c r="AAK107" s="8"/>
      <c r="AAL107" s="8"/>
      <c r="AAM107" s="8"/>
      <c r="AAN107" s="8"/>
      <c r="AAO107" s="8"/>
      <c r="AAP107" s="8"/>
      <c r="AAQ107" s="8"/>
      <c r="AAR107" s="8"/>
      <c r="AAS107" s="8"/>
      <c r="AAT107" s="8"/>
      <c r="AAU107" s="8"/>
      <c r="AAV107" s="8"/>
      <c r="AAW107" s="8"/>
      <c r="AAX107" s="8"/>
      <c r="AAY107" s="8"/>
      <c r="AAZ107" s="8"/>
      <c r="ABA107" s="8"/>
      <c r="ABB107" s="8"/>
      <c r="ABC107" s="8"/>
      <c r="ABD107" s="8"/>
      <c r="ABE107" s="8"/>
      <c r="ABF107" s="8"/>
      <c r="ABG107" s="8"/>
      <c r="ABH107" s="8"/>
      <c r="ABI107" s="8"/>
      <c r="ABJ107" s="8"/>
      <c r="ABK107" s="8"/>
      <c r="ABL107" s="8"/>
      <c r="ABM107" s="8"/>
      <c r="ABN107" s="8"/>
      <c r="ABO107" s="8"/>
      <c r="ABP107" s="8"/>
      <c r="ABQ107" s="8"/>
      <c r="ABR107" s="8"/>
      <c r="ABS107" s="8"/>
      <c r="ABT107" s="8"/>
      <c r="ABU107" s="8"/>
      <c r="ABV107" s="8"/>
      <c r="ABW107" s="8"/>
      <c r="ABX107" s="8"/>
      <c r="ABY107" s="8"/>
      <c r="ABZ107" s="8"/>
      <c r="ACA107" s="8"/>
      <c r="ACB107" s="8"/>
      <c r="ACC107" s="8"/>
      <c r="ACD107" s="8"/>
      <c r="ACE107" s="8"/>
      <c r="ACF107" s="8"/>
      <c r="ACG107" s="8"/>
      <c r="ACH107" s="8"/>
      <c r="ACI107" s="8"/>
      <c r="ACJ107" s="8"/>
      <c r="ACK107" s="8"/>
      <c r="ACL107" s="8"/>
      <c r="ACM107" s="8"/>
      <c r="ACN107" s="8"/>
      <c r="ACO107" s="8"/>
      <c r="ACP107" s="8"/>
      <c r="ACQ107" s="8"/>
      <c r="ACR107" s="8"/>
      <c r="ACS107" s="8"/>
      <c r="ACT107" s="8"/>
      <c r="ACU107" s="8"/>
      <c r="ACV107" s="8"/>
      <c r="ACW107" s="8"/>
      <c r="ACX107" s="8"/>
      <c r="ACY107" s="8"/>
      <c r="ACZ107" s="8"/>
      <c r="ADA107" s="8"/>
      <c r="ADB107" s="8"/>
      <c r="ADC107" s="8"/>
      <c r="ADD107" s="8"/>
      <c r="ADE107" s="8"/>
      <c r="ADF107" s="8"/>
      <c r="ADG107" s="8"/>
      <c r="ADH107" s="8"/>
      <c r="ADI107" s="8"/>
      <c r="ADJ107" s="8"/>
      <c r="ADK107" s="8"/>
      <c r="ADL107" s="8"/>
      <c r="ADM107" s="8"/>
      <c r="ADN107" s="8"/>
      <c r="ADO107" s="8"/>
      <c r="ADP107" s="8"/>
      <c r="ADQ107" s="8"/>
      <c r="ADR107" s="8"/>
      <c r="ADS107" s="8"/>
      <c r="ADT107" s="8"/>
      <c r="ADU107" s="8"/>
      <c r="ADV107" s="8"/>
      <c r="ADW107" s="8"/>
      <c r="ADX107" s="8"/>
      <c r="ADY107" s="8"/>
      <c r="ADZ107" s="8"/>
      <c r="AEA107" s="8"/>
      <c r="AEB107" s="8"/>
      <c r="AEC107" s="8"/>
      <c r="AED107" s="8"/>
      <c r="AEE107" s="8"/>
      <c r="AEF107" s="8"/>
      <c r="AEG107" s="8"/>
      <c r="AEH107" s="8"/>
      <c r="AEI107" s="8"/>
      <c r="AEJ107" s="8"/>
      <c r="AEK107" s="8"/>
      <c r="AEL107" s="8"/>
      <c r="AEM107" s="8"/>
      <c r="AEN107" s="8"/>
      <c r="AEO107" s="8"/>
      <c r="AEP107" s="8"/>
      <c r="AEQ107" s="8"/>
      <c r="AER107" s="8"/>
      <c r="AES107" s="8"/>
      <c r="AET107" s="8"/>
      <c r="AEU107" s="8"/>
      <c r="AEV107" s="8"/>
      <c r="AEW107" s="8"/>
      <c r="AEX107" s="8"/>
      <c r="AEY107" s="8"/>
      <c r="AEZ107" s="8"/>
      <c r="AFA107" s="8"/>
      <c r="AFB107" s="8"/>
      <c r="AFC107" s="8"/>
      <c r="AFD107" s="8"/>
      <c r="AFE107" s="8"/>
      <c r="AFF107" s="8"/>
      <c r="AFG107" s="8"/>
      <c r="AFH107" s="8"/>
      <c r="AFI107" s="8"/>
      <c r="AFJ107" s="8"/>
      <c r="AFK107" s="8"/>
      <c r="AFL107" s="8"/>
      <c r="AFM107" s="8"/>
      <c r="AFN107" s="8"/>
      <c r="AFO107" s="8"/>
      <c r="AFP107" s="8"/>
      <c r="AFQ107" s="8"/>
      <c r="AFR107" s="8"/>
      <c r="AFS107" s="8"/>
      <c r="AFT107" s="8"/>
      <c r="AFU107" s="8"/>
      <c r="AFV107" s="8"/>
      <c r="AFW107" s="8"/>
      <c r="AFX107" s="8"/>
      <c r="AFY107" s="8"/>
      <c r="AFZ107" s="8"/>
      <c r="AGA107" s="8"/>
      <c r="AGB107" s="8"/>
      <c r="AGC107" s="8"/>
      <c r="AGD107" s="8"/>
      <c r="AGE107" s="8"/>
      <c r="AGF107" s="8"/>
      <c r="AGG107" s="8"/>
      <c r="AGH107" s="8"/>
      <c r="AGI107" s="8"/>
      <c r="AGJ107" s="8"/>
      <c r="AGK107" s="8"/>
      <c r="AGL107" s="8"/>
      <c r="AGM107" s="8"/>
      <c r="AGN107" s="8"/>
      <c r="AGO107" s="8"/>
      <c r="AGP107" s="8"/>
      <c r="AGQ107" s="8"/>
      <c r="AGR107" s="8"/>
      <c r="AGS107" s="8"/>
      <c r="AGT107" s="8"/>
      <c r="AGU107" s="8"/>
      <c r="AGV107" s="8"/>
      <c r="AGW107" s="8"/>
      <c r="AGX107" s="8"/>
      <c r="AGY107" s="8"/>
      <c r="AGZ107" s="8"/>
      <c r="AHA107" s="8"/>
      <c r="AHB107" s="8"/>
      <c r="AHC107" s="8"/>
      <c r="AHD107" s="8"/>
      <c r="AHE107" s="8"/>
      <c r="AHF107" s="8"/>
      <c r="AHG107" s="8"/>
      <c r="AHH107" s="8"/>
      <c r="AHI107" s="8"/>
      <c r="AHJ107" s="8"/>
      <c r="AHK107" s="8"/>
      <c r="AHL107" s="8"/>
      <c r="AHM107" s="8"/>
      <c r="AHN107" s="8"/>
      <c r="AHO107" s="8"/>
      <c r="AHP107" s="8"/>
      <c r="AHQ107" s="8"/>
      <c r="AHR107" s="8"/>
      <c r="AHS107" s="8"/>
      <c r="AHT107" s="8"/>
      <c r="AHU107" s="8"/>
      <c r="AHV107" s="8"/>
      <c r="AHW107" s="8"/>
      <c r="AHX107" s="8"/>
      <c r="AHY107" s="8"/>
      <c r="AHZ107" s="8"/>
      <c r="AIA107" s="8"/>
      <c r="AIB107" s="8"/>
      <c r="AIC107" s="8"/>
      <c r="AID107" s="8"/>
      <c r="AIE107" s="8"/>
      <c r="AIF107" s="8"/>
      <c r="AIG107" s="8"/>
      <c r="AIH107" s="8"/>
      <c r="AII107" s="8"/>
      <c r="AIJ107" s="8"/>
      <c r="AIK107" s="8"/>
      <c r="AIL107" s="8"/>
      <c r="AIM107" s="8"/>
      <c r="AIN107" s="8"/>
      <c r="AIO107" s="8"/>
      <c r="AIP107" s="8"/>
      <c r="AIQ107" s="8"/>
      <c r="AIR107" s="8"/>
      <c r="AIS107" s="8"/>
      <c r="AIT107" s="8"/>
      <c r="AIU107" s="8"/>
      <c r="AIV107" s="8"/>
      <c r="AIW107" s="8"/>
      <c r="AIX107" s="8"/>
      <c r="AIY107" s="8"/>
      <c r="AIZ107" s="8"/>
      <c r="AJA107" s="8"/>
      <c r="AJB107" s="8"/>
      <c r="AJC107" s="8"/>
      <c r="AJD107" s="8"/>
      <c r="AJE107" s="8"/>
      <c r="AJF107" s="8"/>
      <c r="AJG107" s="8"/>
      <c r="AJH107" s="8"/>
      <c r="AJI107" s="8"/>
      <c r="AJJ107" s="8"/>
      <c r="AJK107" s="8"/>
      <c r="AJL107" s="8"/>
      <c r="AJM107" s="8"/>
      <c r="AJN107" s="8"/>
      <c r="AJO107" s="8"/>
      <c r="AJP107" s="8"/>
      <c r="AJQ107" s="8"/>
      <c r="AJR107" s="8"/>
      <c r="AJS107" s="8"/>
      <c r="AJT107" s="8"/>
      <c r="AJU107" s="8"/>
      <c r="AJV107" s="8"/>
      <c r="AJW107" s="8"/>
      <c r="AJX107" s="8"/>
      <c r="AJY107" s="8"/>
      <c r="AJZ107" s="8"/>
      <c r="AKA107" s="8"/>
      <c r="AKB107" s="8"/>
      <c r="AKC107" s="8"/>
      <c r="AKD107" s="8"/>
      <c r="AKE107" s="8"/>
      <c r="AKF107" s="8"/>
      <c r="AKG107" s="8"/>
      <c r="AKH107" s="8"/>
      <c r="AKI107" s="8"/>
      <c r="AKJ107" s="8"/>
      <c r="AKK107" s="8"/>
      <c r="AKL107" s="8"/>
      <c r="AKM107" s="8"/>
      <c r="AKN107" s="8"/>
      <c r="AKO107" s="8"/>
      <c r="AKP107" s="8"/>
      <c r="AKQ107" s="8"/>
      <c r="AKR107" s="8"/>
      <c r="AKS107" s="8"/>
      <c r="AKT107" s="8"/>
      <c r="AKU107" s="8"/>
      <c r="AKV107" s="8"/>
      <c r="AKW107" s="8"/>
      <c r="AKX107" s="8"/>
      <c r="AKY107" s="8"/>
      <c r="AKZ107" s="8"/>
      <c r="ALA107" s="8"/>
      <c r="ALB107" s="8"/>
      <c r="ALC107" s="8"/>
      <c r="ALD107" s="8"/>
      <c r="ALE107" s="8"/>
      <c r="ALF107" s="8"/>
      <c r="ALG107" s="8"/>
      <c r="ALH107" s="8"/>
      <c r="ALI107" s="8"/>
      <c r="ALJ107" s="8"/>
      <c r="ALK107" s="8"/>
      <c r="ALL107" s="8"/>
      <c r="ALM107" s="8"/>
      <c r="ALN107" s="8"/>
      <c r="ALO107" s="8"/>
      <c r="ALP107" s="8"/>
      <c r="ALQ107" s="8"/>
      <c r="ALR107" s="8"/>
      <c r="ALS107" s="8"/>
      <c r="ALT107" s="8"/>
      <c r="ALU107" s="8"/>
      <c r="ALV107" s="8"/>
      <c r="ALW107" s="8"/>
      <c r="ALX107" s="8"/>
      <c r="ALY107" s="8"/>
      <c r="ALZ107" s="8"/>
      <c r="AMA107" s="8"/>
      <c r="AMB107" s="8"/>
      <c r="AMC107" s="8"/>
      <c r="AMD107" s="8"/>
      <c r="AME107" s="8"/>
      <c r="AMF107" s="8"/>
      <c r="AMG107" s="8"/>
      <c r="AMH107" s="8"/>
      <c r="AMI107" s="8"/>
      <c r="AMJ107" s="8"/>
      <c r="AMK107" s="8"/>
      <c r="AML107" s="8"/>
      <c r="AMM107" s="8"/>
      <c r="AMN107" s="8"/>
      <c r="AMO107" s="8"/>
      <c r="AMP107" s="8"/>
      <c r="AMQ107" s="8"/>
      <c r="AMR107" s="8"/>
      <c r="AMS107" s="8"/>
      <c r="AMT107" s="8"/>
      <c r="AMU107" s="8"/>
      <c r="AMV107" s="8"/>
      <c r="AMW107" s="8"/>
      <c r="AMX107" s="8"/>
      <c r="AMY107" s="8"/>
      <c r="AMZ107" s="8"/>
      <c r="ANA107" s="8"/>
      <c r="ANB107" s="8"/>
      <c r="ANC107" s="8"/>
      <c r="AND107" s="8"/>
      <c r="ANE107" s="8"/>
      <c r="ANF107" s="8"/>
      <c r="ANG107" s="8"/>
      <c r="ANH107" s="8"/>
      <c r="ANI107" s="8"/>
      <c r="ANJ107" s="8"/>
      <c r="ANK107" s="8"/>
      <c r="ANL107" s="8"/>
      <c r="ANM107" s="8"/>
      <c r="ANN107" s="8"/>
      <c r="ANO107" s="8"/>
      <c r="ANP107" s="8"/>
      <c r="ANQ107" s="8"/>
      <c r="ANR107" s="8"/>
      <c r="ANS107" s="8"/>
      <c r="ANT107" s="8"/>
      <c r="ANU107" s="8"/>
      <c r="ANV107" s="8"/>
      <c r="ANW107" s="8"/>
      <c r="ANX107" s="8"/>
      <c r="ANY107" s="8"/>
      <c r="ANZ107" s="8"/>
      <c r="AOA107" s="8"/>
      <c r="AOB107" s="8"/>
      <c r="AOC107" s="8"/>
      <c r="AOD107" s="8"/>
      <c r="AOE107" s="8"/>
      <c r="AOF107" s="8"/>
      <c r="AOG107" s="8"/>
      <c r="AOH107" s="8"/>
      <c r="AOI107" s="8"/>
      <c r="AOJ107" s="8"/>
      <c r="AOK107" s="8"/>
      <c r="AOL107" s="8"/>
      <c r="AOM107" s="8"/>
      <c r="AON107" s="8"/>
      <c r="AOO107" s="8"/>
      <c r="AOP107" s="8"/>
      <c r="AOQ107" s="8"/>
      <c r="AOR107" s="8"/>
      <c r="AOS107" s="8"/>
      <c r="AOT107" s="8"/>
      <c r="AOU107" s="8"/>
      <c r="AOV107" s="8"/>
      <c r="AOW107" s="8"/>
      <c r="AOX107" s="8"/>
      <c r="AOY107" s="8"/>
      <c r="AOZ107" s="8"/>
      <c r="APA107" s="8"/>
      <c r="APB107" s="8"/>
      <c r="APC107" s="8"/>
      <c r="APD107" s="8"/>
      <c r="APE107" s="8"/>
      <c r="APF107" s="8"/>
      <c r="APG107" s="8"/>
      <c r="APH107" s="8"/>
      <c r="API107" s="8"/>
      <c r="APJ107" s="8"/>
      <c r="APK107" s="8"/>
      <c r="APL107" s="8"/>
      <c r="APM107" s="8"/>
      <c r="APN107" s="8"/>
      <c r="APO107" s="8"/>
      <c r="APP107" s="8"/>
      <c r="APQ107" s="8"/>
      <c r="APR107" s="8"/>
      <c r="APS107" s="8"/>
      <c r="APT107" s="8"/>
      <c r="APU107" s="8"/>
      <c r="APV107" s="8"/>
      <c r="APW107" s="8"/>
      <c r="APX107" s="8"/>
      <c r="APY107" s="8"/>
      <c r="APZ107" s="8"/>
      <c r="AQA107" s="8"/>
      <c r="AQB107" s="8"/>
      <c r="AQC107" s="8"/>
      <c r="AQD107" s="8"/>
      <c r="AQE107" s="8"/>
      <c r="AQF107" s="8"/>
      <c r="AQG107" s="8"/>
      <c r="AQH107" s="8"/>
      <c r="AQI107" s="8"/>
      <c r="AQJ107" s="8"/>
      <c r="AQK107" s="8"/>
      <c r="AQL107" s="8"/>
      <c r="AQM107" s="8"/>
      <c r="AQN107" s="8"/>
      <c r="AQO107" s="8"/>
      <c r="AQP107" s="8"/>
      <c r="AQQ107" s="8"/>
      <c r="AQR107" s="8"/>
      <c r="AQS107" s="8"/>
      <c r="AQT107" s="8"/>
      <c r="AQU107" s="8"/>
      <c r="AQV107" s="8"/>
      <c r="AQW107" s="8"/>
      <c r="AQX107" s="8"/>
      <c r="AQY107" s="8"/>
      <c r="AQZ107" s="8"/>
      <c r="ARA107" s="8"/>
      <c r="ARB107" s="8"/>
      <c r="ARC107" s="8"/>
      <c r="ARD107" s="8"/>
      <c r="ARE107" s="8"/>
      <c r="ARF107" s="8"/>
      <c r="ARG107" s="8"/>
      <c r="ARH107" s="8"/>
      <c r="ARI107" s="8"/>
      <c r="ARJ107" s="8"/>
      <c r="ARK107" s="8"/>
      <c r="ARL107" s="8"/>
      <c r="ARM107" s="8"/>
      <c r="ARN107" s="8"/>
      <c r="ARO107" s="8"/>
      <c r="ARP107" s="8"/>
      <c r="ARQ107" s="8"/>
      <c r="ARR107" s="8"/>
      <c r="ARS107" s="8"/>
      <c r="ART107" s="8"/>
      <c r="ARU107" s="8"/>
      <c r="ARV107" s="8"/>
      <c r="ARW107" s="8"/>
      <c r="ARX107" s="8"/>
      <c r="ARY107" s="8"/>
      <c r="ARZ107" s="8"/>
      <c r="ASA107" s="8"/>
      <c r="ASB107" s="8"/>
      <c r="ASC107" s="8"/>
      <c r="ASD107" s="8"/>
      <c r="ASE107" s="8"/>
      <c r="ASF107" s="8"/>
      <c r="ASG107" s="8"/>
      <c r="ASH107" s="8"/>
      <c r="ASI107" s="8"/>
      <c r="ASJ107" s="8"/>
      <c r="ASK107" s="8"/>
      <c r="ASL107" s="8"/>
      <c r="ASM107" s="8"/>
      <c r="ASN107" s="8"/>
      <c r="ASO107" s="8"/>
      <c r="ASP107" s="8"/>
      <c r="ASQ107" s="8"/>
      <c r="ASR107" s="8"/>
      <c r="ASS107" s="8"/>
      <c r="AST107" s="8"/>
      <c r="ASU107" s="8"/>
      <c r="ASV107" s="8"/>
      <c r="ASW107" s="8"/>
      <c r="ASX107" s="8"/>
      <c r="ASY107" s="8"/>
      <c r="ASZ107" s="8"/>
      <c r="ATA107" s="8"/>
      <c r="ATB107" s="8"/>
      <c r="ATC107" s="8"/>
      <c r="ATD107" s="8"/>
      <c r="ATE107" s="8"/>
      <c r="ATF107" s="8"/>
      <c r="ATG107" s="8"/>
      <c r="ATH107" s="8"/>
      <c r="ATI107" s="8"/>
      <c r="ATJ107" s="8"/>
      <c r="ATK107" s="8"/>
      <c r="ATL107" s="8"/>
      <c r="ATM107" s="8"/>
      <c r="ATN107" s="8"/>
      <c r="ATO107" s="8"/>
      <c r="ATP107" s="8"/>
      <c r="ATQ107" s="8"/>
      <c r="ATR107" s="8"/>
      <c r="ATS107" s="8"/>
      <c r="ATT107" s="8"/>
      <c r="ATU107" s="8"/>
      <c r="ATV107" s="8"/>
      <c r="ATW107" s="8"/>
      <c r="ATX107" s="8"/>
      <c r="ATY107" s="8"/>
      <c r="ATZ107" s="8"/>
      <c r="AUA107" s="8"/>
      <c r="AUB107" s="8"/>
      <c r="AUC107" s="8"/>
      <c r="AUD107" s="8"/>
      <c r="AUE107" s="8"/>
      <c r="AUF107" s="8"/>
      <c r="AUG107" s="8"/>
      <c r="AUH107" s="8"/>
      <c r="AUI107" s="8"/>
      <c r="AUJ107" s="8"/>
      <c r="AUK107" s="8"/>
      <c r="AUL107" s="8"/>
      <c r="AUM107" s="8"/>
      <c r="AUN107" s="8"/>
      <c r="AUO107" s="8"/>
      <c r="AUP107" s="8"/>
      <c r="AUQ107" s="8"/>
      <c r="AUR107" s="8"/>
      <c r="AUS107" s="8"/>
      <c r="AUT107" s="8"/>
      <c r="AUU107" s="8"/>
      <c r="AUV107" s="8"/>
      <c r="AUW107" s="8"/>
      <c r="AUX107" s="8"/>
      <c r="AUY107" s="8"/>
      <c r="AUZ107" s="8"/>
      <c r="AVA107" s="8"/>
      <c r="AVB107" s="8"/>
      <c r="AVC107" s="8"/>
      <c r="AVD107" s="8"/>
      <c r="AVE107" s="8"/>
      <c r="AVF107" s="8"/>
      <c r="AVG107" s="8"/>
      <c r="AVH107" s="8"/>
      <c r="AVI107" s="8"/>
      <c r="AVJ107" s="8"/>
      <c r="AVK107" s="8"/>
      <c r="AVL107" s="8"/>
      <c r="AVM107" s="8"/>
      <c r="AVN107" s="8"/>
      <c r="AVO107" s="8"/>
      <c r="AVP107" s="8"/>
      <c r="AVQ107" s="8"/>
      <c r="AVR107" s="8"/>
      <c r="AVS107" s="8"/>
      <c r="AVT107" s="8"/>
      <c r="AVU107" s="8"/>
      <c r="AVV107" s="8"/>
      <c r="AVW107" s="8"/>
      <c r="AVX107" s="8"/>
      <c r="AVY107" s="8"/>
      <c r="AVZ107" s="8"/>
      <c r="AWA107" s="8"/>
      <c r="AWB107" s="8"/>
      <c r="AWC107" s="8"/>
      <c r="AWD107" s="8"/>
      <c r="AWE107" s="8"/>
      <c r="AWF107" s="8"/>
      <c r="AWG107" s="8"/>
      <c r="AWH107" s="8"/>
      <c r="AWI107" s="8"/>
      <c r="AWJ107" s="8"/>
      <c r="AWK107" s="8"/>
      <c r="AWL107" s="8"/>
      <c r="AWM107" s="8"/>
      <c r="AWN107" s="8"/>
      <c r="AWO107" s="8"/>
      <c r="AWP107" s="8"/>
      <c r="AWQ107" s="8"/>
      <c r="AWR107" s="8"/>
      <c r="AWS107" s="8"/>
      <c r="AWT107" s="8"/>
      <c r="AWU107" s="8"/>
      <c r="AWV107" s="8"/>
      <c r="AWW107" s="8"/>
      <c r="AWX107" s="8"/>
      <c r="AWY107" s="8"/>
      <c r="AWZ107" s="8"/>
      <c r="AXA107" s="8"/>
      <c r="AXB107" s="8"/>
      <c r="AXC107" s="8"/>
      <c r="AXD107" s="8"/>
      <c r="AXE107" s="8"/>
      <c r="AXF107" s="8"/>
      <c r="AXG107" s="8"/>
      <c r="AXH107" s="8"/>
      <c r="AXI107" s="8"/>
      <c r="AXJ107" s="8"/>
      <c r="AXK107" s="8"/>
      <c r="AXL107" s="8"/>
      <c r="AXM107" s="8"/>
      <c r="AXN107" s="8"/>
      <c r="AXO107" s="8"/>
      <c r="AXP107" s="8"/>
      <c r="AXQ107" s="8"/>
      <c r="AXR107" s="8"/>
      <c r="AXS107" s="8"/>
      <c r="AXT107" s="8"/>
      <c r="AXU107" s="8"/>
      <c r="AXV107" s="8"/>
      <c r="AXW107" s="8"/>
      <c r="AXX107" s="8"/>
      <c r="AXY107" s="8"/>
      <c r="AXZ107" s="8"/>
      <c r="AYA107" s="8"/>
      <c r="AYB107" s="8"/>
      <c r="AYC107" s="8"/>
      <c r="AYD107" s="8"/>
      <c r="AYE107" s="8"/>
      <c r="AYF107" s="8"/>
      <c r="AYG107" s="8"/>
      <c r="AYH107" s="8"/>
      <c r="AYI107" s="8"/>
      <c r="AYJ107" s="8"/>
      <c r="AYK107" s="8"/>
      <c r="AYL107" s="8"/>
      <c r="AYM107" s="8"/>
      <c r="AYN107" s="8"/>
      <c r="AYO107" s="8"/>
      <c r="AYP107" s="8"/>
      <c r="AYQ107" s="8"/>
      <c r="AYR107" s="8"/>
      <c r="AYS107" s="8"/>
      <c r="AYT107" s="8"/>
      <c r="AYU107" s="8"/>
      <c r="AYV107" s="8"/>
      <c r="AYW107" s="8"/>
      <c r="AYX107" s="8"/>
      <c r="AYY107" s="8"/>
      <c r="AYZ107" s="8"/>
      <c r="AZA107" s="8"/>
      <c r="AZB107" s="8"/>
      <c r="AZC107" s="8"/>
      <c r="AZD107" s="8"/>
      <c r="AZE107" s="8"/>
      <c r="AZF107" s="8"/>
      <c r="AZG107" s="8"/>
      <c r="AZH107" s="8"/>
      <c r="AZI107" s="8"/>
      <c r="AZJ107" s="8"/>
      <c r="AZK107" s="8"/>
      <c r="AZL107" s="8"/>
      <c r="AZM107" s="8"/>
      <c r="AZN107" s="8"/>
      <c r="AZO107" s="8"/>
      <c r="AZP107" s="8"/>
      <c r="AZQ107" s="8"/>
      <c r="AZR107" s="8"/>
      <c r="AZS107" s="8"/>
      <c r="AZT107" s="8"/>
      <c r="AZU107" s="8"/>
      <c r="AZV107" s="8"/>
      <c r="AZW107" s="8"/>
      <c r="AZX107" s="8"/>
      <c r="AZY107" s="8"/>
      <c r="AZZ107" s="8"/>
      <c r="BAA107" s="8"/>
      <c r="BAB107" s="8"/>
      <c r="BAC107" s="8"/>
      <c r="BAD107" s="8"/>
      <c r="BAE107" s="8"/>
      <c r="BAF107" s="8"/>
      <c r="BAG107" s="8"/>
      <c r="BAH107" s="8"/>
      <c r="BAI107" s="8"/>
      <c r="BAJ107" s="8"/>
      <c r="BAK107" s="8"/>
      <c r="BAL107" s="8"/>
      <c r="BAM107" s="8"/>
      <c r="BAN107" s="8"/>
      <c r="BAO107" s="8"/>
      <c r="BAP107" s="8"/>
      <c r="BAQ107" s="8"/>
      <c r="BAR107" s="8"/>
      <c r="BAS107" s="8"/>
      <c r="BAT107" s="8"/>
      <c r="BAU107" s="8"/>
      <c r="BAV107" s="8"/>
      <c r="BAW107" s="8"/>
      <c r="BAX107" s="8"/>
      <c r="BAY107" s="8"/>
      <c r="BAZ107" s="8"/>
      <c r="BBA107" s="8"/>
      <c r="BBB107" s="8"/>
      <c r="BBC107" s="8"/>
      <c r="BBD107" s="8"/>
      <c r="BBE107" s="8"/>
      <c r="BBF107" s="8"/>
      <c r="BBG107" s="8"/>
      <c r="BBH107" s="8"/>
      <c r="BBI107" s="8"/>
      <c r="BBJ107" s="8"/>
      <c r="BBK107" s="8"/>
      <c r="BBL107" s="8"/>
      <c r="BBM107" s="8"/>
      <c r="BBN107" s="8"/>
      <c r="BBO107" s="8"/>
      <c r="BBP107" s="8"/>
      <c r="BBQ107" s="8"/>
      <c r="BBR107" s="8"/>
      <c r="BBS107" s="8"/>
      <c r="BBT107" s="8"/>
      <c r="BBU107" s="8"/>
      <c r="BBV107" s="8"/>
      <c r="BBW107" s="8"/>
      <c r="BBX107" s="8"/>
      <c r="BBY107" s="8"/>
      <c r="BBZ107" s="8"/>
      <c r="BCA107" s="8"/>
      <c r="BCB107" s="8"/>
      <c r="BCC107" s="8"/>
      <c r="BCD107" s="8"/>
      <c r="BCE107" s="8"/>
      <c r="BCF107" s="8"/>
      <c r="BCG107" s="8"/>
      <c r="BCH107" s="8"/>
      <c r="BCI107" s="8"/>
      <c r="BCJ107" s="8"/>
      <c r="BCK107" s="8"/>
      <c r="BCL107" s="8"/>
      <c r="BCM107" s="8"/>
      <c r="BCN107" s="8"/>
      <c r="BCO107" s="8"/>
      <c r="BCP107" s="8"/>
      <c r="BCQ107" s="8"/>
      <c r="BCR107" s="8"/>
      <c r="BCS107" s="8"/>
      <c r="BCT107" s="8"/>
      <c r="BCU107" s="8"/>
      <c r="BCV107" s="8"/>
      <c r="BCW107" s="8"/>
      <c r="BCX107" s="8"/>
      <c r="BCY107" s="8"/>
      <c r="BCZ107" s="8"/>
      <c r="BDA107" s="8"/>
      <c r="BDB107" s="8"/>
      <c r="BDC107" s="8"/>
      <c r="BDD107" s="8"/>
      <c r="BDE107" s="8"/>
      <c r="BDF107" s="8"/>
      <c r="BDG107" s="8"/>
      <c r="BDH107" s="8"/>
      <c r="BDI107" s="8"/>
      <c r="BDJ107" s="8"/>
      <c r="BDK107" s="8"/>
      <c r="BDL107" s="8"/>
      <c r="BDM107" s="8"/>
      <c r="BDN107" s="8"/>
      <c r="BDO107" s="8"/>
      <c r="BDP107" s="8"/>
      <c r="BDQ107" s="8"/>
      <c r="BDR107" s="8"/>
      <c r="BDS107" s="8"/>
      <c r="BDT107" s="8"/>
      <c r="BDU107" s="8"/>
      <c r="BDV107" s="8"/>
      <c r="BDW107" s="8"/>
      <c r="BDX107" s="8"/>
      <c r="BDY107" s="8"/>
      <c r="BDZ107" s="8"/>
      <c r="BEA107" s="8"/>
      <c r="BEB107" s="8"/>
      <c r="BEC107" s="8"/>
      <c r="BED107" s="8"/>
      <c r="BEE107" s="8"/>
      <c r="BEF107" s="8"/>
      <c r="BEG107" s="8"/>
      <c r="BEH107" s="8"/>
      <c r="BEI107" s="8"/>
      <c r="BEJ107" s="8"/>
      <c r="BEK107" s="8"/>
      <c r="BEL107" s="8"/>
      <c r="BEM107" s="8"/>
      <c r="BEN107" s="8"/>
      <c r="BEO107" s="8"/>
      <c r="BEP107" s="8"/>
      <c r="BEQ107" s="8"/>
      <c r="BER107" s="8"/>
      <c r="BES107" s="8"/>
      <c r="BET107" s="8"/>
      <c r="BEU107" s="8"/>
      <c r="BEV107" s="8"/>
      <c r="BEW107" s="8"/>
      <c r="BEX107" s="8"/>
      <c r="BEY107" s="8"/>
      <c r="BEZ107" s="8"/>
      <c r="BFA107" s="8"/>
      <c r="BFB107" s="8"/>
      <c r="BFC107" s="8"/>
      <c r="BFD107" s="8"/>
      <c r="BFE107" s="8"/>
      <c r="BFF107" s="8"/>
      <c r="BFG107" s="8"/>
      <c r="BFH107" s="8"/>
      <c r="BFI107" s="8"/>
      <c r="BFJ107" s="8"/>
      <c r="BFK107" s="8"/>
      <c r="BFL107" s="8"/>
      <c r="BFM107" s="8"/>
      <c r="BFN107" s="8"/>
      <c r="BFO107" s="8"/>
      <c r="BFP107" s="8"/>
      <c r="BFQ107" s="8"/>
      <c r="BFR107" s="8"/>
      <c r="BFS107" s="8"/>
      <c r="BFT107" s="8"/>
      <c r="BFU107" s="8"/>
      <c r="BFV107" s="8"/>
      <c r="BFW107" s="8"/>
      <c r="BFX107" s="8"/>
      <c r="BFY107" s="8"/>
      <c r="BFZ107" s="8"/>
    </row>
    <row r="108" spans="3:1534" s="14" customFormat="1" ht="15" x14ac:dyDescent="0.25">
      <c r="C108" s="15"/>
      <c r="D108" s="15"/>
      <c r="E108" s="15"/>
      <c r="F108" s="15"/>
      <c r="G108" s="15"/>
      <c r="H108" s="15"/>
      <c r="I108" s="15"/>
      <c r="SV108" s="8"/>
      <c r="SW108" s="8"/>
      <c r="SX108" s="8"/>
      <c r="SY108" s="8"/>
      <c r="SZ108" s="8"/>
      <c r="TA108" s="8"/>
      <c r="TB108" s="8"/>
      <c r="TC108" s="8"/>
      <c r="TD108" s="8"/>
      <c r="TE108" s="8"/>
      <c r="TF108" s="8"/>
      <c r="TG108" s="8"/>
      <c r="TH108" s="8"/>
      <c r="TI108" s="8"/>
      <c r="TJ108" s="8"/>
      <c r="TK108" s="8"/>
      <c r="TL108" s="8"/>
      <c r="TM108" s="8"/>
      <c r="TN108" s="8"/>
      <c r="TO108" s="8"/>
      <c r="TP108" s="8"/>
      <c r="TQ108" s="8"/>
      <c r="TR108" s="8"/>
      <c r="TS108" s="8"/>
      <c r="TT108" s="8"/>
      <c r="TU108" s="8"/>
      <c r="TV108" s="8"/>
      <c r="TW108" s="8"/>
      <c r="TX108" s="8"/>
      <c r="TY108" s="8"/>
      <c r="TZ108" s="8"/>
      <c r="UA108" s="8"/>
      <c r="UB108" s="8"/>
      <c r="UC108" s="8"/>
      <c r="UD108" s="8"/>
      <c r="UE108" s="8"/>
      <c r="UF108" s="8"/>
      <c r="UG108" s="8"/>
      <c r="UH108" s="8"/>
      <c r="UI108" s="8"/>
      <c r="UJ108" s="8"/>
      <c r="UK108" s="8"/>
      <c r="UL108" s="8"/>
      <c r="UM108" s="8"/>
      <c r="UN108" s="8"/>
      <c r="UO108" s="8"/>
      <c r="UP108" s="8"/>
      <c r="UQ108" s="8"/>
      <c r="UR108" s="8"/>
      <c r="US108" s="8"/>
      <c r="UT108" s="8"/>
      <c r="UU108" s="8"/>
      <c r="UV108" s="8"/>
      <c r="UW108" s="8"/>
      <c r="UX108" s="8"/>
      <c r="UY108" s="8"/>
      <c r="UZ108" s="8"/>
      <c r="VA108" s="8"/>
      <c r="VB108" s="8"/>
      <c r="VC108" s="8"/>
      <c r="VD108" s="8"/>
      <c r="VE108" s="8"/>
      <c r="VF108" s="8"/>
      <c r="VG108" s="8"/>
      <c r="VH108" s="8"/>
      <c r="VI108" s="8"/>
      <c r="VJ108" s="8"/>
      <c r="VK108" s="8"/>
      <c r="VL108" s="8"/>
      <c r="VM108" s="8"/>
      <c r="VN108" s="8"/>
      <c r="VO108" s="8"/>
      <c r="VP108" s="8"/>
      <c r="VQ108" s="8"/>
      <c r="VR108" s="8"/>
      <c r="VS108" s="8"/>
      <c r="VT108" s="8"/>
      <c r="VU108" s="8"/>
      <c r="VV108" s="8"/>
      <c r="VW108" s="8"/>
      <c r="VX108" s="8"/>
      <c r="VY108" s="8"/>
      <c r="VZ108" s="8"/>
      <c r="WA108" s="8"/>
      <c r="WB108" s="8"/>
      <c r="WC108" s="8"/>
      <c r="WD108" s="8"/>
      <c r="WE108" s="8"/>
      <c r="WF108" s="8"/>
      <c r="WG108" s="8"/>
      <c r="WH108" s="8"/>
      <c r="WI108" s="8"/>
      <c r="WJ108" s="8"/>
      <c r="WK108" s="8"/>
      <c r="WL108" s="8"/>
      <c r="WM108" s="8"/>
      <c r="WN108" s="8"/>
      <c r="WO108" s="8"/>
      <c r="WP108" s="8"/>
      <c r="WQ108" s="8"/>
      <c r="WR108" s="8"/>
      <c r="WS108" s="8"/>
      <c r="WT108" s="8"/>
      <c r="WU108" s="8"/>
      <c r="WV108" s="8"/>
      <c r="WW108" s="8"/>
      <c r="WX108" s="8"/>
      <c r="WY108" s="8"/>
      <c r="WZ108" s="8"/>
      <c r="XA108" s="8"/>
      <c r="XB108" s="8"/>
      <c r="XC108" s="8"/>
      <c r="XD108" s="8"/>
      <c r="XE108" s="8"/>
      <c r="XF108" s="8"/>
      <c r="XG108" s="8"/>
      <c r="XH108" s="8"/>
      <c r="XI108" s="8"/>
      <c r="XJ108" s="8"/>
      <c r="XK108" s="8"/>
      <c r="XL108" s="8"/>
      <c r="XM108" s="8"/>
      <c r="XN108" s="8"/>
      <c r="XO108" s="8"/>
      <c r="XP108" s="8"/>
      <c r="XQ108" s="8"/>
      <c r="XR108" s="8"/>
      <c r="XS108" s="8"/>
      <c r="XT108" s="8"/>
      <c r="XU108" s="8"/>
      <c r="XV108" s="8"/>
      <c r="XW108" s="8"/>
      <c r="XX108" s="8"/>
      <c r="XY108" s="8"/>
      <c r="XZ108" s="8"/>
      <c r="YA108" s="8"/>
      <c r="YB108" s="8"/>
      <c r="YC108" s="8"/>
      <c r="YD108" s="8"/>
      <c r="YE108" s="8"/>
      <c r="YF108" s="8"/>
      <c r="YG108" s="8"/>
      <c r="YH108" s="8"/>
      <c r="YI108" s="8"/>
      <c r="YJ108" s="8"/>
      <c r="YK108" s="8"/>
      <c r="YL108" s="8"/>
      <c r="YM108" s="8"/>
      <c r="YN108" s="8"/>
      <c r="YO108" s="8"/>
      <c r="YP108" s="8"/>
      <c r="YQ108" s="8"/>
      <c r="YR108" s="8"/>
      <c r="YS108" s="8"/>
      <c r="YT108" s="8"/>
      <c r="YU108" s="8"/>
      <c r="YV108" s="8"/>
      <c r="YW108" s="8"/>
      <c r="YX108" s="8"/>
      <c r="YY108" s="8"/>
      <c r="YZ108" s="8"/>
      <c r="ZA108" s="8"/>
      <c r="ZB108" s="8"/>
      <c r="ZC108" s="8"/>
      <c r="ZD108" s="8"/>
      <c r="ZE108" s="8"/>
      <c r="ZF108" s="8"/>
      <c r="ZG108" s="8"/>
      <c r="ZH108" s="8"/>
      <c r="ZI108" s="8"/>
      <c r="ZJ108" s="8"/>
      <c r="ZK108" s="8"/>
      <c r="ZL108" s="8"/>
      <c r="ZM108" s="8"/>
      <c r="ZN108" s="8"/>
      <c r="ZO108" s="8"/>
      <c r="ZP108" s="8"/>
      <c r="ZQ108" s="8"/>
      <c r="ZR108" s="8"/>
      <c r="ZS108" s="8"/>
      <c r="ZT108" s="8"/>
      <c r="ZU108" s="8"/>
      <c r="ZV108" s="8"/>
      <c r="ZW108" s="8"/>
      <c r="ZX108" s="8"/>
      <c r="ZY108" s="8"/>
      <c r="ZZ108" s="8"/>
      <c r="AAA108" s="8"/>
      <c r="AAB108" s="8"/>
      <c r="AAC108" s="8"/>
      <c r="AAD108" s="8"/>
      <c r="AAE108" s="8"/>
      <c r="AAF108" s="8"/>
      <c r="AAG108" s="8"/>
      <c r="AAH108" s="8"/>
      <c r="AAI108" s="8"/>
      <c r="AAJ108" s="8"/>
      <c r="AAK108" s="8"/>
      <c r="AAL108" s="8"/>
      <c r="AAM108" s="8"/>
      <c r="AAN108" s="8"/>
      <c r="AAO108" s="8"/>
      <c r="AAP108" s="8"/>
      <c r="AAQ108" s="8"/>
      <c r="AAR108" s="8"/>
      <c r="AAS108" s="8"/>
      <c r="AAT108" s="8"/>
      <c r="AAU108" s="8"/>
      <c r="AAV108" s="8"/>
      <c r="AAW108" s="8"/>
      <c r="AAX108" s="8"/>
      <c r="AAY108" s="8"/>
      <c r="AAZ108" s="8"/>
      <c r="ABA108" s="8"/>
      <c r="ABB108" s="8"/>
      <c r="ABC108" s="8"/>
      <c r="ABD108" s="8"/>
      <c r="ABE108" s="8"/>
      <c r="ABF108" s="8"/>
      <c r="ABG108" s="8"/>
      <c r="ABH108" s="8"/>
      <c r="ABI108" s="8"/>
      <c r="ABJ108" s="8"/>
      <c r="ABK108" s="8"/>
      <c r="ABL108" s="8"/>
      <c r="ABM108" s="8"/>
      <c r="ABN108" s="8"/>
      <c r="ABO108" s="8"/>
      <c r="ABP108" s="8"/>
      <c r="ABQ108" s="8"/>
      <c r="ABR108" s="8"/>
      <c r="ABS108" s="8"/>
      <c r="ABT108" s="8"/>
      <c r="ABU108" s="8"/>
      <c r="ABV108" s="8"/>
      <c r="ABW108" s="8"/>
      <c r="ABX108" s="8"/>
      <c r="ABY108" s="8"/>
      <c r="ABZ108" s="8"/>
      <c r="ACA108" s="8"/>
      <c r="ACB108" s="8"/>
      <c r="ACC108" s="8"/>
      <c r="ACD108" s="8"/>
      <c r="ACE108" s="8"/>
      <c r="ACF108" s="8"/>
      <c r="ACG108" s="8"/>
      <c r="ACH108" s="8"/>
      <c r="ACI108" s="8"/>
      <c r="ACJ108" s="8"/>
      <c r="ACK108" s="8"/>
      <c r="ACL108" s="8"/>
      <c r="ACM108" s="8"/>
      <c r="ACN108" s="8"/>
      <c r="ACO108" s="8"/>
      <c r="ACP108" s="8"/>
      <c r="ACQ108" s="8"/>
      <c r="ACR108" s="8"/>
      <c r="ACS108" s="8"/>
      <c r="ACT108" s="8"/>
      <c r="ACU108" s="8"/>
      <c r="ACV108" s="8"/>
      <c r="ACW108" s="8"/>
      <c r="ACX108" s="8"/>
      <c r="ACY108" s="8"/>
      <c r="ACZ108" s="8"/>
      <c r="ADA108" s="8"/>
      <c r="ADB108" s="8"/>
      <c r="ADC108" s="8"/>
      <c r="ADD108" s="8"/>
      <c r="ADE108" s="8"/>
      <c r="ADF108" s="8"/>
      <c r="ADG108" s="8"/>
      <c r="ADH108" s="8"/>
      <c r="ADI108" s="8"/>
      <c r="ADJ108" s="8"/>
      <c r="ADK108" s="8"/>
      <c r="ADL108" s="8"/>
      <c r="ADM108" s="8"/>
      <c r="ADN108" s="8"/>
      <c r="ADO108" s="8"/>
      <c r="ADP108" s="8"/>
      <c r="ADQ108" s="8"/>
      <c r="ADR108" s="8"/>
      <c r="ADS108" s="8"/>
      <c r="ADT108" s="8"/>
      <c r="ADU108" s="8"/>
      <c r="ADV108" s="8"/>
      <c r="ADW108" s="8"/>
      <c r="ADX108" s="8"/>
      <c r="ADY108" s="8"/>
      <c r="ADZ108" s="8"/>
      <c r="AEA108" s="8"/>
      <c r="AEB108" s="8"/>
      <c r="AEC108" s="8"/>
      <c r="AED108" s="8"/>
      <c r="AEE108" s="8"/>
      <c r="AEF108" s="8"/>
      <c r="AEG108" s="8"/>
      <c r="AEH108" s="8"/>
      <c r="AEI108" s="8"/>
      <c r="AEJ108" s="8"/>
      <c r="AEK108" s="8"/>
      <c r="AEL108" s="8"/>
      <c r="AEM108" s="8"/>
      <c r="AEN108" s="8"/>
      <c r="AEO108" s="8"/>
      <c r="AEP108" s="8"/>
      <c r="AEQ108" s="8"/>
      <c r="AER108" s="8"/>
      <c r="AES108" s="8"/>
      <c r="AET108" s="8"/>
      <c r="AEU108" s="8"/>
      <c r="AEV108" s="8"/>
      <c r="AEW108" s="8"/>
      <c r="AEX108" s="8"/>
      <c r="AEY108" s="8"/>
      <c r="AEZ108" s="8"/>
      <c r="AFA108" s="8"/>
      <c r="AFB108" s="8"/>
      <c r="AFC108" s="8"/>
      <c r="AFD108" s="8"/>
      <c r="AFE108" s="8"/>
      <c r="AFF108" s="8"/>
      <c r="AFG108" s="8"/>
      <c r="AFH108" s="8"/>
      <c r="AFI108" s="8"/>
      <c r="AFJ108" s="8"/>
      <c r="AFK108" s="8"/>
      <c r="AFL108" s="8"/>
      <c r="AFM108" s="8"/>
      <c r="AFN108" s="8"/>
      <c r="AFO108" s="8"/>
      <c r="AFP108" s="8"/>
      <c r="AFQ108" s="8"/>
      <c r="AFR108" s="8"/>
      <c r="AFS108" s="8"/>
      <c r="AFT108" s="8"/>
      <c r="AFU108" s="8"/>
      <c r="AFV108" s="8"/>
      <c r="AFW108" s="8"/>
      <c r="AFX108" s="8"/>
      <c r="AFY108" s="8"/>
      <c r="AFZ108" s="8"/>
      <c r="AGA108" s="8"/>
      <c r="AGB108" s="8"/>
      <c r="AGC108" s="8"/>
      <c r="AGD108" s="8"/>
      <c r="AGE108" s="8"/>
      <c r="AGF108" s="8"/>
      <c r="AGG108" s="8"/>
      <c r="AGH108" s="8"/>
      <c r="AGI108" s="8"/>
      <c r="AGJ108" s="8"/>
      <c r="AGK108" s="8"/>
      <c r="AGL108" s="8"/>
      <c r="AGM108" s="8"/>
      <c r="AGN108" s="8"/>
      <c r="AGO108" s="8"/>
      <c r="AGP108" s="8"/>
      <c r="AGQ108" s="8"/>
      <c r="AGR108" s="8"/>
      <c r="AGS108" s="8"/>
      <c r="AGT108" s="8"/>
      <c r="AGU108" s="8"/>
      <c r="AGV108" s="8"/>
      <c r="AGW108" s="8"/>
      <c r="AGX108" s="8"/>
      <c r="AGY108" s="8"/>
      <c r="AGZ108" s="8"/>
      <c r="AHA108" s="8"/>
      <c r="AHB108" s="8"/>
      <c r="AHC108" s="8"/>
      <c r="AHD108" s="8"/>
      <c r="AHE108" s="8"/>
      <c r="AHF108" s="8"/>
      <c r="AHG108" s="8"/>
      <c r="AHH108" s="8"/>
      <c r="AHI108" s="8"/>
      <c r="AHJ108" s="8"/>
      <c r="AHK108" s="8"/>
      <c r="AHL108" s="8"/>
      <c r="AHM108" s="8"/>
      <c r="AHN108" s="8"/>
      <c r="AHO108" s="8"/>
      <c r="AHP108" s="8"/>
      <c r="AHQ108" s="8"/>
      <c r="AHR108" s="8"/>
      <c r="AHS108" s="8"/>
      <c r="AHT108" s="8"/>
      <c r="AHU108" s="8"/>
      <c r="AHV108" s="8"/>
      <c r="AHW108" s="8"/>
      <c r="AHX108" s="8"/>
      <c r="AHY108" s="8"/>
      <c r="AHZ108" s="8"/>
      <c r="AIA108" s="8"/>
      <c r="AIB108" s="8"/>
      <c r="AIC108" s="8"/>
      <c r="AID108" s="8"/>
      <c r="AIE108" s="8"/>
      <c r="AIF108" s="8"/>
      <c r="AIG108" s="8"/>
      <c r="AIH108" s="8"/>
      <c r="AII108" s="8"/>
      <c r="AIJ108" s="8"/>
      <c r="AIK108" s="8"/>
      <c r="AIL108" s="8"/>
      <c r="AIM108" s="8"/>
      <c r="AIN108" s="8"/>
      <c r="AIO108" s="8"/>
      <c r="AIP108" s="8"/>
      <c r="AIQ108" s="8"/>
      <c r="AIR108" s="8"/>
      <c r="AIS108" s="8"/>
      <c r="AIT108" s="8"/>
      <c r="AIU108" s="8"/>
      <c r="AIV108" s="8"/>
      <c r="AIW108" s="8"/>
      <c r="AIX108" s="8"/>
      <c r="AIY108" s="8"/>
      <c r="AIZ108" s="8"/>
      <c r="AJA108" s="8"/>
      <c r="AJB108" s="8"/>
      <c r="AJC108" s="8"/>
      <c r="AJD108" s="8"/>
      <c r="AJE108" s="8"/>
      <c r="AJF108" s="8"/>
      <c r="AJG108" s="8"/>
      <c r="AJH108" s="8"/>
      <c r="AJI108" s="8"/>
      <c r="AJJ108" s="8"/>
      <c r="AJK108" s="8"/>
      <c r="AJL108" s="8"/>
      <c r="AJM108" s="8"/>
      <c r="AJN108" s="8"/>
      <c r="AJO108" s="8"/>
      <c r="AJP108" s="8"/>
      <c r="AJQ108" s="8"/>
      <c r="AJR108" s="8"/>
      <c r="AJS108" s="8"/>
      <c r="AJT108" s="8"/>
      <c r="AJU108" s="8"/>
      <c r="AJV108" s="8"/>
      <c r="AJW108" s="8"/>
      <c r="AJX108" s="8"/>
      <c r="AJY108" s="8"/>
      <c r="AJZ108" s="8"/>
      <c r="AKA108" s="8"/>
      <c r="AKB108" s="8"/>
      <c r="AKC108" s="8"/>
      <c r="AKD108" s="8"/>
      <c r="AKE108" s="8"/>
      <c r="AKF108" s="8"/>
      <c r="AKG108" s="8"/>
      <c r="AKH108" s="8"/>
      <c r="AKI108" s="8"/>
      <c r="AKJ108" s="8"/>
      <c r="AKK108" s="8"/>
      <c r="AKL108" s="8"/>
      <c r="AKM108" s="8"/>
      <c r="AKN108" s="8"/>
      <c r="AKO108" s="8"/>
      <c r="AKP108" s="8"/>
      <c r="AKQ108" s="8"/>
      <c r="AKR108" s="8"/>
      <c r="AKS108" s="8"/>
      <c r="AKT108" s="8"/>
      <c r="AKU108" s="8"/>
      <c r="AKV108" s="8"/>
      <c r="AKW108" s="8"/>
      <c r="AKX108" s="8"/>
      <c r="AKY108" s="8"/>
      <c r="AKZ108" s="8"/>
      <c r="ALA108" s="8"/>
      <c r="ALB108" s="8"/>
      <c r="ALC108" s="8"/>
      <c r="ALD108" s="8"/>
      <c r="ALE108" s="8"/>
      <c r="ALF108" s="8"/>
      <c r="ALG108" s="8"/>
      <c r="ALH108" s="8"/>
      <c r="ALI108" s="8"/>
      <c r="ALJ108" s="8"/>
      <c r="ALK108" s="8"/>
      <c r="ALL108" s="8"/>
      <c r="ALM108" s="8"/>
      <c r="ALN108" s="8"/>
      <c r="ALO108" s="8"/>
      <c r="ALP108" s="8"/>
      <c r="ALQ108" s="8"/>
      <c r="ALR108" s="8"/>
      <c r="ALS108" s="8"/>
      <c r="ALT108" s="8"/>
      <c r="ALU108" s="8"/>
      <c r="ALV108" s="8"/>
      <c r="ALW108" s="8"/>
      <c r="ALX108" s="8"/>
      <c r="ALY108" s="8"/>
      <c r="ALZ108" s="8"/>
      <c r="AMA108" s="8"/>
      <c r="AMB108" s="8"/>
      <c r="AMC108" s="8"/>
      <c r="AMD108" s="8"/>
      <c r="AME108" s="8"/>
      <c r="AMF108" s="8"/>
      <c r="AMG108" s="8"/>
      <c r="AMH108" s="8"/>
      <c r="AMI108" s="8"/>
      <c r="AMJ108" s="8"/>
      <c r="AMK108" s="8"/>
      <c r="AML108" s="8"/>
      <c r="AMM108" s="8"/>
      <c r="AMN108" s="8"/>
      <c r="AMO108" s="8"/>
      <c r="AMP108" s="8"/>
      <c r="AMQ108" s="8"/>
      <c r="AMR108" s="8"/>
      <c r="AMS108" s="8"/>
      <c r="AMT108" s="8"/>
      <c r="AMU108" s="8"/>
      <c r="AMV108" s="8"/>
      <c r="AMW108" s="8"/>
      <c r="AMX108" s="8"/>
      <c r="AMY108" s="8"/>
      <c r="AMZ108" s="8"/>
      <c r="ANA108" s="8"/>
      <c r="ANB108" s="8"/>
      <c r="ANC108" s="8"/>
      <c r="AND108" s="8"/>
      <c r="ANE108" s="8"/>
      <c r="ANF108" s="8"/>
      <c r="ANG108" s="8"/>
      <c r="ANH108" s="8"/>
      <c r="ANI108" s="8"/>
      <c r="ANJ108" s="8"/>
      <c r="ANK108" s="8"/>
      <c r="ANL108" s="8"/>
      <c r="ANM108" s="8"/>
      <c r="ANN108" s="8"/>
      <c r="ANO108" s="8"/>
      <c r="ANP108" s="8"/>
      <c r="ANQ108" s="8"/>
      <c r="ANR108" s="8"/>
      <c r="ANS108" s="8"/>
      <c r="ANT108" s="8"/>
      <c r="ANU108" s="8"/>
      <c r="ANV108" s="8"/>
      <c r="ANW108" s="8"/>
      <c r="ANX108" s="8"/>
      <c r="ANY108" s="8"/>
      <c r="ANZ108" s="8"/>
      <c r="AOA108" s="8"/>
      <c r="AOB108" s="8"/>
      <c r="AOC108" s="8"/>
      <c r="AOD108" s="8"/>
      <c r="AOE108" s="8"/>
      <c r="AOF108" s="8"/>
      <c r="AOG108" s="8"/>
      <c r="AOH108" s="8"/>
      <c r="AOI108" s="8"/>
      <c r="AOJ108" s="8"/>
      <c r="AOK108" s="8"/>
      <c r="AOL108" s="8"/>
      <c r="AOM108" s="8"/>
      <c r="AON108" s="8"/>
      <c r="AOO108" s="8"/>
      <c r="AOP108" s="8"/>
      <c r="AOQ108" s="8"/>
      <c r="AOR108" s="8"/>
      <c r="AOS108" s="8"/>
      <c r="AOT108" s="8"/>
      <c r="AOU108" s="8"/>
      <c r="AOV108" s="8"/>
      <c r="AOW108" s="8"/>
      <c r="AOX108" s="8"/>
      <c r="AOY108" s="8"/>
      <c r="AOZ108" s="8"/>
      <c r="APA108" s="8"/>
      <c r="APB108" s="8"/>
      <c r="APC108" s="8"/>
      <c r="APD108" s="8"/>
      <c r="APE108" s="8"/>
      <c r="APF108" s="8"/>
      <c r="APG108" s="8"/>
      <c r="APH108" s="8"/>
      <c r="API108" s="8"/>
      <c r="APJ108" s="8"/>
      <c r="APK108" s="8"/>
      <c r="APL108" s="8"/>
      <c r="APM108" s="8"/>
      <c r="APN108" s="8"/>
      <c r="APO108" s="8"/>
      <c r="APP108" s="8"/>
      <c r="APQ108" s="8"/>
      <c r="APR108" s="8"/>
      <c r="APS108" s="8"/>
      <c r="APT108" s="8"/>
      <c r="APU108" s="8"/>
      <c r="APV108" s="8"/>
      <c r="APW108" s="8"/>
      <c r="APX108" s="8"/>
      <c r="APY108" s="8"/>
      <c r="APZ108" s="8"/>
      <c r="AQA108" s="8"/>
      <c r="AQB108" s="8"/>
      <c r="AQC108" s="8"/>
      <c r="AQD108" s="8"/>
      <c r="AQE108" s="8"/>
      <c r="AQF108" s="8"/>
      <c r="AQG108" s="8"/>
      <c r="AQH108" s="8"/>
      <c r="AQI108" s="8"/>
      <c r="AQJ108" s="8"/>
      <c r="AQK108" s="8"/>
      <c r="AQL108" s="8"/>
      <c r="AQM108" s="8"/>
      <c r="AQN108" s="8"/>
      <c r="AQO108" s="8"/>
      <c r="AQP108" s="8"/>
      <c r="AQQ108" s="8"/>
      <c r="AQR108" s="8"/>
      <c r="AQS108" s="8"/>
      <c r="AQT108" s="8"/>
      <c r="AQU108" s="8"/>
      <c r="AQV108" s="8"/>
      <c r="AQW108" s="8"/>
      <c r="AQX108" s="8"/>
      <c r="AQY108" s="8"/>
      <c r="AQZ108" s="8"/>
      <c r="ARA108" s="8"/>
      <c r="ARB108" s="8"/>
      <c r="ARC108" s="8"/>
      <c r="ARD108" s="8"/>
      <c r="ARE108" s="8"/>
      <c r="ARF108" s="8"/>
      <c r="ARG108" s="8"/>
      <c r="ARH108" s="8"/>
      <c r="ARI108" s="8"/>
      <c r="ARJ108" s="8"/>
      <c r="ARK108" s="8"/>
      <c r="ARL108" s="8"/>
      <c r="ARM108" s="8"/>
      <c r="ARN108" s="8"/>
      <c r="ARO108" s="8"/>
      <c r="ARP108" s="8"/>
      <c r="ARQ108" s="8"/>
      <c r="ARR108" s="8"/>
      <c r="ARS108" s="8"/>
      <c r="ART108" s="8"/>
      <c r="ARU108" s="8"/>
      <c r="ARV108" s="8"/>
      <c r="ARW108" s="8"/>
      <c r="ARX108" s="8"/>
      <c r="ARY108" s="8"/>
      <c r="ARZ108" s="8"/>
      <c r="ASA108" s="8"/>
      <c r="ASB108" s="8"/>
      <c r="ASC108" s="8"/>
      <c r="ASD108" s="8"/>
      <c r="ASE108" s="8"/>
      <c r="ASF108" s="8"/>
      <c r="ASG108" s="8"/>
      <c r="ASH108" s="8"/>
      <c r="ASI108" s="8"/>
      <c r="ASJ108" s="8"/>
      <c r="ASK108" s="8"/>
      <c r="ASL108" s="8"/>
      <c r="ASM108" s="8"/>
      <c r="ASN108" s="8"/>
      <c r="ASO108" s="8"/>
      <c r="ASP108" s="8"/>
      <c r="ASQ108" s="8"/>
      <c r="ASR108" s="8"/>
      <c r="ASS108" s="8"/>
      <c r="AST108" s="8"/>
      <c r="ASU108" s="8"/>
      <c r="ASV108" s="8"/>
      <c r="ASW108" s="8"/>
      <c r="ASX108" s="8"/>
      <c r="ASY108" s="8"/>
      <c r="ASZ108" s="8"/>
      <c r="ATA108" s="8"/>
      <c r="ATB108" s="8"/>
      <c r="ATC108" s="8"/>
      <c r="ATD108" s="8"/>
      <c r="ATE108" s="8"/>
      <c r="ATF108" s="8"/>
      <c r="ATG108" s="8"/>
      <c r="ATH108" s="8"/>
      <c r="ATI108" s="8"/>
      <c r="ATJ108" s="8"/>
      <c r="ATK108" s="8"/>
      <c r="ATL108" s="8"/>
      <c r="ATM108" s="8"/>
      <c r="ATN108" s="8"/>
      <c r="ATO108" s="8"/>
      <c r="ATP108" s="8"/>
      <c r="ATQ108" s="8"/>
      <c r="ATR108" s="8"/>
      <c r="ATS108" s="8"/>
      <c r="ATT108" s="8"/>
      <c r="ATU108" s="8"/>
      <c r="ATV108" s="8"/>
      <c r="ATW108" s="8"/>
      <c r="ATX108" s="8"/>
      <c r="ATY108" s="8"/>
      <c r="ATZ108" s="8"/>
      <c r="AUA108" s="8"/>
      <c r="AUB108" s="8"/>
      <c r="AUC108" s="8"/>
      <c r="AUD108" s="8"/>
      <c r="AUE108" s="8"/>
      <c r="AUF108" s="8"/>
      <c r="AUG108" s="8"/>
      <c r="AUH108" s="8"/>
      <c r="AUI108" s="8"/>
      <c r="AUJ108" s="8"/>
      <c r="AUK108" s="8"/>
      <c r="AUL108" s="8"/>
      <c r="AUM108" s="8"/>
      <c r="AUN108" s="8"/>
      <c r="AUO108" s="8"/>
      <c r="AUP108" s="8"/>
      <c r="AUQ108" s="8"/>
      <c r="AUR108" s="8"/>
      <c r="AUS108" s="8"/>
      <c r="AUT108" s="8"/>
      <c r="AUU108" s="8"/>
      <c r="AUV108" s="8"/>
      <c r="AUW108" s="8"/>
      <c r="AUX108" s="8"/>
      <c r="AUY108" s="8"/>
      <c r="AUZ108" s="8"/>
      <c r="AVA108" s="8"/>
      <c r="AVB108" s="8"/>
      <c r="AVC108" s="8"/>
      <c r="AVD108" s="8"/>
      <c r="AVE108" s="8"/>
      <c r="AVF108" s="8"/>
      <c r="AVG108" s="8"/>
      <c r="AVH108" s="8"/>
      <c r="AVI108" s="8"/>
      <c r="AVJ108" s="8"/>
      <c r="AVK108" s="8"/>
      <c r="AVL108" s="8"/>
      <c r="AVM108" s="8"/>
      <c r="AVN108" s="8"/>
      <c r="AVO108" s="8"/>
      <c r="AVP108" s="8"/>
      <c r="AVQ108" s="8"/>
      <c r="AVR108" s="8"/>
      <c r="AVS108" s="8"/>
      <c r="AVT108" s="8"/>
      <c r="AVU108" s="8"/>
      <c r="AVV108" s="8"/>
      <c r="AVW108" s="8"/>
      <c r="AVX108" s="8"/>
      <c r="AVY108" s="8"/>
      <c r="AVZ108" s="8"/>
      <c r="AWA108" s="8"/>
      <c r="AWB108" s="8"/>
      <c r="AWC108" s="8"/>
      <c r="AWD108" s="8"/>
      <c r="AWE108" s="8"/>
      <c r="AWF108" s="8"/>
      <c r="AWG108" s="8"/>
      <c r="AWH108" s="8"/>
      <c r="AWI108" s="8"/>
      <c r="AWJ108" s="8"/>
      <c r="AWK108" s="8"/>
      <c r="AWL108" s="8"/>
      <c r="AWM108" s="8"/>
      <c r="AWN108" s="8"/>
      <c r="AWO108" s="8"/>
      <c r="AWP108" s="8"/>
      <c r="AWQ108" s="8"/>
      <c r="AWR108" s="8"/>
      <c r="AWS108" s="8"/>
      <c r="AWT108" s="8"/>
      <c r="AWU108" s="8"/>
      <c r="AWV108" s="8"/>
      <c r="AWW108" s="8"/>
      <c r="AWX108" s="8"/>
      <c r="AWY108" s="8"/>
      <c r="AWZ108" s="8"/>
      <c r="AXA108" s="8"/>
      <c r="AXB108" s="8"/>
      <c r="AXC108" s="8"/>
      <c r="AXD108" s="8"/>
      <c r="AXE108" s="8"/>
      <c r="AXF108" s="8"/>
      <c r="AXG108" s="8"/>
      <c r="AXH108" s="8"/>
      <c r="AXI108" s="8"/>
      <c r="AXJ108" s="8"/>
      <c r="AXK108" s="8"/>
      <c r="AXL108" s="8"/>
      <c r="AXM108" s="8"/>
      <c r="AXN108" s="8"/>
      <c r="AXO108" s="8"/>
      <c r="AXP108" s="8"/>
      <c r="AXQ108" s="8"/>
      <c r="AXR108" s="8"/>
      <c r="AXS108" s="8"/>
      <c r="AXT108" s="8"/>
      <c r="AXU108" s="8"/>
      <c r="AXV108" s="8"/>
      <c r="AXW108" s="8"/>
      <c r="AXX108" s="8"/>
      <c r="AXY108" s="8"/>
      <c r="AXZ108" s="8"/>
      <c r="AYA108" s="8"/>
      <c r="AYB108" s="8"/>
      <c r="AYC108" s="8"/>
      <c r="AYD108" s="8"/>
      <c r="AYE108" s="8"/>
      <c r="AYF108" s="8"/>
      <c r="AYG108" s="8"/>
      <c r="AYH108" s="8"/>
      <c r="AYI108" s="8"/>
      <c r="AYJ108" s="8"/>
      <c r="AYK108" s="8"/>
      <c r="AYL108" s="8"/>
      <c r="AYM108" s="8"/>
      <c r="AYN108" s="8"/>
      <c r="AYO108" s="8"/>
      <c r="AYP108" s="8"/>
      <c r="AYQ108" s="8"/>
      <c r="AYR108" s="8"/>
      <c r="AYS108" s="8"/>
      <c r="AYT108" s="8"/>
      <c r="AYU108" s="8"/>
      <c r="AYV108" s="8"/>
      <c r="AYW108" s="8"/>
      <c r="AYX108" s="8"/>
      <c r="AYY108" s="8"/>
      <c r="AYZ108" s="8"/>
      <c r="AZA108" s="8"/>
      <c r="AZB108" s="8"/>
      <c r="AZC108" s="8"/>
      <c r="AZD108" s="8"/>
      <c r="AZE108" s="8"/>
      <c r="AZF108" s="8"/>
      <c r="AZG108" s="8"/>
      <c r="AZH108" s="8"/>
      <c r="AZI108" s="8"/>
      <c r="AZJ108" s="8"/>
      <c r="AZK108" s="8"/>
      <c r="AZL108" s="8"/>
      <c r="AZM108" s="8"/>
      <c r="AZN108" s="8"/>
      <c r="AZO108" s="8"/>
      <c r="AZP108" s="8"/>
      <c r="AZQ108" s="8"/>
      <c r="AZR108" s="8"/>
      <c r="AZS108" s="8"/>
      <c r="AZT108" s="8"/>
      <c r="AZU108" s="8"/>
      <c r="AZV108" s="8"/>
      <c r="AZW108" s="8"/>
      <c r="AZX108" s="8"/>
      <c r="AZY108" s="8"/>
      <c r="AZZ108" s="8"/>
      <c r="BAA108" s="8"/>
      <c r="BAB108" s="8"/>
      <c r="BAC108" s="8"/>
      <c r="BAD108" s="8"/>
      <c r="BAE108" s="8"/>
      <c r="BAF108" s="8"/>
      <c r="BAG108" s="8"/>
      <c r="BAH108" s="8"/>
      <c r="BAI108" s="8"/>
      <c r="BAJ108" s="8"/>
      <c r="BAK108" s="8"/>
      <c r="BAL108" s="8"/>
      <c r="BAM108" s="8"/>
      <c r="BAN108" s="8"/>
      <c r="BAO108" s="8"/>
      <c r="BAP108" s="8"/>
      <c r="BAQ108" s="8"/>
      <c r="BAR108" s="8"/>
      <c r="BAS108" s="8"/>
      <c r="BAT108" s="8"/>
      <c r="BAU108" s="8"/>
      <c r="BAV108" s="8"/>
      <c r="BAW108" s="8"/>
      <c r="BAX108" s="8"/>
      <c r="BAY108" s="8"/>
      <c r="BAZ108" s="8"/>
      <c r="BBA108" s="8"/>
      <c r="BBB108" s="8"/>
      <c r="BBC108" s="8"/>
      <c r="BBD108" s="8"/>
      <c r="BBE108" s="8"/>
      <c r="BBF108" s="8"/>
      <c r="BBG108" s="8"/>
      <c r="BBH108" s="8"/>
      <c r="BBI108" s="8"/>
      <c r="BBJ108" s="8"/>
      <c r="BBK108" s="8"/>
      <c r="BBL108" s="8"/>
      <c r="BBM108" s="8"/>
      <c r="BBN108" s="8"/>
      <c r="BBO108" s="8"/>
      <c r="BBP108" s="8"/>
      <c r="BBQ108" s="8"/>
      <c r="BBR108" s="8"/>
      <c r="BBS108" s="8"/>
      <c r="BBT108" s="8"/>
      <c r="BBU108" s="8"/>
      <c r="BBV108" s="8"/>
      <c r="BBW108" s="8"/>
      <c r="BBX108" s="8"/>
      <c r="BBY108" s="8"/>
      <c r="BBZ108" s="8"/>
      <c r="BCA108" s="8"/>
      <c r="BCB108" s="8"/>
      <c r="BCC108" s="8"/>
      <c r="BCD108" s="8"/>
      <c r="BCE108" s="8"/>
      <c r="BCF108" s="8"/>
      <c r="BCG108" s="8"/>
      <c r="BCH108" s="8"/>
      <c r="BCI108" s="8"/>
      <c r="BCJ108" s="8"/>
      <c r="BCK108" s="8"/>
      <c r="BCL108" s="8"/>
      <c r="BCM108" s="8"/>
      <c r="BCN108" s="8"/>
      <c r="BCO108" s="8"/>
      <c r="BCP108" s="8"/>
      <c r="BCQ108" s="8"/>
      <c r="BCR108" s="8"/>
      <c r="BCS108" s="8"/>
      <c r="BCT108" s="8"/>
      <c r="BCU108" s="8"/>
      <c r="BCV108" s="8"/>
      <c r="BCW108" s="8"/>
      <c r="BCX108" s="8"/>
      <c r="BCY108" s="8"/>
      <c r="BCZ108" s="8"/>
      <c r="BDA108" s="8"/>
      <c r="BDB108" s="8"/>
      <c r="BDC108" s="8"/>
      <c r="BDD108" s="8"/>
      <c r="BDE108" s="8"/>
      <c r="BDF108" s="8"/>
      <c r="BDG108" s="8"/>
      <c r="BDH108" s="8"/>
      <c r="BDI108" s="8"/>
      <c r="BDJ108" s="8"/>
      <c r="BDK108" s="8"/>
      <c r="BDL108" s="8"/>
      <c r="BDM108" s="8"/>
      <c r="BDN108" s="8"/>
      <c r="BDO108" s="8"/>
      <c r="BDP108" s="8"/>
      <c r="BDQ108" s="8"/>
      <c r="BDR108" s="8"/>
      <c r="BDS108" s="8"/>
      <c r="BDT108" s="8"/>
      <c r="BDU108" s="8"/>
      <c r="BDV108" s="8"/>
      <c r="BDW108" s="8"/>
      <c r="BDX108" s="8"/>
      <c r="BDY108" s="8"/>
      <c r="BDZ108" s="8"/>
      <c r="BEA108" s="8"/>
      <c r="BEB108" s="8"/>
      <c r="BEC108" s="8"/>
      <c r="BED108" s="8"/>
      <c r="BEE108" s="8"/>
      <c r="BEF108" s="8"/>
      <c r="BEG108" s="8"/>
      <c r="BEH108" s="8"/>
      <c r="BEI108" s="8"/>
      <c r="BEJ108" s="8"/>
      <c r="BEK108" s="8"/>
      <c r="BEL108" s="8"/>
      <c r="BEM108" s="8"/>
      <c r="BEN108" s="8"/>
      <c r="BEO108" s="8"/>
      <c r="BEP108" s="8"/>
      <c r="BEQ108" s="8"/>
      <c r="BER108" s="8"/>
      <c r="BES108" s="8"/>
      <c r="BET108" s="8"/>
      <c r="BEU108" s="8"/>
      <c r="BEV108" s="8"/>
      <c r="BEW108" s="8"/>
      <c r="BEX108" s="8"/>
      <c r="BEY108" s="8"/>
      <c r="BEZ108" s="8"/>
      <c r="BFA108" s="8"/>
      <c r="BFB108" s="8"/>
      <c r="BFC108" s="8"/>
      <c r="BFD108" s="8"/>
      <c r="BFE108" s="8"/>
      <c r="BFF108" s="8"/>
      <c r="BFG108" s="8"/>
      <c r="BFH108" s="8"/>
      <c r="BFI108" s="8"/>
      <c r="BFJ108" s="8"/>
      <c r="BFK108" s="8"/>
      <c r="BFL108" s="8"/>
      <c r="BFM108" s="8"/>
      <c r="BFN108" s="8"/>
      <c r="BFO108" s="8"/>
      <c r="BFP108" s="8"/>
      <c r="BFQ108" s="8"/>
      <c r="BFR108" s="8"/>
      <c r="BFS108" s="8"/>
      <c r="BFT108" s="8"/>
      <c r="BFU108" s="8"/>
      <c r="BFV108" s="8"/>
      <c r="BFW108" s="8"/>
      <c r="BFX108" s="8"/>
      <c r="BFY108" s="8"/>
      <c r="BFZ108" s="8"/>
    </row>
    <row r="109" spans="3:1534" s="14" customFormat="1" ht="15" x14ac:dyDescent="0.25">
      <c r="C109" s="15"/>
      <c r="D109" s="15"/>
      <c r="E109" s="15"/>
      <c r="F109" s="15"/>
      <c r="G109" s="15"/>
      <c r="H109" s="15"/>
      <c r="I109" s="15"/>
      <c r="SV109" s="8"/>
      <c r="SW109" s="8"/>
      <c r="SX109" s="8"/>
      <c r="SY109" s="8"/>
      <c r="SZ109" s="8"/>
      <c r="TA109" s="8"/>
      <c r="TB109" s="8"/>
      <c r="TC109" s="8"/>
      <c r="TD109" s="8"/>
      <c r="TE109" s="8"/>
      <c r="TF109" s="8"/>
      <c r="TG109" s="8"/>
      <c r="TH109" s="8"/>
      <c r="TI109" s="8"/>
      <c r="TJ109" s="8"/>
      <c r="TK109" s="8"/>
      <c r="TL109" s="8"/>
      <c r="TM109" s="8"/>
      <c r="TN109" s="8"/>
      <c r="TO109" s="8"/>
      <c r="TP109" s="8"/>
      <c r="TQ109" s="8"/>
      <c r="TR109" s="8"/>
      <c r="TS109" s="8"/>
      <c r="TT109" s="8"/>
      <c r="TU109" s="8"/>
      <c r="TV109" s="8"/>
      <c r="TW109" s="8"/>
      <c r="TX109" s="8"/>
      <c r="TY109" s="8"/>
      <c r="TZ109" s="8"/>
      <c r="UA109" s="8"/>
      <c r="UB109" s="8"/>
      <c r="UC109" s="8"/>
      <c r="UD109" s="8"/>
      <c r="UE109" s="8"/>
      <c r="UF109" s="8"/>
      <c r="UG109" s="8"/>
      <c r="UH109" s="8"/>
      <c r="UI109" s="8"/>
      <c r="UJ109" s="8"/>
      <c r="UK109" s="8"/>
      <c r="UL109" s="8"/>
      <c r="UM109" s="8"/>
      <c r="UN109" s="8"/>
      <c r="UO109" s="8"/>
      <c r="UP109" s="8"/>
      <c r="UQ109" s="8"/>
      <c r="UR109" s="8"/>
      <c r="US109" s="8"/>
      <c r="UT109" s="8"/>
      <c r="UU109" s="8"/>
      <c r="UV109" s="8"/>
      <c r="UW109" s="8"/>
      <c r="UX109" s="8"/>
      <c r="UY109" s="8"/>
      <c r="UZ109" s="8"/>
      <c r="VA109" s="8"/>
      <c r="VB109" s="8"/>
      <c r="VC109" s="8"/>
      <c r="VD109" s="8"/>
      <c r="VE109" s="8"/>
      <c r="VF109" s="8"/>
      <c r="VG109" s="8"/>
      <c r="VH109" s="8"/>
      <c r="VI109" s="8"/>
      <c r="VJ109" s="8"/>
      <c r="VK109" s="8"/>
      <c r="VL109" s="8"/>
      <c r="VM109" s="8"/>
      <c r="VN109" s="8"/>
      <c r="VO109" s="8"/>
      <c r="VP109" s="8"/>
      <c r="VQ109" s="8"/>
      <c r="VR109" s="8"/>
      <c r="VS109" s="8"/>
      <c r="VT109" s="8"/>
      <c r="VU109" s="8"/>
      <c r="VV109" s="8"/>
      <c r="VW109" s="8"/>
      <c r="VX109" s="8"/>
      <c r="VY109" s="8"/>
      <c r="VZ109" s="8"/>
      <c r="WA109" s="8"/>
      <c r="WB109" s="8"/>
      <c r="WC109" s="8"/>
      <c r="WD109" s="8"/>
      <c r="WE109" s="8"/>
      <c r="WF109" s="8"/>
      <c r="WG109" s="8"/>
      <c r="WH109" s="8"/>
      <c r="WI109" s="8"/>
      <c r="WJ109" s="8"/>
      <c r="WK109" s="8"/>
      <c r="WL109" s="8"/>
      <c r="WM109" s="8"/>
      <c r="WN109" s="8"/>
      <c r="WO109" s="8"/>
      <c r="WP109" s="8"/>
      <c r="WQ109" s="8"/>
      <c r="WR109" s="8"/>
      <c r="WS109" s="8"/>
      <c r="WT109" s="8"/>
      <c r="WU109" s="8"/>
      <c r="WV109" s="8"/>
      <c r="WW109" s="8"/>
      <c r="WX109" s="8"/>
      <c r="WY109" s="8"/>
      <c r="WZ109" s="8"/>
      <c r="XA109" s="8"/>
      <c r="XB109" s="8"/>
      <c r="XC109" s="8"/>
      <c r="XD109" s="8"/>
      <c r="XE109" s="8"/>
      <c r="XF109" s="8"/>
      <c r="XG109" s="8"/>
      <c r="XH109" s="8"/>
      <c r="XI109" s="8"/>
      <c r="XJ109" s="8"/>
      <c r="XK109" s="8"/>
      <c r="XL109" s="8"/>
      <c r="XM109" s="8"/>
      <c r="XN109" s="8"/>
      <c r="XO109" s="8"/>
      <c r="XP109" s="8"/>
      <c r="XQ109" s="8"/>
      <c r="XR109" s="8"/>
      <c r="XS109" s="8"/>
      <c r="XT109" s="8"/>
      <c r="XU109" s="8"/>
      <c r="XV109" s="8"/>
      <c r="XW109" s="8"/>
      <c r="XX109" s="8"/>
      <c r="XY109" s="8"/>
      <c r="XZ109" s="8"/>
      <c r="YA109" s="8"/>
      <c r="YB109" s="8"/>
      <c r="YC109" s="8"/>
      <c r="YD109" s="8"/>
      <c r="YE109" s="8"/>
      <c r="YF109" s="8"/>
      <c r="YG109" s="8"/>
      <c r="YH109" s="8"/>
      <c r="YI109" s="8"/>
      <c r="YJ109" s="8"/>
      <c r="YK109" s="8"/>
      <c r="YL109" s="8"/>
      <c r="YM109" s="8"/>
      <c r="YN109" s="8"/>
      <c r="YO109" s="8"/>
      <c r="YP109" s="8"/>
      <c r="YQ109" s="8"/>
      <c r="YR109" s="8"/>
      <c r="YS109" s="8"/>
      <c r="YT109" s="8"/>
      <c r="YU109" s="8"/>
      <c r="YV109" s="8"/>
      <c r="YW109" s="8"/>
      <c r="YX109" s="8"/>
      <c r="YY109" s="8"/>
      <c r="YZ109" s="8"/>
      <c r="ZA109" s="8"/>
      <c r="ZB109" s="8"/>
      <c r="ZC109" s="8"/>
      <c r="ZD109" s="8"/>
      <c r="ZE109" s="8"/>
      <c r="ZF109" s="8"/>
      <c r="ZG109" s="8"/>
      <c r="ZH109" s="8"/>
      <c r="ZI109" s="8"/>
      <c r="ZJ109" s="8"/>
      <c r="ZK109" s="8"/>
      <c r="ZL109" s="8"/>
      <c r="ZM109" s="8"/>
      <c r="ZN109" s="8"/>
      <c r="ZO109" s="8"/>
      <c r="ZP109" s="8"/>
      <c r="ZQ109" s="8"/>
      <c r="ZR109" s="8"/>
      <c r="ZS109" s="8"/>
      <c r="ZT109" s="8"/>
      <c r="ZU109" s="8"/>
      <c r="ZV109" s="8"/>
      <c r="ZW109" s="8"/>
      <c r="ZX109" s="8"/>
      <c r="ZY109" s="8"/>
      <c r="ZZ109" s="8"/>
      <c r="AAA109" s="8"/>
      <c r="AAB109" s="8"/>
      <c r="AAC109" s="8"/>
      <c r="AAD109" s="8"/>
      <c r="AAE109" s="8"/>
      <c r="AAF109" s="8"/>
      <c r="AAG109" s="8"/>
      <c r="AAH109" s="8"/>
      <c r="AAI109" s="8"/>
      <c r="AAJ109" s="8"/>
      <c r="AAK109" s="8"/>
      <c r="AAL109" s="8"/>
      <c r="AAM109" s="8"/>
      <c r="AAN109" s="8"/>
      <c r="AAO109" s="8"/>
      <c r="AAP109" s="8"/>
      <c r="AAQ109" s="8"/>
      <c r="AAR109" s="8"/>
      <c r="AAS109" s="8"/>
      <c r="AAT109" s="8"/>
      <c r="AAU109" s="8"/>
      <c r="AAV109" s="8"/>
      <c r="AAW109" s="8"/>
      <c r="AAX109" s="8"/>
      <c r="AAY109" s="8"/>
      <c r="AAZ109" s="8"/>
      <c r="ABA109" s="8"/>
      <c r="ABB109" s="8"/>
      <c r="ABC109" s="8"/>
      <c r="ABD109" s="8"/>
      <c r="ABE109" s="8"/>
      <c r="ABF109" s="8"/>
      <c r="ABG109" s="8"/>
      <c r="ABH109" s="8"/>
      <c r="ABI109" s="8"/>
      <c r="ABJ109" s="8"/>
      <c r="ABK109" s="8"/>
      <c r="ABL109" s="8"/>
      <c r="ABM109" s="8"/>
      <c r="ABN109" s="8"/>
      <c r="ABO109" s="8"/>
      <c r="ABP109" s="8"/>
      <c r="ABQ109" s="8"/>
      <c r="ABR109" s="8"/>
      <c r="ABS109" s="8"/>
      <c r="ABT109" s="8"/>
      <c r="ABU109" s="8"/>
      <c r="ABV109" s="8"/>
      <c r="ABW109" s="8"/>
      <c r="ABX109" s="8"/>
      <c r="ABY109" s="8"/>
      <c r="ABZ109" s="8"/>
      <c r="ACA109" s="8"/>
      <c r="ACB109" s="8"/>
      <c r="ACC109" s="8"/>
      <c r="ACD109" s="8"/>
      <c r="ACE109" s="8"/>
      <c r="ACF109" s="8"/>
      <c r="ACG109" s="8"/>
      <c r="ACH109" s="8"/>
      <c r="ACI109" s="8"/>
      <c r="ACJ109" s="8"/>
      <c r="ACK109" s="8"/>
      <c r="ACL109" s="8"/>
      <c r="ACM109" s="8"/>
      <c r="ACN109" s="8"/>
      <c r="ACO109" s="8"/>
      <c r="ACP109" s="8"/>
      <c r="ACQ109" s="8"/>
      <c r="ACR109" s="8"/>
      <c r="ACS109" s="8"/>
      <c r="ACT109" s="8"/>
      <c r="ACU109" s="8"/>
      <c r="ACV109" s="8"/>
      <c r="ACW109" s="8"/>
      <c r="ACX109" s="8"/>
      <c r="ACY109" s="8"/>
      <c r="ACZ109" s="8"/>
      <c r="ADA109" s="8"/>
      <c r="ADB109" s="8"/>
      <c r="ADC109" s="8"/>
      <c r="ADD109" s="8"/>
      <c r="ADE109" s="8"/>
      <c r="ADF109" s="8"/>
      <c r="ADG109" s="8"/>
      <c r="ADH109" s="8"/>
      <c r="ADI109" s="8"/>
      <c r="ADJ109" s="8"/>
      <c r="ADK109" s="8"/>
      <c r="ADL109" s="8"/>
      <c r="ADM109" s="8"/>
      <c r="ADN109" s="8"/>
      <c r="ADO109" s="8"/>
      <c r="ADP109" s="8"/>
      <c r="ADQ109" s="8"/>
      <c r="ADR109" s="8"/>
      <c r="ADS109" s="8"/>
      <c r="ADT109" s="8"/>
      <c r="ADU109" s="8"/>
      <c r="ADV109" s="8"/>
      <c r="ADW109" s="8"/>
      <c r="ADX109" s="8"/>
      <c r="ADY109" s="8"/>
      <c r="ADZ109" s="8"/>
      <c r="AEA109" s="8"/>
      <c r="AEB109" s="8"/>
      <c r="AEC109" s="8"/>
      <c r="AED109" s="8"/>
      <c r="AEE109" s="8"/>
      <c r="AEF109" s="8"/>
      <c r="AEG109" s="8"/>
      <c r="AEH109" s="8"/>
      <c r="AEI109" s="8"/>
      <c r="AEJ109" s="8"/>
      <c r="AEK109" s="8"/>
      <c r="AEL109" s="8"/>
      <c r="AEM109" s="8"/>
      <c r="AEN109" s="8"/>
      <c r="AEO109" s="8"/>
      <c r="AEP109" s="8"/>
      <c r="AEQ109" s="8"/>
      <c r="AER109" s="8"/>
      <c r="AES109" s="8"/>
      <c r="AET109" s="8"/>
      <c r="AEU109" s="8"/>
      <c r="AEV109" s="8"/>
      <c r="AEW109" s="8"/>
      <c r="AEX109" s="8"/>
      <c r="AEY109" s="8"/>
      <c r="AEZ109" s="8"/>
      <c r="AFA109" s="8"/>
      <c r="AFB109" s="8"/>
      <c r="AFC109" s="8"/>
      <c r="AFD109" s="8"/>
      <c r="AFE109" s="8"/>
      <c r="AFF109" s="8"/>
      <c r="AFG109" s="8"/>
      <c r="AFH109" s="8"/>
      <c r="AFI109" s="8"/>
      <c r="AFJ109" s="8"/>
      <c r="AFK109" s="8"/>
      <c r="AFL109" s="8"/>
      <c r="AFM109" s="8"/>
      <c r="AFN109" s="8"/>
      <c r="AFO109" s="8"/>
      <c r="AFP109" s="8"/>
      <c r="AFQ109" s="8"/>
      <c r="AFR109" s="8"/>
      <c r="AFS109" s="8"/>
      <c r="AFT109" s="8"/>
      <c r="AFU109" s="8"/>
      <c r="AFV109" s="8"/>
      <c r="AFW109" s="8"/>
      <c r="AFX109" s="8"/>
      <c r="AFY109" s="8"/>
      <c r="AFZ109" s="8"/>
      <c r="AGA109" s="8"/>
      <c r="AGB109" s="8"/>
      <c r="AGC109" s="8"/>
      <c r="AGD109" s="8"/>
      <c r="AGE109" s="8"/>
      <c r="AGF109" s="8"/>
      <c r="AGG109" s="8"/>
      <c r="AGH109" s="8"/>
      <c r="AGI109" s="8"/>
      <c r="AGJ109" s="8"/>
      <c r="AGK109" s="8"/>
      <c r="AGL109" s="8"/>
      <c r="AGM109" s="8"/>
      <c r="AGN109" s="8"/>
      <c r="AGO109" s="8"/>
      <c r="AGP109" s="8"/>
      <c r="AGQ109" s="8"/>
      <c r="AGR109" s="8"/>
      <c r="AGS109" s="8"/>
      <c r="AGT109" s="8"/>
      <c r="AGU109" s="8"/>
      <c r="AGV109" s="8"/>
      <c r="AGW109" s="8"/>
      <c r="AGX109" s="8"/>
      <c r="AGY109" s="8"/>
      <c r="AGZ109" s="8"/>
      <c r="AHA109" s="8"/>
      <c r="AHB109" s="8"/>
      <c r="AHC109" s="8"/>
      <c r="AHD109" s="8"/>
      <c r="AHE109" s="8"/>
      <c r="AHF109" s="8"/>
      <c r="AHG109" s="8"/>
      <c r="AHH109" s="8"/>
      <c r="AHI109" s="8"/>
      <c r="AHJ109" s="8"/>
      <c r="AHK109" s="8"/>
      <c r="AHL109" s="8"/>
      <c r="AHM109" s="8"/>
      <c r="AHN109" s="8"/>
      <c r="AHO109" s="8"/>
      <c r="AHP109" s="8"/>
      <c r="AHQ109" s="8"/>
      <c r="AHR109" s="8"/>
      <c r="AHS109" s="8"/>
      <c r="AHT109" s="8"/>
      <c r="AHU109" s="8"/>
      <c r="AHV109" s="8"/>
      <c r="AHW109" s="8"/>
      <c r="AHX109" s="8"/>
      <c r="AHY109" s="8"/>
      <c r="AHZ109" s="8"/>
      <c r="AIA109" s="8"/>
      <c r="AIB109" s="8"/>
      <c r="AIC109" s="8"/>
      <c r="AID109" s="8"/>
      <c r="AIE109" s="8"/>
      <c r="AIF109" s="8"/>
      <c r="AIG109" s="8"/>
      <c r="AIH109" s="8"/>
      <c r="AII109" s="8"/>
      <c r="AIJ109" s="8"/>
      <c r="AIK109" s="8"/>
      <c r="AIL109" s="8"/>
      <c r="AIM109" s="8"/>
      <c r="AIN109" s="8"/>
      <c r="AIO109" s="8"/>
      <c r="AIP109" s="8"/>
      <c r="AIQ109" s="8"/>
      <c r="AIR109" s="8"/>
      <c r="AIS109" s="8"/>
      <c r="AIT109" s="8"/>
      <c r="AIU109" s="8"/>
      <c r="AIV109" s="8"/>
      <c r="AIW109" s="8"/>
      <c r="AIX109" s="8"/>
      <c r="AIY109" s="8"/>
      <c r="AIZ109" s="8"/>
      <c r="AJA109" s="8"/>
      <c r="AJB109" s="8"/>
      <c r="AJC109" s="8"/>
      <c r="AJD109" s="8"/>
      <c r="AJE109" s="8"/>
      <c r="AJF109" s="8"/>
      <c r="AJG109" s="8"/>
      <c r="AJH109" s="8"/>
      <c r="AJI109" s="8"/>
      <c r="AJJ109" s="8"/>
      <c r="AJK109" s="8"/>
      <c r="AJL109" s="8"/>
      <c r="AJM109" s="8"/>
      <c r="AJN109" s="8"/>
      <c r="AJO109" s="8"/>
      <c r="AJP109" s="8"/>
      <c r="AJQ109" s="8"/>
      <c r="AJR109" s="8"/>
      <c r="AJS109" s="8"/>
      <c r="AJT109" s="8"/>
      <c r="AJU109" s="8"/>
      <c r="AJV109" s="8"/>
      <c r="AJW109" s="8"/>
      <c r="AJX109" s="8"/>
      <c r="AJY109" s="8"/>
      <c r="AJZ109" s="8"/>
      <c r="AKA109" s="8"/>
      <c r="AKB109" s="8"/>
      <c r="AKC109" s="8"/>
      <c r="AKD109" s="8"/>
      <c r="AKE109" s="8"/>
      <c r="AKF109" s="8"/>
      <c r="AKG109" s="8"/>
      <c r="AKH109" s="8"/>
      <c r="AKI109" s="8"/>
      <c r="AKJ109" s="8"/>
      <c r="AKK109" s="8"/>
      <c r="AKL109" s="8"/>
      <c r="AKM109" s="8"/>
      <c r="AKN109" s="8"/>
      <c r="AKO109" s="8"/>
      <c r="AKP109" s="8"/>
      <c r="AKQ109" s="8"/>
      <c r="AKR109" s="8"/>
      <c r="AKS109" s="8"/>
      <c r="AKT109" s="8"/>
      <c r="AKU109" s="8"/>
      <c r="AKV109" s="8"/>
      <c r="AKW109" s="8"/>
      <c r="AKX109" s="8"/>
      <c r="AKY109" s="8"/>
      <c r="AKZ109" s="8"/>
      <c r="ALA109" s="8"/>
      <c r="ALB109" s="8"/>
      <c r="ALC109" s="8"/>
      <c r="ALD109" s="8"/>
      <c r="ALE109" s="8"/>
      <c r="ALF109" s="8"/>
      <c r="ALG109" s="8"/>
      <c r="ALH109" s="8"/>
      <c r="ALI109" s="8"/>
      <c r="ALJ109" s="8"/>
      <c r="ALK109" s="8"/>
      <c r="ALL109" s="8"/>
      <c r="ALM109" s="8"/>
      <c r="ALN109" s="8"/>
      <c r="ALO109" s="8"/>
      <c r="ALP109" s="8"/>
      <c r="ALQ109" s="8"/>
      <c r="ALR109" s="8"/>
      <c r="ALS109" s="8"/>
      <c r="ALT109" s="8"/>
      <c r="ALU109" s="8"/>
      <c r="ALV109" s="8"/>
      <c r="ALW109" s="8"/>
      <c r="ALX109" s="8"/>
      <c r="ALY109" s="8"/>
      <c r="ALZ109" s="8"/>
      <c r="AMA109" s="8"/>
      <c r="AMB109" s="8"/>
      <c r="AMC109" s="8"/>
      <c r="AMD109" s="8"/>
      <c r="AME109" s="8"/>
      <c r="AMF109" s="8"/>
      <c r="AMG109" s="8"/>
      <c r="AMH109" s="8"/>
      <c r="AMI109" s="8"/>
      <c r="AMJ109" s="8"/>
      <c r="AMK109" s="8"/>
      <c r="AML109" s="8"/>
      <c r="AMM109" s="8"/>
      <c r="AMN109" s="8"/>
      <c r="AMO109" s="8"/>
      <c r="AMP109" s="8"/>
      <c r="AMQ109" s="8"/>
      <c r="AMR109" s="8"/>
      <c r="AMS109" s="8"/>
      <c r="AMT109" s="8"/>
      <c r="AMU109" s="8"/>
      <c r="AMV109" s="8"/>
      <c r="AMW109" s="8"/>
      <c r="AMX109" s="8"/>
      <c r="AMY109" s="8"/>
      <c r="AMZ109" s="8"/>
      <c r="ANA109" s="8"/>
      <c r="ANB109" s="8"/>
      <c r="ANC109" s="8"/>
      <c r="AND109" s="8"/>
      <c r="ANE109" s="8"/>
      <c r="ANF109" s="8"/>
      <c r="ANG109" s="8"/>
      <c r="ANH109" s="8"/>
      <c r="ANI109" s="8"/>
      <c r="ANJ109" s="8"/>
      <c r="ANK109" s="8"/>
      <c r="ANL109" s="8"/>
      <c r="ANM109" s="8"/>
      <c r="ANN109" s="8"/>
      <c r="ANO109" s="8"/>
      <c r="ANP109" s="8"/>
      <c r="ANQ109" s="8"/>
      <c r="ANR109" s="8"/>
      <c r="ANS109" s="8"/>
      <c r="ANT109" s="8"/>
      <c r="ANU109" s="8"/>
      <c r="ANV109" s="8"/>
      <c r="ANW109" s="8"/>
      <c r="ANX109" s="8"/>
      <c r="ANY109" s="8"/>
      <c r="ANZ109" s="8"/>
      <c r="AOA109" s="8"/>
      <c r="AOB109" s="8"/>
      <c r="AOC109" s="8"/>
      <c r="AOD109" s="8"/>
      <c r="AOE109" s="8"/>
      <c r="AOF109" s="8"/>
      <c r="AOG109" s="8"/>
      <c r="AOH109" s="8"/>
      <c r="AOI109" s="8"/>
      <c r="AOJ109" s="8"/>
      <c r="AOK109" s="8"/>
      <c r="AOL109" s="8"/>
      <c r="AOM109" s="8"/>
      <c r="AON109" s="8"/>
      <c r="AOO109" s="8"/>
      <c r="AOP109" s="8"/>
      <c r="AOQ109" s="8"/>
      <c r="AOR109" s="8"/>
      <c r="AOS109" s="8"/>
      <c r="AOT109" s="8"/>
      <c r="AOU109" s="8"/>
      <c r="AOV109" s="8"/>
      <c r="AOW109" s="8"/>
      <c r="AOX109" s="8"/>
      <c r="AOY109" s="8"/>
      <c r="AOZ109" s="8"/>
      <c r="APA109" s="8"/>
      <c r="APB109" s="8"/>
      <c r="APC109" s="8"/>
      <c r="APD109" s="8"/>
      <c r="APE109" s="8"/>
      <c r="APF109" s="8"/>
      <c r="APG109" s="8"/>
      <c r="APH109" s="8"/>
      <c r="API109" s="8"/>
      <c r="APJ109" s="8"/>
      <c r="APK109" s="8"/>
      <c r="APL109" s="8"/>
      <c r="APM109" s="8"/>
      <c r="APN109" s="8"/>
      <c r="APO109" s="8"/>
      <c r="APP109" s="8"/>
      <c r="APQ109" s="8"/>
      <c r="APR109" s="8"/>
      <c r="APS109" s="8"/>
      <c r="APT109" s="8"/>
      <c r="APU109" s="8"/>
      <c r="APV109" s="8"/>
      <c r="APW109" s="8"/>
      <c r="APX109" s="8"/>
      <c r="APY109" s="8"/>
      <c r="APZ109" s="8"/>
      <c r="AQA109" s="8"/>
      <c r="AQB109" s="8"/>
      <c r="AQC109" s="8"/>
      <c r="AQD109" s="8"/>
      <c r="AQE109" s="8"/>
      <c r="AQF109" s="8"/>
      <c r="AQG109" s="8"/>
      <c r="AQH109" s="8"/>
      <c r="AQI109" s="8"/>
      <c r="AQJ109" s="8"/>
      <c r="AQK109" s="8"/>
      <c r="AQL109" s="8"/>
      <c r="AQM109" s="8"/>
      <c r="AQN109" s="8"/>
      <c r="AQO109" s="8"/>
      <c r="AQP109" s="8"/>
      <c r="AQQ109" s="8"/>
      <c r="AQR109" s="8"/>
      <c r="AQS109" s="8"/>
      <c r="AQT109" s="8"/>
      <c r="AQU109" s="8"/>
      <c r="AQV109" s="8"/>
      <c r="AQW109" s="8"/>
      <c r="AQX109" s="8"/>
      <c r="AQY109" s="8"/>
      <c r="AQZ109" s="8"/>
      <c r="ARA109" s="8"/>
      <c r="ARB109" s="8"/>
      <c r="ARC109" s="8"/>
      <c r="ARD109" s="8"/>
      <c r="ARE109" s="8"/>
      <c r="ARF109" s="8"/>
      <c r="ARG109" s="8"/>
      <c r="ARH109" s="8"/>
      <c r="ARI109" s="8"/>
      <c r="ARJ109" s="8"/>
      <c r="ARK109" s="8"/>
      <c r="ARL109" s="8"/>
      <c r="ARM109" s="8"/>
      <c r="ARN109" s="8"/>
      <c r="ARO109" s="8"/>
      <c r="ARP109" s="8"/>
      <c r="ARQ109" s="8"/>
      <c r="ARR109" s="8"/>
      <c r="ARS109" s="8"/>
      <c r="ART109" s="8"/>
      <c r="ARU109" s="8"/>
      <c r="ARV109" s="8"/>
      <c r="ARW109" s="8"/>
      <c r="ARX109" s="8"/>
      <c r="ARY109" s="8"/>
      <c r="ARZ109" s="8"/>
      <c r="ASA109" s="8"/>
      <c r="ASB109" s="8"/>
      <c r="ASC109" s="8"/>
      <c r="ASD109" s="8"/>
      <c r="ASE109" s="8"/>
      <c r="ASF109" s="8"/>
      <c r="ASG109" s="8"/>
      <c r="ASH109" s="8"/>
      <c r="ASI109" s="8"/>
      <c r="ASJ109" s="8"/>
      <c r="ASK109" s="8"/>
      <c r="ASL109" s="8"/>
      <c r="ASM109" s="8"/>
      <c r="ASN109" s="8"/>
      <c r="ASO109" s="8"/>
      <c r="ASP109" s="8"/>
      <c r="ASQ109" s="8"/>
      <c r="ASR109" s="8"/>
      <c r="ASS109" s="8"/>
      <c r="AST109" s="8"/>
      <c r="ASU109" s="8"/>
      <c r="ASV109" s="8"/>
      <c r="ASW109" s="8"/>
      <c r="ASX109" s="8"/>
      <c r="ASY109" s="8"/>
      <c r="ASZ109" s="8"/>
      <c r="ATA109" s="8"/>
      <c r="ATB109" s="8"/>
      <c r="ATC109" s="8"/>
      <c r="ATD109" s="8"/>
      <c r="ATE109" s="8"/>
      <c r="ATF109" s="8"/>
      <c r="ATG109" s="8"/>
      <c r="ATH109" s="8"/>
      <c r="ATI109" s="8"/>
      <c r="ATJ109" s="8"/>
      <c r="ATK109" s="8"/>
      <c r="ATL109" s="8"/>
      <c r="ATM109" s="8"/>
      <c r="ATN109" s="8"/>
      <c r="ATO109" s="8"/>
      <c r="ATP109" s="8"/>
      <c r="ATQ109" s="8"/>
      <c r="ATR109" s="8"/>
      <c r="ATS109" s="8"/>
      <c r="ATT109" s="8"/>
      <c r="ATU109" s="8"/>
      <c r="ATV109" s="8"/>
      <c r="ATW109" s="8"/>
      <c r="ATX109" s="8"/>
      <c r="ATY109" s="8"/>
      <c r="ATZ109" s="8"/>
      <c r="AUA109" s="8"/>
      <c r="AUB109" s="8"/>
      <c r="AUC109" s="8"/>
      <c r="AUD109" s="8"/>
      <c r="AUE109" s="8"/>
      <c r="AUF109" s="8"/>
      <c r="AUG109" s="8"/>
      <c r="AUH109" s="8"/>
      <c r="AUI109" s="8"/>
      <c r="AUJ109" s="8"/>
      <c r="AUK109" s="8"/>
      <c r="AUL109" s="8"/>
      <c r="AUM109" s="8"/>
      <c r="AUN109" s="8"/>
      <c r="AUO109" s="8"/>
      <c r="AUP109" s="8"/>
      <c r="AUQ109" s="8"/>
      <c r="AUR109" s="8"/>
      <c r="AUS109" s="8"/>
      <c r="AUT109" s="8"/>
      <c r="AUU109" s="8"/>
      <c r="AUV109" s="8"/>
      <c r="AUW109" s="8"/>
      <c r="AUX109" s="8"/>
      <c r="AUY109" s="8"/>
      <c r="AUZ109" s="8"/>
      <c r="AVA109" s="8"/>
      <c r="AVB109" s="8"/>
      <c r="AVC109" s="8"/>
      <c r="AVD109" s="8"/>
      <c r="AVE109" s="8"/>
      <c r="AVF109" s="8"/>
      <c r="AVG109" s="8"/>
      <c r="AVH109" s="8"/>
      <c r="AVI109" s="8"/>
      <c r="AVJ109" s="8"/>
      <c r="AVK109" s="8"/>
      <c r="AVL109" s="8"/>
      <c r="AVM109" s="8"/>
      <c r="AVN109" s="8"/>
      <c r="AVO109" s="8"/>
      <c r="AVP109" s="8"/>
      <c r="AVQ109" s="8"/>
      <c r="AVR109" s="8"/>
      <c r="AVS109" s="8"/>
      <c r="AVT109" s="8"/>
      <c r="AVU109" s="8"/>
      <c r="AVV109" s="8"/>
      <c r="AVW109" s="8"/>
      <c r="AVX109" s="8"/>
      <c r="AVY109" s="8"/>
      <c r="AVZ109" s="8"/>
      <c r="AWA109" s="8"/>
      <c r="AWB109" s="8"/>
      <c r="AWC109" s="8"/>
      <c r="AWD109" s="8"/>
      <c r="AWE109" s="8"/>
      <c r="AWF109" s="8"/>
      <c r="AWG109" s="8"/>
      <c r="AWH109" s="8"/>
      <c r="AWI109" s="8"/>
      <c r="AWJ109" s="8"/>
      <c r="AWK109" s="8"/>
      <c r="AWL109" s="8"/>
      <c r="AWM109" s="8"/>
      <c r="AWN109" s="8"/>
      <c r="AWO109" s="8"/>
      <c r="AWP109" s="8"/>
      <c r="AWQ109" s="8"/>
      <c r="AWR109" s="8"/>
      <c r="AWS109" s="8"/>
      <c r="AWT109" s="8"/>
      <c r="AWU109" s="8"/>
      <c r="AWV109" s="8"/>
      <c r="AWW109" s="8"/>
      <c r="AWX109" s="8"/>
      <c r="AWY109" s="8"/>
      <c r="AWZ109" s="8"/>
      <c r="AXA109" s="8"/>
      <c r="AXB109" s="8"/>
      <c r="AXC109" s="8"/>
      <c r="AXD109" s="8"/>
      <c r="AXE109" s="8"/>
      <c r="AXF109" s="8"/>
      <c r="AXG109" s="8"/>
      <c r="AXH109" s="8"/>
      <c r="AXI109" s="8"/>
      <c r="AXJ109" s="8"/>
      <c r="AXK109" s="8"/>
      <c r="AXL109" s="8"/>
      <c r="AXM109" s="8"/>
      <c r="AXN109" s="8"/>
      <c r="AXO109" s="8"/>
      <c r="AXP109" s="8"/>
      <c r="AXQ109" s="8"/>
      <c r="AXR109" s="8"/>
      <c r="AXS109" s="8"/>
      <c r="AXT109" s="8"/>
      <c r="AXU109" s="8"/>
      <c r="AXV109" s="8"/>
      <c r="AXW109" s="8"/>
      <c r="AXX109" s="8"/>
      <c r="AXY109" s="8"/>
      <c r="AXZ109" s="8"/>
      <c r="AYA109" s="8"/>
      <c r="AYB109" s="8"/>
      <c r="AYC109" s="8"/>
      <c r="AYD109" s="8"/>
      <c r="AYE109" s="8"/>
      <c r="AYF109" s="8"/>
      <c r="AYG109" s="8"/>
      <c r="AYH109" s="8"/>
      <c r="AYI109" s="8"/>
      <c r="AYJ109" s="8"/>
      <c r="AYK109" s="8"/>
      <c r="AYL109" s="8"/>
      <c r="AYM109" s="8"/>
      <c r="AYN109" s="8"/>
      <c r="AYO109" s="8"/>
      <c r="AYP109" s="8"/>
      <c r="AYQ109" s="8"/>
      <c r="AYR109" s="8"/>
      <c r="AYS109" s="8"/>
      <c r="AYT109" s="8"/>
      <c r="AYU109" s="8"/>
      <c r="AYV109" s="8"/>
      <c r="AYW109" s="8"/>
      <c r="AYX109" s="8"/>
      <c r="AYY109" s="8"/>
      <c r="AYZ109" s="8"/>
      <c r="AZA109" s="8"/>
      <c r="AZB109" s="8"/>
      <c r="AZC109" s="8"/>
      <c r="AZD109" s="8"/>
      <c r="AZE109" s="8"/>
      <c r="AZF109" s="8"/>
      <c r="AZG109" s="8"/>
      <c r="AZH109" s="8"/>
      <c r="AZI109" s="8"/>
      <c r="AZJ109" s="8"/>
      <c r="AZK109" s="8"/>
      <c r="AZL109" s="8"/>
      <c r="AZM109" s="8"/>
      <c r="AZN109" s="8"/>
      <c r="AZO109" s="8"/>
      <c r="AZP109" s="8"/>
      <c r="AZQ109" s="8"/>
      <c r="AZR109" s="8"/>
      <c r="AZS109" s="8"/>
      <c r="AZT109" s="8"/>
      <c r="AZU109" s="8"/>
      <c r="AZV109" s="8"/>
      <c r="AZW109" s="8"/>
      <c r="AZX109" s="8"/>
      <c r="AZY109" s="8"/>
      <c r="AZZ109" s="8"/>
      <c r="BAA109" s="8"/>
      <c r="BAB109" s="8"/>
      <c r="BAC109" s="8"/>
      <c r="BAD109" s="8"/>
      <c r="BAE109" s="8"/>
      <c r="BAF109" s="8"/>
      <c r="BAG109" s="8"/>
      <c r="BAH109" s="8"/>
      <c r="BAI109" s="8"/>
      <c r="BAJ109" s="8"/>
      <c r="BAK109" s="8"/>
      <c r="BAL109" s="8"/>
      <c r="BAM109" s="8"/>
      <c r="BAN109" s="8"/>
      <c r="BAO109" s="8"/>
      <c r="BAP109" s="8"/>
      <c r="BAQ109" s="8"/>
      <c r="BAR109" s="8"/>
      <c r="BAS109" s="8"/>
      <c r="BAT109" s="8"/>
      <c r="BAU109" s="8"/>
      <c r="BAV109" s="8"/>
      <c r="BAW109" s="8"/>
      <c r="BAX109" s="8"/>
      <c r="BAY109" s="8"/>
      <c r="BAZ109" s="8"/>
      <c r="BBA109" s="8"/>
      <c r="BBB109" s="8"/>
      <c r="BBC109" s="8"/>
      <c r="BBD109" s="8"/>
      <c r="BBE109" s="8"/>
      <c r="BBF109" s="8"/>
      <c r="BBG109" s="8"/>
      <c r="BBH109" s="8"/>
      <c r="BBI109" s="8"/>
      <c r="BBJ109" s="8"/>
      <c r="BBK109" s="8"/>
      <c r="BBL109" s="8"/>
      <c r="BBM109" s="8"/>
      <c r="BBN109" s="8"/>
      <c r="BBO109" s="8"/>
      <c r="BBP109" s="8"/>
      <c r="BBQ109" s="8"/>
      <c r="BBR109" s="8"/>
      <c r="BBS109" s="8"/>
      <c r="BBT109" s="8"/>
      <c r="BBU109" s="8"/>
      <c r="BBV109" s="8"/>
      <c r="BBW109" s="8"/>
      <c r="BBX109" s="8"/>
      <c r="BBY109" s="8"/>
      <c r="BBZ109" s="8"/>
      <c r="BCA109" s="8"/>
      <c r="BCB109" s="8"/>
      <c r="BCC109" s="8"/>
      <c r="BCD109" s="8"/>
      <c r="BCE109" s="8"/>
      <c r="BCF109" s="8"/>
      <c r="BCG109" s="8"/>
      <c r="BCH109" s="8"/>
      <c r="BCI109" s="8"/>
      <c r="BCJ109" s="8"/>
      <c r="BCK109" s="8"/>
      <c r="BCL109" s="8"/>
      <c r="BCM109" s="8"/>
      <c r="BCN109" s="8"/>
      <c r="BCO109" s="8"/>
      <c r="BCP109" s="8"/>
      <c r="BCQ109" s="8"/>
      <c r="BCR109" s="8"/>
      <c r="BCS109" s="8"/>
      <c r="BCT109" s="8"/>
      <c r="BCU109" s="8"/>
      <c r="BCV109" s="8"/>
      <c r="BCW109" s="8"/>
      <c r="BCX109" s="8"/>
      <c r="BCY109" s="8"/>
      <c r="BCZ109" s="8"/>
      <c r="BDA109" s="8"/>
      <c r="BDB109" s="8"/>
      <c r="BDC109" s="8"/>
      <c r="BDD109" s="8"/>
      <c r="BDE109" s="8"/>
      <c r="BDF109" s="8"/>
      <c r="BDG109" s="8"/>
      <c r="BDH109" s="8"/>
      <c r="BDI109" s="8"/>
      <c r="BDJ109" s="8"/>
      <c r="BDK109" s="8"/>
      <c r="BDL109" s="8"/>
      <c r="BDM109" s="8"/>
      <c r="BDN109" s="8"/>
      <c r="BDO109" s="8"/>
      <c r="BDP109" s="8"/>
      <c r="BDQ109" s="8"/>
      <c r="BDR109" s="8"/>
      <c r="BDS109" s="8"/>
      <c r="BDT109" s="8"/>
      <c r="BDU109" s="8"/>
      <c r="BDV109" s="8"/>
      <c r="BDW109" s="8"/>
      <c r="BDX109" s="8"/>
      <c r="BDY109" s="8"/>
      <c r="BDZ109" s="8"/>
      <c r="BEA109" s="8"/>
      <c r="BEB109" s="8"/>
      <c r="BEC109" s="8"/>
      <c r="BED109" s="8"/>
      <c r="BEE109" s="8"/>
      <c r="BEF109" s="8"/>
      <c r="BEG109" s="8"/>
      <c r="BEH109" s="8"/>
      <c r="BEI109" s="8"/>
      <c r="BEJ109" s="8"/>
      <c r="BEK109" s="8"/>
      <c r="BEL109" s="8"/>
      <c r="BEM109" s="8"/>
      <c r="BEN109" s="8"/>
      <c r="BEO109" s="8"/>
      <c r="BEP109" s="8"/>
      <c r="BEQ109" s="8"/>
      <c r="BER109" s="8"/>
      <c r="BES109" s="8"/>
      <c r="BET109" s="8"/>
      <c r="BEU109" s="8"/>
      <c r="BEV109" s="8"/>
      <c r="BEW109" s="8"/>
      <c r="BEX109" s="8"/>
      <c r="BEY109" s="8"/>
      <c r="BEZ109" s="8"/>
      <c r="BFA109" s="8"/>
      <c r="BFB109" s="8"/>
      <c r="BFC109" s="8"/>
      <c r="BFD109" s="8"/>
      <c r="BFE109" s="8"/>
      <c r="BFF109" s="8"/>
      <c r="BFG109" s="8"/>
      <c r="BFH109" s="8"/>
      <c r="BFI109" s="8"/>
      <c r="BFJ109" s="8"/>
      <c r="BFK109" s="8"/>
      <c r="BFL109" s="8"/>
      <c r="BFM109" s="8"/>
      <c r="BFN109" s="8"/>
      <c r="BFO109" s="8"/>
      <c r="BFP109" s="8"/>
      <c r="BFQ109" s="8"/>
      <c r="BFR109" s="8"/>
      <c r="BFS109" s="8"/>
      <c r="BFT109" s="8"/>
      <c r="BFU109" s="8"/>
      <c r="BFV109" s="8"/>
      <c r="BFW109" s="8"/>
      <c r="BFX109" s="8"/>
      <c r="BFY109" s="8"/>
      <c r="BFZ109" s="8"/>
    </row>
    <row r="110" spans="3:1534" s="14" customFormat="1" ht="15" x14ac:dyDescent="0.25">
      <c r="C110" s="15"/>
      <c r="D110" s="15"/>
      <c r="E110" s="15"/>
      <c r="F110" s="15"/>
      <c r="G110" s="15"/>
      <c r="H110" s="15"/>
      <c r="I110" s="15"/>
      <c r="SV110" s="8"/>
      <c r="SW110" s="8"/>
      <c r="SX110" s="8"/>
      <c r="SY110" s="8"/>
      <c r="SZ110" s="8"/>
      <c r="TA110" s="8"/>
      <c r="TB110" s="8"/>
      <c r="TC110" s="8"/>
      <c r="TD110" s="8"/>
      <c r="TE110" s="8"/>
      <c r="TF110" s="8"/>
      <c r="TG110" s="8"/>
      <c r="TH110" s="8"/>
      <c r="TI110" s="8"/>
      <c r="TJ110" s="8"/>
      <c r="TK110" s="8"/>
      <c r="TL110" s="8"/>
      <c r="TM110" s="8"/>
      <c r="TN110" s="8"/>
      <c r="TO110" s="8"/>
      <c r="TP110" s="8"/>
      <c r="TQ110" s="8"/>
      <c r="TR110" s="8"/>
      <c r="TS110" s="8"/>
      <c r="TT110" s="8"/>
      <c r="TU110" s="8"/>
      <c r="TV110" s="8"/>
      <c r="TW110" s="8"/>
      <c r="TX110" s="8"/>
      <c r="TY110" s="8"/>
      <c r="TZ110" s="8"/>
      <c r="UA110" s="8"/>
      <c r="UB110" s="8"/>
      <c r="UC110" s="8"/>
      <c r="UD110" s="8"/>
      <c r="UE110" s="8"/>
      <c r="UF110" s="8"/>
      <c r="UG110" s="8"/>
      <c r="UH110" s="8"/>
      <c r="UI110" s="8"/>
      <c r="UJ110" s="8"/>
      <c r="UK110" s="8"/>
      <c r="UL110" s="8"/>
      <c r="UM110" s="8"/>
      <c r="UN110" s="8"/>
      <c r="UO110" s="8"/>
      <c r="UP110" s="8"/>
      <c r="UQ110" s="8"/>
      <c r="UR110" s="8"/>
      <c r="US110" s="8"/>
      <c r="UT110" s="8"/>
      <c r="UU110" s="8"/>
      <c r="UV110" s="8"/>
      <c r="UW110" s="8"/>
      <c r="UX110" s="8"/>
      <c r="UY110" s="8"/>
      <c r="UZ110" s="8"/>
      <c r="VA110" s="8"/>
      <c r="VB110" s="8"/>
      <c r="VC110" s="8"/>
      <c r="VD110" s="8"/>
      <c r="VE110" s="8"/>
      <c r="VF110" s="8"/>
      <c r="VG110" s="8"/>
      <c r="VH110" s="8"/>
      <c r="VI110" s="8"/>
      <c r="VJ110" s="8"/>
      <c r="VK110" s="8"/>
      <c r="VL110" s="8"/>
      <c r="VM110" s="8"/>
      <c r="VN110" s="8"/>
      <c r="VO110" s="8"/>
      <c r="VP110" s="8"/>
      <c r="VQ110" s="8"/>
      <c r="VR110" s="8"/>
      <c r="VS110" s="8"/>
      <c r="VT110" s="8"/>
      <c r="VU110" s="8"/>
      <c r="VV110" s="8"/>
      <c r="VW110" s="8"/>
      <c r="VX110" s="8"/>
      <c r="VY110" s="8"/>
      <c r="VZ110" s="8"/>
      <c r="WA110" s="8"/>
      <c r="WB110" s="8"/>
      <c r="WC110" s="8"/>
      <c r="WD110" s="8"/>
      <c r="WE110" s="8"/>
      <c r="WF110" s="8"/>
      <c r="WG110" s="8"/>
      <c r="WH110" s="8"/>
      <c r="WI110" s="8"/>
      <c r="WJ110" s="8"/>
      <c r="WK110" s="8"/>
      <c r="WL110" s="8"/>
      <c r="WM110" s="8"/>
      <c r="WN110" s="8"/>
      <c r="WO110" s="8"/>
      <c r="WP110" s="8"/>
      <c r="WQ110" s="8"/>
      <c r="WR110" s="8"/>
      <c r="WS110" s="8"/>
      <c r="WT110" s="8"/>
      <c r="WU110" s="8"/>
      <c r="WV110" s="8"/>
      <c r="WW110" s="8"/>
      <c r="WX110" s="8"/>
      <c r="WY110" s="8"/>
      <c r="WZ110" s="8"/>
      <c r="XA110" s="8"/>
      <c r="XB110" s="8"/>
      <c r="XC110" s="8"/>
      <c r="XD110" s="8"/>
      <c r="XE110" s="8"/>
      <c r="XF110" s="8"/>
      <c r="XG110" s="8"/>
      <c r="XH110" s="8"/>
      <c r="XI110" s="8"/>
      <c r="XJ110" s="8"/>
      <c r="XK110" s="8"/>
      <c r="XL110" s="8"/>
      <c r="XM110" s="8"/>
      <c r="XN110" s="8"/>
      <c r="XO110" s="8"/>
      <c r="XP110" s="8"/>
      <c r="XQ110" s="8"/>
      <c r="XR110" s="8"/>
      <c r="XS110" s="8"/>
      <c r="XT110" s="8"/>
      <c r="XU110" s="8"/>
      <c r="XV110" s="8"/>
      <c r="XW110" s="8"/>
      <c r="XX110" s="8"/>
      <c r="XY110" s="8"/>
      <c r="XZ110" s="8"/>
      <c r="YA110" s="8"/>
      <c r="YB110" s="8"/>
      <c r="YC110" s="8"/>
      <c r="YD110" s="8"/>
      <c r="YE110" s="8"/>
      <c r="YF110" s="8"/>
      <c r="YG110" s="8"/>
      <c r="YH110" s="8"/>
      <c r="YI110" s="8"/>
      <c r="YJ110" s="8"/>
      <c r="YK110" s="8"/>
      <c r="YL110" s="8"/>
      <c r="YM110" s="8"/>
      <c r="YN110" s="8"/>
      <c r="YO110" s="8"/>
      <c r="YP110" s="8"/>
      <c r="YQ110" s="8"/>
      <c r="YR110" s="8"/>
      <c r="YS110" s="8"/>
      <c r="YT110" s="8"/>
      <c r="YU110" s="8"/>
      <c r="YV110" s="8"/>
      <c r="YW110" s="8"/>
      <c r="YX110" s="8"/>
      <c r="YY110" s="8"/>
      <c r="YZ110" s="8"/>
      <c r="ZA110" s="8"/>
      <c r="ZB110" s="8"/>
      <c r="ZC110" s="8"/>
      <c r="ZD110" s="8"/>
      <c r="ZE110" s="8"/>
      <c r="ZF110" s="8"/>
      <c r="ZG110" s="8"/>
      <c r="ZH110" s="8"/>
      <c r="ZI110" s="8"/>
      <c r="ZJ110" s="8"/>
      <c r="ZK110" s="8"/>
      <c r="ZL110" s="8"/>
      <c r="ZM110" s="8"/>
      <c r="ZN110" s="8"/>
      <c r="ZO110" s="8"/>
      <c r="ZP110" s="8"/>
      <c r="ZQ110" s="8"/>
      <c r="ZR110" s="8"/>
      <c r="ZS110" s="8"/>
      <c r="ZT110" s="8"/>
      <c r="ZU110" s="8"/>
      <c r="ZV110" s="8"/>
      <c r="ZW110" s="8"/>
      <c r="ZX110" s="8"/>
      <c r="ZY110" s="8"/>
      <c r="ZZ110" s="8"/>
      <c r="AAA110" s="8"/>
      <c r="AAB110" s="8"/>
      <c r="AAC110" s="8"/>
      <c r="AAD110" s="8"/>
      <c r="AAE110" s="8"/>
      <c r="AAF110" s="8"/>
      <c r="AAG110" s="8"/>
      <c r="AAH110" s="8"/>
      <c r="AAI110" s="8"/>
      <c r="AAJ110" s="8"/>
      <c r="AAK110" s="8"/>
      <c r="AAL110" s="8"/>
      <c r="AAM110" s="8"/>
      <c r="AAN110" s="8"/>
      <c r="AAO110" s="8"/>
      <c r="AAP110" s="8"/>
      <c r="AAQ110" s="8"/>
      <c r="AAR110" s="8"/>
      <c r="AAS110" s="8"/>
      <c r="AAT110" s="8"/>
      <c r="AAU110" s="8"/>
      <c r="AAV110" s="8"/>
      <c r="AAW110" s="8"/>
      <c r="AAX110" s="8"/>
      <c r="AAY110" s="8"/>
      <c r="AAZ110" s="8"/>
      <c r="ABA110" s="8"/>
      <c r="ABB110" s="8"/>
      <c r="ABC110" s="8"/>
      <c r="ABD110" s="8"/>
      <c r="ABE110" s="8"/>
      <c r="ABF110" s="8"/>
      <c r="ABG110" s="8"/>
      <c r="ABH110" s="8"/>
      <c r="ABI110" s="8"/>
      <c r="ABJ110" s="8"/>
      <c r="ABK110" s="8"/>
      <c r="ABL110" s="8"/>
      <c r="ABM110" s="8"/>
      <c r="ABN110" s="8"/>
      <c r="ABO110" s="8"/>
      <c r="ABP110" s="8"/>
      <c r="ABQ110" s="8"/>
      <c r="ABR110" s="8"/>
      <c r="ABS110" s="8"/>
      <c r="ABT110" s="8"/>
      <c r="ABU110" s="8"/>
      <c r="ABV110" s="8"/>
      <c r="ABW110" s="8"/>
      <c r="ABX110" s="8"/>
      <c r="ABY110" s="8"/>
      <c r="ABZ110" s="8"/>
      <c r="ACA110" s="8"/>
      <c r="ACB110" s="8"/>
      <c r="ACC110" s="8"/>
      <c r="ACD110" s="8"/>
      <c r="ACE110" s="8"/>
      <c r="ACF110" s="8"/>
      <c r="ACG110" s="8"/>
      <c r="ACH110" s="8"/>
      <c r="ACI110" s="8"/>
      <c r="ACJ110" s="8"/>
      <c r="ACK110" s="8"/>
      <c r="ACL110" s="8"/>
      <c r="ACM110" s="8"/>
      <c r="ACN110" s="8"/>
      <c r="ACO110" s="8"/>
      <c r="ACP110" s="8"/>
      <c r="ACQ110" s="8"/>
      <c r="ACR110" s="8"/>
      <c r="ACS110" s="8"/>
      <c r="ACT110" s="8"/>
      <c r="ACU110" s="8"/>
      <c r="ACV110" s="8"/>
      <c r="ACW110" s="8"/>
      <c r="ACX110" s="8"/>
      <c r="ACY110" s="8"/>
      <c r="ACZ110" s="8"/>
      <c r="ADA110" s="8"/>
      <c r="ADB110" s="8"/>
      <c r="ADC110" s="8"/>
      <c r="ADD110" s="8"/>
      <c r="ADE110" s="8"/>
      <c r="ADF110" s="8"/>
      <c r="ADG110" s="8"/>
      <c r="ADH110" s="8"/>
      <c r="ADI110" s="8"/>
      <c r="ADJ110" s="8"/>
      <c r="ADK110" s="8"/>
      <c r="ADL110" s="8"/>
      <c r="ADM110" s="8"/>
      <c r="ADN110" s="8"/>
      <c r="ADO110" s="8"/>
      <c r="ADP110" s="8"/>
      <c r="ADQ110" s="8"/>
      <c r="ADR110" s="8"/>
      <c r="ADS110" s="8"/>
      <c r="ADT110" s="8"/>
      <c r="ADU110" s="8"/>
      <c r="ADV110" s="8"/>
      <c r="ADW110" s="8"/>
      <c r="ADX110" s="8"/>
      <c r="ADY110" s="8"/>
      <c r="ADZ110" s="8"/>
      <c r="AEA110" s="8"/>
      <c r="AEB110" s="8"/>
      <c r="AEC110" s="8"/>
      <c r="AED110" s="8"/>
      <c r="AEE110" s="8"/>
      <c r="AEF110" s="8"/>
      <c r="AEG110" s="8"/>
      <c r="AEH110" s="8"/>
      <c r="AEI110" s="8"/>
      <c r="AEJ110" s="8"/>
      <c r="AEK110" s="8"/>
      <c r="AEL110" s="8"/>
      <c r="AEM110" s="8"/>
      <c r="AEN110" s="8"/>
      <c r="AEO110" s="8"/>
      <c r="AEP110" s="8"/>
      <c r="AEQ110" s="8"/>
      <c r="AER110" s="8"/>
      <c r="AES110" s="8"/>
      <c r="AET110" s="8"/>
      <c r="AEU110" s="8"/>
      <c r="AEV110" s="8"/>
      <c r="AEW110" s="8"/>
      <c r="AEX110" s="8"/>
      <c r="AEY110" s="8"/>
      <c r="AEZ110" s="8"/>
      <c r="AFA110" s="8"/>
      <c r="AFB110" s="8"/>
      <c r="AFC110" s="8"/>
      <c r="AFD110" s="8"/>
      <c r="AFE110" s="8"/>
      <c r="AFF110" s="8"/>
      <c r="AFG110" s="8"/>
      <c r="AFH110" s="8"/>
      <c r="AFI110" s="8"/>
      <c r="AFJ110" s="8"/>
      <c r="AFK110" s="8"/>
      <c r="AFL110" s="8"/>
      <c r="AFM110" s="8"/>
      <c r="AFN110" s="8"/>
      <c r="AFO110" s="8"/>
      <c r="AFP110" s="8"/>
      <c r="AFQ110" s="8"/>
      <c r="AFR110" s="8"/>
      <c r="AFS110" s="8"/>
      <c r="AFT110" s="8"/>
      <c r="AFU110" s="8"/>
      <c r="AFV110" s="8"/>
      <c r="AFW110" s="8"/>
      <c r="AFX110" s="8"/>
      <c r="AFY110" s="8"/>
      <c r="AFZ110" s="8"/>
      <c r="AGA110" s="8"/>
      <c r="AGB110" s="8"/>
      <c r="AGC110" s="8"/>
      <c r="AGD110" s="8"/>
      <c r="AGE110" s="8"/>
      <c r="AGF110" s="8"/>
      <c r="AGG110" s="8"/>
      <c r="AGH110" s="8"/>
      <c r="AGI110" s="8"/>
      <c r="AGJ110" s="8"/>
      <c r="AGK110" s="8"/>
      <c r="AGL110" s="8"/>
      <c r="AGM110" s="8"/>
      <c r="AGN110" s="8"/>
      <c r="AGO110" s="8"/>
      <c r="AGP110" s="8"/>
      <c r="AGQ110" s="8"/>
      <c r="AGR110" s="8"/>
      <c r="AGS110" s="8"/>
      <c r="AGT110" s="8"/>
      <c r="AGU110" s="8"/>
      <c r="AGV110" s="8"/>
      <c r="AGW110" s="8"/>
      <c r="AGX110" s="8"/>
      <c r="AGY110" s="8"/>
      <c r="AGZ110" s="8"/>
      <c r="AHA110" s="8"/>
      <c r="AHB110" s="8"/>
      <c r="AHC110" s="8"/>
      <c r="AHD110" s="8"/>
      <c r="AHE110" s="8"/>
      <c r="AHF110" s="8"/>
      <c r="AHG110" s="8"/>
      <c r="AHH110" s="8"/>
      <c r="AHI110" s="8"/>
      <c r="AHJ110" s="8"/>
      <c r="AHK110" s="8"/>
      <c r="AHL110" s="8"/>
      <c r="AHM110" s="8"/>
      <c r="AHN110" s="8"/>
      <c r="AHO110" s="8"/>
      <c r="AHP110" s="8"/>
      <c r="AHQ110" s="8"/>
      <c r="AHR110" s="8"/>
      <c r="AHS110" s="8"/>
      <c r="AHT110" s="8"/>
      <c r="AHU110" s="8"/>
      <c r="AHV110" s="8"/>
      <c r="AHW110" s="8"/>
      <c r="AHX110" s="8"/>
      <c r="AHY110" s="8"/>
      <c r="AHZ110" s="8"/>
      <c r="AIA110" s="8"/>
      <c r="AIB110" s="8"/>
      <c r="AIC110" s="8"/>
      <c r="AID110" s="8"/>
      <c r="AIE110" s="8"/>
      <c r="AIF110" s="8"/>
      <c r="AIG110" s="8"/>
      <c r="AIH110" s="8"/>
      <c r="AII110" s="8"/>
      <c r="AIJ110" s="8"/>
      <c r="AIK110" s="8"/>
      <c r="AIL110" s="8"/>
      <c r="AIM110" s="8"/>
      <c r="AIN110" s="8"/>
      <c r="AIO110" s="8"/>
      <c r="AIP110" s="8"/>
      <c r="AIQ110" s="8"/>
      <c r="AIR110" s="8"/>
      <c r="AIS110" s="8"/>
      <c r="AIT110" s="8"/>
      <c r="AIU110" s="8"/>
      <c r="AIV110" s="8"/>
      <c r="AIW110" s="8"/>
      <c r="AIX110" s="8"/>
      <c r="AIY110" s="8"/>
      <c r="AIZ110" s="8"/>
      <c r="AJA110" s="8"/>
      <c r="AJB110" s="8"/>
      <c r="AJC110" s="8"/>
      <c r="AJD110" s="8"/>
      <c r="AJE110" s="8"/>
      <c r="AJF110" s="8"/>
      <c r="AJG110" s="8"/>
      <c r="AJH110" s="8"/>
      <c r="AJI110" s="8"/>
      <c r="AJJ110" s="8"/>
      <c r="AJK110" s="8"/>
      <c r="AJL110" s="8"/>
      <c r="AJM110" s="8"/>
      <c r="AJN110" s="8"/>
      <c r="AJO110" s="8"/>
      <c r="AJP110" s="8"/>
      <c r="AJQ110" s="8"/>
      <c r="AJR110" s="8"/>
      <c r="AJS110" s="8"/>
      <c r="AJT110" s="8"/>
      <c r="AJU110" s="8"/>
      <c r="AJV110" s="8"/>
      <c r="AJW110" s="8"/>
      <c r="AJX110" s="8"/>
      <c r="AJY110" s="8"/>
      <c r="AJZ110" s="8"/>
      <c r="AKA110" s="8"/>
      <c r="AKB110" s="8"/>
      <c r="AKC110" s="8"/>
      <c r="AKD110" s="8"/>
      <c r="AKE110" s="8"/>
      <c r="AKF110" s="8"/>
      <c r="AKG110" s="8"/>
      <c r="AKH110" s="8"/>
      <c r="AKI110" s="8"/>
      <c r="AKJ110" s="8"/>
      <c r="AKK110" s="8"/>
      <c r="AKL110" s="8"/>
      <c r="AKM110" s="8"/>
      <c r="AKN110" s="8"/>
      <c r="AKO110" s="8"/>
      <c r="AKP110" s="8"/>
      <c r="AKQ110" s="8"/>
      <c r="AKR110" s="8"/>
      <c r="AKS110" s="8"/>
      <c r="AKT110" s="8"/>
      <c r="AKU110" s="8"/>
      <c r="AKV110" s="8"/>
      <c r="AKW110" s="8"/>
      <c r="AKX110" s="8"/>
      <c r="AKY110" s="8"/>
      <c r="AKZ110" s="8"/>
      <c r="ALA110" s="8"/>
      <c r="ALB110" s="8"/>
      <c r="ALC110" s="8"/>
      <c r="ALD110" s="8"/>
      <c r="ALE110" s="8"/>
      <c r="ALF110" s="8"/>
      <c r="ALG110" s="8"/>
      <c r="ALH110" s="8"/>
      <c r="ALI110" s="8"/>
      <c r="ALJ110" s="8"/>
      <c r="ALK110" s="8"/>
      <c r="ALL110" s="8"/>
      <c r="ALM110" s="8"/>
      <c r="ALN110" s="8"/>
      <c r="ALO110" s="8"/>
      <c r="ALP110" s="8"/>
      <c r="ALQ110" s="8"/>
      <c r="ALR110" s="8"/>
      <c r="ALS110" s="8"/>
      <c r="ALT110" s="8"/>
      <c r="ALU110" s="8"/>
      <c r="ALV110" s="8"/>
      <c r="ALW110" s="8"/>
      <c r="ALX110" s="8"/>
      <c r="ALY110" s="8"/>
      <c r="ALZ110" s="8"/>
      <c r="AMA110" s="8"/>
      <c r="AMB110" s="8"/>
      <c r="AMC110" s="8"/>
      <c r="AMD110" s="8"/>
      <c r="AME110" s="8"/>
      <c r="AMF110" s="8"/>
      <c r="AMG110" s="8"/>
      <c r="AMH110" s="8"/>
      <c r="AMI110" s="8"/>
      <c r="AMJ110" s="8"/>
      <c r="AMK110" s="8"/>
      <c r="AML110" s="8"/>
      <c r="AMM110" s="8"/>
      <c r="AMN110" s="8"/>
      <c r="AMO110" s="8"/>
      <c r="AMP110" s="8"/>
      <c r="AMQ110" s="8"/>
      <c r="AMR110" s="8"/>
      <c r="AMS110" s="8"/>
      <c r="AMT110" s="8"/>
      <c r="AMU110" s="8"/>
      <c r="AMV110" s="8"/>
      <c r="AMW110" s="8"/>
      <c r="AMX110" s="8"/>
      <c r="AMY110" s="8"/>
      <c r="AMZ110" s="8"/>
      <c r="ANA110" s="8"/>
      <c r="ANB110" s="8"/>
      <c r="ANC110" s="8"/>
      <c r="AND110" s="8"/>
      <c r="ANE110" s="8"/>
      <c r="ANF110" s="8"/>
      <c r="ANG110" s="8"/>
      <c r="ANH110" s="8"/>
      <c r="ANI110" s="8"/>
      <c r="ANJ110" s="8"/>
      <c r="ANK110" s="8"/>
      <c r="ANL110" s="8"/>
      <c r="ANM110" s="8"/>
      <c r="ANN110" s="8"/>
      <c r="ANO110" s="8"/>
      <c r="ANP110" s="8"/>
      <c r="ANQ110" s="8"/>
      <c r="ANR110" s="8"/>
      <c r="ANS110" s="8"/>
      <c r="ANT110" s="8"/>
      <c r="ANU110" s="8"/>
      <c r="ANV110" s="8"/>
      <c r="ANW110" s="8"/>
      <c r="ANX110" s="8"/>
      <c r="ANY110" s="8"/>
      <c r="ANZ110" s="8"/>
      <c r="AOA110" s="8"/>
      <c r="AOB110" s="8"/>
      <c r="AOC110" s="8"/>
      <c r="AOD110" s="8"/>
      <c r="AOE110" s="8"/>
      <c r="AOF110" s="8"/>
      <c r="AOG110" s="8"/>
      <c r="AOH110" s="8"/>
      <c r="AOI110" s="8"/>
      <c r="AOJ110" s="8"/>
      <c r="AOK110" s="8"/>
      <c r="AOL110" s="8"/>
      <c r="AOM110" s="8"/>
      <c r="AON110" s="8"/>
      <c r="AOO110" s="8"/>
      <c r="AOP110" s="8"/>
      <c r="AOQ110" s="8"/>
      <c r="AOR110" s="8"/>
      <c r="AOS110" s="8"/>
      <c r="AOT110" s="8"/>
      <c r="AOU110" s="8"/>
      <c r="AOV110" s="8"/>
      <c r="AOW110" s="8"/>
      <c r="AOX110" s="8"/>
      <c r="AOY110" s="8"/>
      <c r="AOZ110" s="8"/>
      <c r="APA110" s="8"/>
      <c r="APB110" s="8"/>
      <c r="APC110" s="8"/>
      <c r="APD110" s="8"/>
      <c r="APE110" s="8"/>
      <c r="APF110" s="8"/>
      <c r="APG110" s="8"/>
      <c r="APH110" s="8"/>
      <c r="API110" s="8"/>
      <c r="APJ110" s="8"/>
      <c r="APK110" s="8"/>
      <c r="APL110" s="8"/>
      <c r="APM110" s="8"/>
      <c r="APN110" s="8"/>
      <c r="APO110" s="8"/>
      <c r="APP110" s="8"/>
      <c r="APQ110" s="8"/>
      <c r="APR110" s="8"/>
      <c r="APS110" s="8"/>
      <c r="APT110" s="8"/>
      <c r="APU110" s="8"/>
      <c r="APV110" s="8"/>
      <c r="APW110" s="8"/>
      <c r="APX110" s="8"/>
      <c r="APY110" s="8"/>
      <c r="APZ110" s="8"/>
      <c r="AQA110" s="8"/>
      <c r="AQB110" s="8"/>
      <c r="AQC110" s="8"/>
      <c r="AQD110" s="8"/>
      <c r="AQE110" s="8"/>
      <c r="AQF110" s="8"/>
      <c r="AQG110" s="8"/>
      <c r="AQH110" s="8"/>
      <c r="AQI110" s="8"/>
      <c r="AQJ110" s="8"/>
      <c r="AQK110" s="8"/>
      <c r="AQL110" s="8"/>
      <c r="AQM110" s="8"/>
      <c r="AQN110" s="8"/>
      <c r="AQO110" s="8"/>
      <c r="AQP110" s="8"/>
      <c r="AQQ110" s="8"/>
      <c r="AQR110" s="8"/>
      <c r="AQS110" s="8"/>
      <c r="AQT110" s="8"/>
      <c r="AQU110" s="8"/>
      <c r="AQV110" s="8"/>
      <c r="AQW110" s="8"/>
      <c r="AQX110" s="8"/>
      <c r="AQY110" s="8"/>
      <c r="AQZ110" s="8"/>
      <c r="ARA110" s="8"/>
      <c r="ARB110" s="8"/>
      <c r="ARC110" s="8"/>
      <c r="ARD110" s="8"/>
      <c r="ARE110" s="8"/>
      <c r="ARF110" s="8"/>
      <c r="ARG110" s="8"/>
      <c r="ARH110" s="8"/>
      <c r="ARI110" s="8"/>
      <c r="ARJ110" s="8"/>
      <c r="ARK110" s="8"/>
      <c r="ARL110" s="8"/>
      <c r="ARM110" s="8"/>
      <c r="ARN110" s="8"/>
      <c r="ARO110" s="8"/>
      <c r="ARP110" s="8"/>
      <c r="ARQ110" s="8"/>
      <c r="ARR110" s="8"/>
      <c r="ARS110" s="8"/>
      <c r="ART110" s="8"/>
      <c r="ARU110" s="8"/>
      <c r="ARV110" s="8"/>
      <c r="ARW110" s="8"/>
      <c r="ARX110" s="8"/>
      <c r="ARY110" s="8"/>
      <c r="ARZ110" s="8"/>
      <c r="ASA110" s="8"/>
      <c r="ASB110" s="8"/>
      <c r="ASC110" s="8"/>
      <c r="ASD110" s="8"/>
      <c r="ASE110" s="8"/>
      <c r="ASF110" s="8"/>
      <c r="ASG110" s="8"/>
      <c r="ASH110" s="8"/>
      <c r="ASI110" s="8"/>
      <c r="ASJ110" s="8"/>
      <c r="ASK110" s="8"/>
      <c r="ASL110" s="8"/>
      <c r="ASM110" s="8"/>
      <c r="ASN110" s="8"/>
      <c r="ASO110" s="8"/>
      <c r="ASP110" s="8"/>
      <c r="ASQ110" s="8"/>
      <c r="ASR110" s="8"/>
      <c r="ASS110" s="8"/>
      <c r="AST110" s="8"/>
      <c r="ASU110" s="8"/>
      <c r="ASV110" s="8"/>
      <c r="ASW110" s="8"/>
      <c r="ASX110" s="8"/>
      <c r="ASY110" s="8"/>
      <c r="ASZ110" s="8"/>
      <c r="ATA110" s="8"/>
      <c r="ATB110" s="8"/>
      <c r="ATC110" s="8"/>
      <c r="ATD110" s="8"/>
      <c r="ATE110" s="8"/>
      <c r="ATF110" s="8"/>
      <c r="ATG110" s="8"/>
      <c r="ATH110" s="8"/>
      <c r="ATI110" s="8"/>
      <c r="ATJ110" s="8"/>
      <c r="ATK110" s="8"/>
      <c r="ATL110" s="8"/>
      <c r="ATM110" s="8"/>
      <c r="ATN110" s="8"/>
      <c r="ATO110" s="8"/>
      <c r="ATP110" s="8"/>
      <c r="ATQ110" s="8"/>
      <c r="ATR110" s="8"/>
      <c r="ATS110" s="8"/>
      <c r="ATT110" s="8"/>
      <c r="ATU110" s="8"/>
      <c r="ATV110" s="8"/>
      <c r="ATW110" s="8"/>
      <c r="ATX110" s="8"/>
      <c r="ATY110" s="8"/>
      <c r="ATZ110" s="8"/>
      <c r="AUA110" s="8"/>
      <c r="AUB110" s="8"/>
      <c r="AUC110" s="8"/>
      <c r="AUD110" s="8"/>
      <c r="AUE110" s="8"/>
      <c r="AUF110" s="8"/>
      <c r="AUG110" s="8"/>
      <c r="AUH110" s="8"/>
      <c r="AUI110" s="8"/>
      <c r="AUJ110" s="8"/>
      <c r="AUK110" s="8"/>
      <c r="AUL110" s="8"/>
      <c r="AUM110" s="8"/>
      <c r="AUN110" s="8"/>
      <c r="AUO110" s="8"/>
      <c r="AUP110" s="8"/>
      <c r="AUQ110" s="8"/>
      <c r="AUR110" s="8"/>
      <c r="AUS110" s="8"/>
      <c r="AUT110" s="8"/>
      <c r="AUU110" s="8"/>
      <c r="AUV110" s="8"/>
      <c r="AUW110" s="8"/>
      <c r="AUX110" s="8"/>
      <c r="AUY110" s="8"/>
      <c r="AUZ110" s="8"/>
      <c r="AVA110" s="8"/>
      <c r="AVB110" s="8"/>
      <c r="AVC110" s="8"/>
      <c r="AVD110" s="8"/>
      <c r="AVE110" s="8"/>
      <c r="AVF110" s="8"/>
      <c r="AVG110" s="8"/>
      <c r="AVH110" s="8"/>
      <c r="AVI110" s="8"/>
      <c r="AVJ110" s="8"/>
      <c r="AVK110" s="8"/>
      <c r="AVL110" s="8"/>
      <c r="AVM110" s="8"/>
      <c r="AVN110" s="8"/>
      <c r="AVO110" s="8"/>
      <c r="AVP110" s="8"/>
      <c r="AVQ110" s="8"/>
      <c r="AVR110" s="8"/>
      <c r="AVS110" s="8"/>
      <c r="AVT110" s="8"/>
      <c r="AVU110" s="8"/>
      <c r="AVV110" s="8"/>
      <c r="AVW110" s="8"/>
      <c r="AVX110" s="8"/>
      <c r="AVY110" s="8"/>
      <c r="AVZ110" s="8"/>
      <c r="AWA110" s="8"/>
      <c r="AWB110" s="8"/>
      <c r="AWC110" s="8"/>
      <c r="AWD110" s="8"/>
      <c r="AWE110" s="8"/>
      <c r="AWF110" s="8"/>
      <c r="AWG110" s="8"/>
      <c r="AWH110" s="8"/>
      <c r="AWI110" s="8"/>
      <c r="AWJ110" s="8"/>
      <c r="AWK110" s="8"/>
      <c r="AWL110" s="8"/>
      <c r="AWM110" s="8"/>
      <c r="AWN110" s="8"/>
      <c r="AWO110" s="8"/>
      <c r="AWP110" s="8"/>
      <c r="AWQ110" s="8"/>
      <c r="AWR110" s="8"/>
      <c r="AWS110" s="8"/>
      <c r="AWT110" s="8"/>
      <c r="AWU110" s="8"/>
      <c r="AWV110" s="8"/>
      <c r="AWW110" s="8"/>
      <c r="AWX110" s="8"/>
      <c r="AWY110" s="8"/>
      <c r="AWZ110" s="8"/>
      <c r="AXA110" s="8"/>
      <c r="AXB110" s="8"/>
      <c r="AXC110" s="8"/>
      <c r="AXD110" s="8"/>
      <c r="AXE110" s="8"/>
      <c r="AXF110" s="8"/>
      <c r="AXG110" s="8"/>
      <c r="AXH110" s="8"/>
      <c r="AXI110" s="8"/>
      <c r="AXJ110" s="8"/>
      <c r="AXK110" s="8"/>
      <c r="AXL110" s="8"/>
      <c r="AXM110" s="8"/>
      <c r="AXN110" s="8"/>
      <c r="AXO110" s="8"/>
      <c r="AXP110" s="8"/>
      <c r="AXQ110" s="8"/>
      <c r="AXR110" s="8"/>
      <c r="AXS110" s="8"/>
      <c r="AXT110" s="8"/>
      <c r="AXU110" s="8"/>
      <c r="AXV110" s="8"/>
      <c r="AXW110" s="8"/>
      <c r="AXX110" s="8"/>
      <c r="AXY110" s="8"/>
      <c r="AXZ110" s="8"/>
      <c r="AYA110" s="8"/>
      <c r="AYB110" s="8"/>
      <c r="AYC110" s="8"/>
      <c r="AYD110" s="8"/>
      <c r="AYE110" s="8"/>
      <c r="AYF110" s="8"/>
      <c r="AYG110" s="8"/>
      <c r="AYH110" s="8"/>
      <c r="AYI110" s="8"/>
      <c r="AYJ110" s="8"/>
      <c r="AYK110" s="8"/>
      <c r="AYL110" s="8"/>
      <c r="AYM110" s="8"/>
      <c r="AYN110" s="8"/>
      <c r="AYO110" s="8"/>
      <c r="AYP110" s="8"/>
      <c r="AYQ110" s="8"/>
      <c r="AYR110" s="8"/>
      <c r="AYS110" s="8"/>
      <c r="AYT110" s="8"/>
      <c r="AYU110" s="8"/>
      <c r="AYV110" s="8"/>
      <c r="AYW110" s="8"/>
      <c r="AYX110" s="8"/>
      <c r="AYY110" s="8"/>
      <c r="AYZ110" s="8"/>
      <c r="AZA110" s="8"/>
      <c r="AZB110" s="8"/>
      <c r="AZC110" s="8"/>
      <c r="AZD110" s="8"/>
      <c r="AZE110" s="8"/>
      <c r="AZF110" s="8"/>
      <c r="AZG110" s="8"/>
      <c r="AZH110" s="8"/>
      <c r="AZI110" s="8"/>
      <c r="AZJ110" s="8"/>
      <c r="AZK110" s="8"/>
      <c r="AZL110" s="8"/>
      <c r="AZM110" s="8"/>
      <c r="AZN110" s="8"/>
      <c r="AZO110" s="8"/>
      <c r="AZP110" s="8"/>
      <c r="AZQ110" s="8"/>
      <c r="AZR110" s="8"/>
      <c r="AZS110" s="8"/>
      <c r="AZT110" s="8"/>
      <c r="AZU110" s="8"/>
      <c r="AZV110" s="8"/>
      <c r="AZW110" s="8"/>
      <c r="AZX110" s="8"/>
      <c r="AZY110" s="8"/>
      <c r="AZZ110" s="8"/>
      <c r="BAA110" s="8"/>
      <c r="BAB110" s="8"/>
      <c r="BAC110" s="8"/>
      <c r="BAD110" s="8"/>
      <c r="BAE110" s="8"/>
      <c r="BAF110" s="8"/>
      <c r="BAG110" s="8"/>
      <c r="BAH110" s="8"/>
      <c r="BAI110" s="8"/>
      <c r="BAJ110" s="8"/>
      <c r="BAK110" s="8"/>
      <c r="BAL110" s="8"/>
      <c r="BAM110" s="8"/>
      <c r="BAN110" s="8"/>
      <c r="BAO110" s="8"/>
      <c r="BAP110" s="8"/>
      <c r="BAQ110" s="8"/>
      <c r="BAR110" s="8"/>
      <c r="BAS110" s="8"/>
      <c r="BAT110" s="8"/>
      <c r="BAU110" s="8"/>
      <c r="BAV110" s="8"/>
      <c r="BAW110" s="8"/>
      <c r="BAX110" s="8"/>
      <c r="BAY110" s="8"/>
      <c r="BAZ110" s="8"/>
      <c r="BBA110" s="8"/>
      <c r="BBB110" s="8"/>
      <c r="BBC110" s="8"/>
      <c r="BBD110" s="8"/>
      <c r="BBE110" s="8"/>
      <c r="BBF110" s="8"/>
      <c r="BBG110" s="8"/>
      <c r="BBH110" s="8"/>
      <c r="BBI110" s="8"/>
      <c r="BBJ110" s="8"/>
      <c r="BBK110" s="8"/>
      <c r="BBL110" s="8"/>
      <c r="BBM110" s="8"/>
      <c r="BBN110" s="8"/>
      <c r="BBO110" s="8"/>
      <c r="BBP110" s="8"/>
      <c r="BBQ110" s="8"/>
      <c r="BBR110" s="8"/>
      <c r="BBS110" s="8"/>
      <c r="BBT110" s="8"/>
      <c r="BBU110" s="8"/>
      <c r="BBV110" s="8"/>
      <c r="BBW110" s="8"/>
      <c r="BBX110" s="8"/>
      <c r="BBY110" s="8"/>
      <c r="BBZ110" s="8"/>
      <c r="BCA110" s="8"/>
      <c r="BCB110" s="8"/>
      <c r="BCC110" s="8"/>
      <c r="BCD110" s="8"/>
      <c r="BCE110" s="8"/>
      <c r="BCF110" s="8"/>
      <c r="BCG110" s="8"/>
      <c r="BCH110" s="8"/>
      <c r="BCI110" s="8"/>
      <c r="BCJ110" s="8"/>
      <c r="BCK110" s="8"/>
      <c r="BCL110" s="8"/>
      <c r="BCM110" s="8"/>
      <c r="BCN110" s="8"/>
      <c r="BCO110" s="8"/>
      <c r="BCP110" s="8"/>
      <c r="BCQ110" s="8"/>
      <c r="BCR110" s="8"/>
      <c r="BCS110" s="8"/>
      <c r="BCT110" s="8"/>
      <c r="BCU110" s="8"/>
      <c r="BCV110" s="8"/>
      <c r="BCW110" s="8"/>
      <c r="BCX110" s="8"/>
      <c r="BCY110" s="8"/>
      <c r="BCZ110" s="8"/>
      <c r="BDA110" s="8"/>
      <c r="BDB110" s="8"/>
      <c r="BDC110" s="8"/>
      <c r="BDD110" s="8"/>
      <c r="BDE110" s="8"/>
      <c r="BDF110" s="8"/>
      <c r="BDG110" s="8"/>
      <c r="BDH110" s="8"/>
      <c r="BDI110" s="8"/>
      <c r="BDJ110" s="8"/>
      <c r="BDK110" s="8"/>
      <c r="BDL110" s="8"/>
      <c r="BDM110" s="8"/>
      <c r="BDN110" s="8"/>
      <c r="BDO110" s="8"/>
      <c r="BDP110" s="8"/>
      <c r="BDQ110" s="8"/>
      <c r="BDR110" s="8"/>
      <c r="BDS110" s="8"/>
      <c r="BDT110" s="8"/>
      <c r="BDU110" s="8"/>
      <c r="BDV110" s="8"/>
      <c r="BDW110" s="8"/>
      <c r="BDX110" s="8"/>
      <c r="BDY110" s="8"/>
      <c r="BDZ110" s="8"/>
      <c r="BEA110" s="8"/>
      <c r="BEB110" s="8"/>
      <c r="BEC110" s="8"/>
      <c r="BED110" s="8"/>
      <c r="BEE110" s="8"/>
      <c r="BEF110" s="8"/>
      <c r="BEG110" s="8"/>
      <c r="BEH110" s="8"/>
      <c r="BEI110" s="8"/>
      <c r="BEJ110" s="8"/>
      <c r="BEK110" s="8"/>
      <c r="BEL110" s="8"/>
      <c r="BEM110" s="8"/>
      <c r="BEN110" s="8"/>
      <c r="BEO110" s="8"/>
      <c r="BEP110" s="8"/>
      <c r="BEQ110" s="8"/>
      <c r="BER110" s="8"/>
      <c r="BES110" s="8"/>
      <c r="BET110" s="8"/>
      <c r="BEU110" s="8"/>
      <c r="BEV110" s="8"/>
      <c r="BEW110" s="8"/>
      <c r="BEX110" s="8"/>
      <c r="BEY110" s="8"/>
      <c r="BEZ110" s="8"/>
      <c r="BFA110" s="8"/>
      <c r="BFB110" s="8"/>
      <c r="BFC110" s="8"/>
      <c r="BFD110" s="8"/>
      <c r="BFE110" s="8"/>
      <c r="BFF110" s="8"/>
      <c r="BFG110" s="8"/>
      <c r="BFH110" s="8"/>
      <c r="BFI110" s="8"/>
      <c r="BFJ110" s="8"/>
      <c r="BFK110" s="8"/>
      <c r="BFL110" s="8"/>
      <c r="BFM110" s="8"/>
      <c r="BFN110" s="8"/>
      <c r="BFO110" s="8"/>
      <c r="BFP110" s="8"/>
      <c r="BFQ110" s="8"/>
      <c r="BFR110" s="8"/>
      <c r="BFS110" s="8"/>
      <c r="BFT110" s="8"/>
      <c r="BFU110" s="8"/>
      <c r="BFV110" s="8"/>
      <c r="BFW110" s="8"/>
      <c r="BFX110" s="8"/>
      <c r="BFY110" s="8"/>
      <c r="BFZ110" s="8"/>
    </row>
    <row r="111" spans="3:1534" s="14" customFormat="1" ht="15" x14ac:dyDescent="0.25">
      <c r="C111" s="15"/>
      <c r="D111" s="15"/>
      <c r="E111" s="15"/>
      <c r="F111" s="15"/>
      <c r="G111" s="15"/>
      <c r="H111" s="15"/>
      <c r="I111" s="15"/>
      <c r="SV111" s="8"/>
      <c r="SW111" s="8"/>
      <c r="SX111" s="8"/>
      <c r="SY111" s="8"/>
      <c r="SZ111" s="8"/>
      <c r="TA111" s="8"/>
      <c r="TB111" s="8"/>
      <c r="TC111" s="8"/>
      <c r="TD111" s="8"/>
      <c r="TE111" s="8"/>
      <c r="TF111" s="8"/>
      <c r="TG111" s="8"/>
      <c r="TH111" s="8"/>
      <c r="TI111" s="8"/>
      <c r="TJ111" s="8"/>
      <c r="TK111" s="8"/>
      <c r="TL111" s="8"/>
      <c r="TM111" s="8"/>
      <c r="TN111" s="8"/>
      <c r="TO111" s="8"/>
      <c r="TP111" s="8"/>
      <c r="TQ111" s="8"/>
      <c r="TR111" s="8"/>
      <c r="TS111" s="8"/>
      <c r="TT111" s="8"/>
      <c r="TU111" s="8"/>
      <c r="TV111" s="8"/>
      <c r="TW111" s="8"/>
      <c r="TX111" s="8"/>
      <c r="TY111" s="8"/>
      <c r="TZ111" s="8"/>
      <c r="UA111" s="8"/>
      <c r="UB111" s="8"/>
      <c r="UC111" s="8"/>
      <c r="UD111" s="8"/>
      <c r="UE111" s="8"/>
      <c r="UF111" s="8"/>
      <c r="UG111" s="8"/>
      <c r="UH111" s="8"/>
      <c r="UI111" s="8"/>
      <c r="UJ111" s="8"/>
      <c r="UK111" s="8"/>
      <c r="UL111" s="8"/>
      <c r="UM111" s="8"/>
      <c r="UN111" s="8"/>
      <c r="UO111" s="8"/>
      <c r="UP111" s="8"/>
      <c r="UQ111" s="8"/>
      <c r="UR111" s="8"/>
      <c r="US111" s="8"/>
      <c r="UT111" s="8"/>
      <c r="UU111" s="8"/>
      <c r="UV111" s="8"/>
      <c r="UW111" s="8"/>
      <c r="UX111" s="8"/>
      <c r="UY111" s="8"/>
      <c r="UZ111" s="8"/>
      <c r="VA111" s="8"/>
      <c r="VB111" s="8"/>
      <c r="VC111" s="8"/>
      <c r="VD111" s="8"/>
      <c r="VE111" s="8"/>
      <c r="VF111" s="8"/>
      <c r="VG111" s="8"/>
      <c r="VH111" s="8"/>
      <c r="VI111" s="8"/>
      <c r="VJ111" s="8"/>
      <c r="VK111" s="8"/>
      <c r="VL111" s="8"/>
      <c r="VM111" s="8"/>
      <c r="VN111" s="8"/>
      <c r="VO111" s="8"/>
      <c r="VP111" s="8"/>
      <c r="VQ111" s="8"/>
      <c r="VR111" s="8"/>
      <c r="VS111" s="8"/>
      <c r="VT111" s="8"/>
      <c r="VU111" s="8"/>
      <c r="VV111" s="8"/>
      <c r="VW111" s="8"/>
      <c r="VX111" s="8"/>
      <c r="VY111" s="8"/>
      <c r="VZ111" s="8"/>
      <c r="WA111" s="8"/>
      <c r="WB111" s="8"/>
      <c r="WC111" s="8"/>
      <c r="WD111" s="8"/>
      <c r="WE111" s="8"/>
      <c r="WF111" s="8"/>
      <c r="WG111" s="8"/>
      <c r="WH111" s="8"/>
      <c r="WI111" s="8"/>
      <c r="WJ111" s="8"/>
      <c r="WK111" s="8"/>
      <c r="WL111" s="8"/>
      <c r="WM111" s="8"/>
      <c r="WN111" s="8"/>
      <c r="WO111" s="8"/>
      <c r="WP111" s="8"/>
      <c r="WQ111" s="8"/>
      <c r="WR111" s="8"/>
      <c r="WS111" s="8"/>
      <c r="WT111" s="8"/>
      <c r="WU111" s="8"/>
      <c r="WV111" s="8"/>
      <c r="WW111" s="8"/>
      <c r="WX111" s="8"/>
      <c r="WY111" s="8"/>
      <c r="WZ111" s="8"/>
      <c r="XA111" s="8"/>
      <c r="XB111" s="8"/>
      <c r="XC111" s="8"/>
      <c r="XD111" s="8"/>
      <c r="XE111" s="8"/>
      <c r="XF111" s="8"/>
      <c r="XG111" s="8"/>
      <c r="XH111" s="8"/>
      <c r="XI111" s="8"/>
      <c r="XJ111" s="8"/>
      <c r="XK111" s="8"/>
      <c r="XL111" s="8"/>
      <c r="XM111" s="8"/>
      <c r="XN111" s="8"/>
      <c r="XO111" s="8"/>
      <c r="XP111" s="8"/>
      <c r="XQ111" s="8"/>
      <c r="XR111" s="8"/>
      <c r="XS111" s="8"/>
      <c r="XT111" s="8"/>
      <c r="XU111" s="8"/>
      <c r="XV111" s="8"/>
      <c r="XW111" s="8"/>
      <c r="XX111" s="8"/>
      <c r="XY111" s="8"/>
      <c r="XZ111" s="8"/>
      <c r="YA111" s="8"/>
      <c r="YB111" s="8"/>
      <c r="YC111" s="8"/>
      <c r="YD111" s="8"/>
      <c r="YE111" s="8"/>
      <c r="YF111" s="8"/>
      <c r="YG111" s="8"/>
      <c r="YH111" s="8"/>
      <c r="YI111" s="8"/>
      <c r="YJ111" s="8"/>
      <c r="YK111" s="8"/>
      <c r="YL111" s="8"/>
      <c r="YM111" s="8"/>
      <c r="YN111" s="8"/>
      <c r="YO111" s="8"/>
      <c r="YP111" s="8"/>
      <c r="YQ111" s="8"/>
      <c r="YR111" s="8"/>
      <c r="YS111" s="8"/>
      <c r="YT111" s="8"/>
      <c r="YU111" s="8"/>
      <c r="YV111" s="8"/>
      <c r="YW111" s="8"/>
      <c r="YX111" s="8"/>
      <c r="YY111" s="8"/>
      <c r="YZ111" s="8"/>
      <c r="ZA111" s="8"/>
      <c r="ZB111" s="8"/>
      <c r="ZC111" s="8"/>
      <c r="ZD111" s="8"/>
      <c r="ZE111" s="8"/>
      <c r="ZF111" s="8"/>
      <c r="ZG111" s="8"/>
      <c r="ZH111" s="8"/>
      <c r="ZI111" s="8"/>
      <c r="ZJ111" s="8"/>
      <c r="ZK111" s="8"/>
      <c r="ZL111" s="8"/>
      <c r="ZM111" s="8"/>
      <c r="ZN111" s="8"/>
      <c r="ZO111" s="8"/>
      <c r="ZP111" s="8"/>
      <c r="ZQ111" s="8"/>
      <c r="ZR111" s="8"/>
      <c r="ZS111" s="8"/>
      <c r="ZT111" s="8"/>
      <c r="ZU111" s="8"/>
      <c r="ZV111" s="8"/>
      <c r="ZW111" s="8"/>
      <c r="ZX111" s="8"/>
      <c r="ZY111" s="8"/>
      <c r="ZZ111" s="8"/>
      <c r="AAA111" s="8"/>
      <c r="AAB111" s="8"/>
      <c r="AAC111" s="8"/>
      <c r="AAD111" s="8"/>
      <c r="AAE111" s="8"/>
      <c r="AAF111" s="8"/>
      <c r="AAG111" s="8"/>
      <c r="AAH111" s="8"/>
      <c r="AAI111" s="8"/>
      <c r="AAJ111" s="8"/>
      <c r="AAK111" s="8"/>
      <c r="AAL111" s="8"/>
      <c r="AAM111" s="8"/>
      <c r="AAN111" s="8"/>
      <c r="AAO111" s="8"/>
      <c r="AAP111" s="8"/>
      <c r="AAQ111" s="8"/>
      <c r="AAR111" s="8"/>
      <c r="AAS111" s="8"/>
      <c r="AAT111" s="8"/>
      <c r="AAU111" s="8"/>
      <c r="AAV111" s="8"/>
      <c r="AAW111" s="8"/>
      <c r="AAX111" s="8"/>
      <c r="AAY111" s="8"/>
      <c r="AAZ111" s="8"/>
      <c r="ABA111" s="8"/>
      <c r="ABB111" s="8"/>
      <c r="ABC111" s="8"/>
      <c r="ABD111" s="8"/>
      <c r="ABE111" s="8"/>
      <c r="ABF111" s="8"/>
      <c r="ABG111" s="8"/>
      <c r="ABH111" s="8"/>
      <c r="ABI111" s="8"/>
      <c r="ABJ111" s="8"/>
      <c r="ABK111" s="8"/>
      <c r="ABL111" s="8"/>
      <c r="ABM111" s="8"/>
      <c r="ABN111" s="8"/>
      <c r="ABO111" s="8"/>
      <c r="ABP111" s="8"/>
      <c r="ABQ111" s="8"/>
      <c r="ABR111" s="8"/>
      <c r="ABS111" s="8"/>
      <c r="ABT111" s="8"/>
      <c r="ABU111" s="8"/>
      <c r="ABV111" s="8"/>
      <c r="ABW111" s="8"/>
      <c r="ABX111" s="8"/>
      <c r="ABY111" s="8"/>
      <c r="ABZ111" s="8"/>
      <c r="ACA111" s="8"/>
      <c r="ACB111" s="8"/>
      <c r="ACC111" s="8"/>
      <c r="ACD111" s="8"/>
      <c r="ACE111" s="8"/>
      <c r="ACF111" s="8"/>
      <c r="ACG111" s="8"/>
      <c r="ACH111" s="8"/>
      <c r="ACI111" s="8"/>
      <c r="ACJ111" s="8"/>
      <c r="ACK111" s="8"/>
      <c r="ACL111" s="8"/>
      <c r="ACM111" s="8"/>
      <c r="ACN111" s="8"/>
      <c r="ACO111" s="8"/>
      <c r="ACP111" s="8"/>
      <c r="ACQ111" s="8"/>
      <c r="ACR111" s="8"/>
      <c r="ACS111" s="8"/>
      <c r="ACT111" s="8"/>
      <c r="ACU111" s="8"/>
      <c r="ACV111" s="8"/>
      <c r="ACW111" s="8"/>
      <c r="ACX111" s="8"/>
      <c r="ACY111" s="8"/>
      <c r="ACZ111" s="8"/>
      <c r="ADA111" s="8"/>
      <c r="ADB111" s="8"/>
      <c r="ADC111" s="8"/>
      <c r="ADD111" s="8"/>
      <c r="ADE111" s="8"/>
      <c r="ADF111" s="8"/>
      <c r="ADG111" s="8"/>
      <c r="ADH111" s="8"/>
      <c r="ADI111" s="8"/>
      <c r="ADJ111" s="8"/>
      <c r="ADK111" s="8"/>
      <c r="ADL111" s="8"/>
      <c r="ADM111" s="8"/>
      <c r="ADN111" s="8"/>
      <c r="ADO111" s="8"/>
      <c r="ADP111" s="8"/>
      <c r="ADQ111" s="8"/>
      <c r="ADR111" s="8"/>
      <c r="ADS111" s="8"/>
      <c r="ADT111" s="8"/>
      <c r="ADU111" s="8"/>
      <c r="ADV111" s="8"/>
      <c r="ADW111" s="8"/>
      <c r="ADX111" s="8"/>
      <c r="ADY111" s="8"/>
      <c r="ADZ111" s="8"/>
      <c r="AEA111" s="8"/>
      <c r="AEB111" s="8"/>
      <c r="AEC111" s="8"/>
      <c r="AED111" s="8"/>
      <c r="AEE111" s="8"/>
      <c r="AEF111" s="8"/>
      <c r="AEG111" s="8"/>
      <c r="AEH111" s="8"/>
      <c r="AEI111" s="8"/>
      <c r="AEJ111" s="8"/>
      <c r="AEK111" s="8"/>
      <c r="AEL111" s="8"/>
      <c r="AEM111" s="8"/>
      <c r="AEN111" s="8"/>
      <c r="AEO111" s="8"/>
      <c r="AEP111" s="8"/>
      <c r="AEQ111" s="8"/>
      <c r="AER111" s="8"/>
      <c r="AES111" s="8"/>
      <c r="AET111" s="8"/>
      <c r="AEU111" s="8"/>
      <c r="AEV111" s="8"/>
      <c r="AEW111" s="8"/>
      <c r="AEX111" s="8"/>
      <c r="AEY111" s="8"/>
      <c r="AEZ111" s="8"/>
      <c r="AFA111" s="8"/>
      <c r="AFB111" s="8"/>
      <c r="AFC111" s="8"/>
      <c r="AFD111" s="8"/>
      <c r="AFE111" s="8"/>
      <c r="AFF111" s="8"/>
      <c r="AFG111" s="8"/>
      <c r="AFH111" s="8"/>
      <c r="AFI111" s="8"/>
      <c r="AFJ111" s="8"/>
      <c r="AFK111" s="8"/>
      <c r="AFL111" s="8"/>
      <c r="AFM111" s="8"/>
      <c r="AFN111" s="8"/>
      <c r="AFO111" s="8"/>
      <c r="AFP111" s="8"/>
      <c r="AFQ111" s="8"/>
      <c r="AFR111" s="8"/>
      <c r="AFS111" s="8"/>
      <c r="AFT111" s="8"/>
      <c r="AFU111" s="8"/>
      <c r="AFV111" s="8"/>
      <c r="AFW111" s="8"/>
      <c r="AFX111" s="8"/>
      <c r="AFY111" s="8"/>
      <c r="AFZ111" s="8"/>
      <c r="AGA111" s="8"/>
      <c r="AGB111" s="8"/>
      <c r="AGC111" s="8"/>
      <c r="AGD111" s="8"/>
      <c r="AGE111" s="8"/>
      <c r="AGF111" s="8"/>
      <c r="AGG111" s="8"/>
      <c r="AGH111" s="8"/>
      <c r="AGI111" s="8"/>
      <c r="AGJ111" s="8"/>
      <c r="AGK111" s="8"/>
      <c r="AGL111" s="8"/>
      <c r="AGM111" s="8"/>
      <c r="AGN111" s="8"/>
      <c r="AGO111" s="8"/>
      <c r="AGP111" s="8"/>
      <c r="AGQ111" s="8"/>
      <c r="AGR111" s="8"/>
      <c r="AGS111" s="8"/>
      <c r="AGT111" s="8"/>
      <c r="AGU111" s="8"/>
      <c r="AGV111" s="8"/>
      <c r="AGW111" s="8"/>
      <c r="AGX111" s="8"/>
      <c r="AGY111" s="8"/>
      <c r="AGZ111" s="8"/>
      <c r="AHA111" s="8"/>
      <c r="AHB111" s="8"/>
      <c r="AHC111" s="8"/>
      <c r="AHD111" s="8"/>
      <c r="AHE111" s="8"/>
      <c r="AHF111" s="8"/>
      <c r="AHG111" s="8"/>
      <c r="AHH111" s="8"/>
      <c r="AHI111" s="8"/>
      <c r="AHJ111" s="8"/>
      <c r="AHK111" s="8"/>
      <c r="AHL111" s="8"/>
      <c r="AHM111" s="8"/>
      <c r="AHN111" s="8"/>
      <c r="AHO111" s="8"/>
      <c r="AHP111" s="8"/>
      <c r="AHQ111" s="8"/>
      <c r="AHR111" s="8"/>
      <c r="AHS111" s="8"/>
      <c r="AHT111" s="8"/>
      <c r="AHU111" s="8"/>
      <c r="AHV111" s="8"/>
      <c r="AHW111" s="8"/>
      <c r="AHX111" s="8"/>
      <c r="AHY111" s="8"/>
      <c r="AHZ111" s="8"/>
      <c r="AIA111" s="8"/>
      <c r="AIB111" s="8"/>
      <c r="AIC111" s="8"/>
      <c r="AID111" s="8"/>
      <c r="AIE111" s="8"/>
      <c r="AIF111" s="8"/>
      <c r="AIG111" s="8"/>
      <c r="AIH111" s="8"/>
      <c r="AII111" s="8"/>
      <c r="AIJ111" s="8"/>
      <c r="AIK111" s="8"/>
      <c r="AIL111" s="8"/>
      <c r="AIM111" s="8"/>
      <c r="AIN111" s="8"/>
      <c r="AIO111" s="8"/>
      <c r="AIP111" s="8"/>
      <c r="AIQ111" s="8"/>
      <c r="AIR111" s="8"/>
      <c r="AIS111" s="8"/>
      <c r="AIT111" s="8"/>
      <c r="AIU111" s="8"/>
      <c r="AIV111" s="8"/>
      <c r="AIW111" s="8"/>
      <c r="AIX111" s="8"/>
      <c r="AIY111" s="8"/>
      <c r="AIZ111" s="8"/>
      <c r="AJA111" s="8"/>
      <c r="AJB111" s="8"/>
      <c r="AJC111" s="8"/>
      <c r="AJD111" s="8"/>
      <c r="AJE111" s="8"/>
      <c r="AJF111" s="8"/>
      <c r="AJG111" s="8"/>
      <c r="AJH111" s="8"/>
      <c r="AJI111" s="8"/>
      <c r="AJJ111" s="8"/>
      <c r="AJK111" s="8"/>
      <c r="AJL111" s="8"/>
      <c r="AJM111" s="8"/>
      <c r="AJN111" s="8"/>
      <c r="AJO111" s="8"/>
      <c r="AJP111" s="8"/>
      <c r="AJQ111" s="8"/>
      <c r="AJR111" s="8"/>
      <c r="AJS111" s="8"/>
      <c r="AJT111" s="8"/>
      <c r="AJU111" s="8"/>
      <c r="AJV111" s="8"/>
      <c r="AJW111" s="8"/>
      <c r="AJX111" s="8"/>
      <c r="AJY111" s="8"/>
      <c r="AJZ111" s="8"/>
      <c r="AKA111" s="8"/>
      <c r="AKB111" s="8"/>
      <c r="AKC111" s="8"/>
      <c r="AKD111" s="8"/>
      <c r="AKE111" s="8"/>
      <c r="AKF111" s="8"/>
      <c r="AKG111" s="8"/>
      <c r="AKH111" s="8"/>
      <c r="AKI111" s="8"/>
      <c r="AKJ111" s="8"/>
      <c r="AKK111" s="8"/>
      <c r="AKL111" s="8"/>
      <c r="AKM111" s="8"/>
      <c r="AKN111" s="8"/>
      <c r="AKO111" s="8"/>
      <c r="AKP111" s="8"/>
      <c r="AKQ111" s="8"/>
      <c r="AKR111" s="8"/>
      <c r="AKS111" s="8"/>
      <c r="AKT111" s="8"/>
      <c r="AKU111" s="8"/>
      <c r="AKV111" s="8"/>
      <c r="AKW111" s="8"/>
      <c r="AKX111" s="8"/>
      <c r="AKY111" s="8"/>
      <c r="AKZ111" s="8"/>
      <c r="ALA111" s="8"/>
      <c r="ALB111" s="8"/>
      <c r="ALC111" s="8"/>
      <c r="ALD111" s="8"/>
      <c r="ALE111" s="8"/>
      <c r="ALF111" s="8"/>
      <c r="ALG111" s="8"/>
      <c r="ALH111" s="8"/>
      <c r="ALI111" s="8"/>
      <c r="ALJ111" s="8"/>
      <c r="ALK111" s="8"/>
      <c r="ALL111" s="8"/>
      <c r="ALM111" s="8"/>
      <c r="ALN111" s="8"/>
      <c r="ALO111" s="8"/>
      <c r="ALP111" s="8"/>
      <c r="ALQ111" s="8"/>
      <c r="ALR111" s="8"/>
      <c r="ALS111" s="8"/>
      <c r="ALT111" s="8"/>
      <c r="ALU111" s="8"/>
      <c r="ALV111" s="8"/>
      <c r="ALW111" s="8"/>
      <c r="ALX111" s="8"/>
      <c r="ALY111" s="8"/>
      <c r="ALZ111" s="8"/>
      <c r="AMA111" s="8"/>
      <c r="AMB111" s="8"/>
      <c r="AMC111" s="8"/>
      <c r="AMD111" s="8"/>
      <c r="AME111" s="8"/>
      <c r="AMF111" s="8"/>
      <c r="AMG111" s="8"/>
      <c r="AMH111" s="8"/>
      <c r="AMI111" s="8"/>
      <c r="AMJ111" s="8"/>
      <c r="AMK111" s="8"/>
      <c r="AML111" s="8"/>
      <c r="AMM111" s="8"/>
      <c r="AMN111" s="8"/>
      <c r="AMO111" s="8"/>
      <c r="AMP111" s="8"/>
      <c r="AMQ111" s="8"/>
      <c r="AMR111" s="8"/>
      <c r="AMS111" s="8"/>
      <c r="AMT111" s="8"/>
      <c r="AMU111" s="8"/>
      <c r="AMV111" s="8"/>
      <c r="AMW111" s="8"/>
      <c r="AMX111" s="8"/>
      <c r="AMY111" s="8"/>
      <c r="AMZ111" s="8"/>
      <c r="ANA111" s="8"/>
      <c r="ANB111" s="8"/>
      <c r="ANC111" s="8"/>
      <c r="AND111" s="8"/>
      <c r="ANE111" s="8"/>
      <c r="ANF111" s="8"/>
      <c r="ANG111" s="8"/>
      <c r="ANH111" s="8"/>
      <c r="ANI111" s="8"/>
      <c r="ANJ111" s="8"/>
      <c r="ANK111" s="8"/>
      <c r="ANL111" s="8"/>
      <c r="ANM111" s="8"/>
      <c r="ANN111" s="8"/>
      <c r="ANO111" s="8"/>
      <c r="ANP111" s="8"/>
      <c r="ANQ111" s="8"/>
      <c r="ANR111" s="8"/>
      <c r="ANS111" s="8"/>
      <c r="ANT111" s="8"/>
      <c r="ANU111" s="8"/>
      <c r="ANV111" s="8"/>
      <c r="ANW111" s="8"/>
      <c r="ANX111" s="8"/>
      <c r="ANY111" s="8"/>
      <c r="ANZ111" s="8"/>
      <c r="AOA111" s="8"/>
      <c r="AOB111" s="8"/>
      <c r="AOC111" s="8"/>
      <c r="AOD111" s="8"/>
      <c r="AOE111" s="8"/>
      <c r="AOF111" s="8"/>
      <c r="AOG111" s="8"/>
      <c r="AOH111" s="8"/>
      <c r="AOI111" s="8"/>
      <c r="AOJ111" s="8"/>
      <c r="AOK111" s="8"/>
      <c r="AOL111" s="8"/>
      <c r="AOM111" s="8"/>
      <c r="AON111" s="8"/>
      <c r="AOO111" s="8"/>
      <c r="AOP111" s="8"/>
      <c r="AOQ111" s="8"/>
      <c r="AOR111" s="8"/>
      <c r="AOS111" s="8"/>
      <c r="AOT111" s="8"/>
      <c r="AOU111" s="8"/>
      <c r="AOV111" s="8"/>
      <c r="AOW111" s="8"/>
      <c r="AOX111" s="8"/>
      <c r="AOY111" s="8"/>
      <c r="AOZ111" s="8"/>
      <c r="APA111" s="8"/>
      <c r="APB111" s="8"/>
      <c r="APC111" s="8"/>
      <c r="APD111" s="8"/>
      <c r="APE111" s="8"/>
      <c r="APF111" s="8"/>
      <c r="APG111" s="8"/>
      <c r="APH111" s="8"/>
      <c r="API111" s="8"/>
      <c r="APJ111" s="8"/>
      <c r="APK111" s="8"/>
      <c r="APL111" s="8"/>
      <c r="APM111" s="8"/>
      <c r="APN111" s="8"/>
      <c r="APO111" s="8"/>
      <c r="APP111" s="8"/>
      <c r="APQ111" s="8"/>
      <c r="APR111" s="8"/>
      <c r="APS111" s="8"/>
      <c r="APT111" s="8"/>
      <c r="APU111" s="8"/>
      <c r="APV111" s="8"/>
      <c r="APW111" s="8"/>
      <c r="APX111" s="8"/>
      <c r="APY111" s="8"/>
      <c r="APZ111" s="8"/>
      <c r="AQA111" s="8"/>
      <c r="AQB111" s="8"/>
      <c r="AQC111" s="8"/>
      <c r="AQD111" s="8"/>
      <c r="AQE111" s="8"/>
      <c r="AQF111" s="8"/>
      <c r="AQG111" s="8"/>
      <c r="AQH111" s="8"/>
      <c r="AQI111" s="8"/>
      <c r="AQJ111" s="8"/>
      <c r="AQK111" s="8"/>
      <c r="AQL111" s="8"/>
      <c r="AQM111" s="8"/>
      <c r="AQN111" s="8"/>
      <c r="AQO111" s="8"/>
      <c r="AQP111" s="8"/>
      <c r="AQQ111" s="8"/>
      <c r="AQR111" s="8"/>
      <c r="AQS111" s="8"/>
      <c r="AQT111" s="8"/>
      <c r="AQU111" s="8"/>
      <c r="AQV111" s="8"/>
      <c r="AQW111" s="8"/>
      <c r="AQX111" s="8"/>
      <c r="AQY111" s="8"/>
      <c r="AQZ111" s="8"/>
      <c r="ARA111" s="8"/>
      <c r="ARB111" s="8"/>
      <c r="ARC111" s="8"/>
      <c r="ARD111" s="8"/>
      <c r="ARE111" s="8"/>
      <c r="ARF111" s="8"/>
      <c r="ARG111" s="8"/>
      <c r="ARH111" s="8"/>
      <c r="ARI111" s="8"/>
      <c r="ARJ111" s="8"/>
      <c r="ARK111" s="8"/>
      <c r="ARL111" s="8"/>
      <c r="ARM111" s="8"/>
      <c r="ARN111" s="8"/>
      <c r="ARO111" s="8"/>
      <c r="ARP111" s="8"/>
      <c r="ARQ111" s="8"/>
      <c r="ARR111" s="8"/>
      <c r="ARS111" s="8"/>
      <c r="ART111" s="8"/>
      <c r="ARU111" s="8"/>
      <c r="ARV111" s="8"/>
      <c r="ARW111" s="8"/>
      <c r="ARX111" s="8"/>
      <c r="ARY111" s="8"/>
      <c r="ARZ111" s="8"/>
      <c r="ASA111" s="8"/>
      <c r="ASB111" s="8"/>
      <c r="ASC111" s="8"/>
      <c r="ASD111" s="8"/>
      <c r="ASE111" s="8"/>
      <c r="ASF111" s="8"/>
      <c r="ASG111" s="8"/>
      <c r="ASH111" s="8"/>
      <c r="ASI111" s="8"/>
      <c r="ASJ111" s="8"/>
      <c r="ASK111" s="8"/>
      <c r="ASL111" s="8"/>
      <c r="ASM111" s="8"/>
      <c r="ASN111" s="8"/>
      <c r="ASO111" s="8"/>
      <c r="ASP111" s="8"/>
      <c r="ASQ111" s="8"/>
      <c r="ASR111" s="8"/>
      <c r="ASS111" s="8"/>
      <c r="AST111" s="8"/>
      <c r="ASU111" s="8"/>
      <c r="ASV111" s="8"/>
      <c r="ASW111" s="8"/>
      <c r="ASX111" s="8"/>
      <c r="ASY111" s="8"/>
      <c r="ASZ111" s="8"/>
      <c r="ATA111" s="8"/>
      <c r="ATB111" s="8"/>
      <c r="ATC111" s="8"/>
      <c r="ATD111" s="8"/>
      <c r="ATE111" s="8"/>
      <c r="ATF111" s="8"/>
      <c r="ATG111" s="8"/>
      <c r="ATH111" s="8"/>
      <c r="ATI111" s="8"/>
      <c r="ATJ111" s="8"/>
      <c r="ATK111" s="8"/>
      <c r="ATL111" s="8"/>
      <c r="ATM111" s="8"/>
      <c r="ATN111" s="8"/>
      <c r="ATO111" s="8"/>
      <c r="ATP111" s="8"/>
      <c r="ATQ111" s="8"/>
      <c r="ATR111" s="8"/>
      <c r="ATS111" s="8"/>
      <c r="ATT111" s="8"/>
      <c r="ATU111" s="8"/>
      <c r="ATV111" s="8"/>
      <c r="ATW111" s="8"/>
      <c r="ATX111" s="8"/>
      <c r="ATY111" s="8"/>
      <c r="ATZ111" s="8"/>
      <c r="AUA111" s="8"/>
      <c r="AUB111" s="8"/>
      <c r="AUC111" s="8"/>
      <c r="AUD111" s="8"/>
      <c r="AUE111" s="8"/>
      <c r="AUF111" s="8"/>
      <c r="AUG111" s="8"/>
      <c r="AUH111" s="8"/>
      <c r="AUI111" s="8"/>
      <c r="AUJ111" s="8"/>
      <c r="AUK111" s="8"/>
      <c r="AUL111" s="8"/>
      <c r="AUM111" s="8"/>
      <c r="AUN111" s="8"/>
      <c r="AUO111" s="8"/>
      <c r="AUP111" s="8"/>
      <c r="AUQ111" s="8"/>
      <c r="AUR111" s="8"/>
      <c r="AUS111" s="8"/>
      <c r="AUT111" s="8"/>
      <c r="AUU111" s="8"/>
      <c r="AUV111" s="8"/>
      <c r="AUW111" s="8"/>
      <c r="AUX111" s="8"/>
      <c r="AUY111" s="8"/>
      <c r="AUZ111" s="8"/>
      <c r="AVA111" s="8"/>
      <c r="AVB111" s="8"/>
      <c r="AVC111" s="8"/>
      <c r="AVD111" s="8"/>
      <c r="AVE111" s="8"/>
      <c r="AVF111" s="8"/>
      <c r="AVG111" s="8"/>
      <c r="AVH111" s="8"/>
      <c r="AVI111" s="8"/>
      <c r="AVJ111" s="8"/>
      <c r="AVK111" s="8"/>
      <c r="AVL111" s="8"/>
      <c r="AVM111" s="8"/>
      <c r="AVN111" s="8"/>
      <c r="AVO111" s="8"/>
      <c r="AVP111" s="8"/>
      <c r="AVQ111" s="8"/>
      <c r="AVR111" s="8"/>
      <c r="AVS111" s="8"/>
      <c r="AVT111" s="8"/>
      <c r="AVU111" s="8"/>
      <c r="AVV111" s="8"/>
      <c r="AVW111" s="8"/>
      <c r="AVX111" s="8"/>
      <c r="AVY111" s="8"/>
      <c r="AVZ111" s="8"/>
      <c r="AWA111" s="8"/>
      <c r="AWB111" s="8"/>
      <c r="AWC111" s="8"/>
      <c r="AWD111" s="8"/>
      <c r="AWE111" s="8"/>
      <c r="AWF111" s="8"/>
      <c r="AWG111" s="8"/>
      <c r="AWH111" s="8"/>
      <c r="AWI111" s="8"/>
      <c r="AWJ111" s="8"/>
      <c r="AWK111" s="8"/>
      <c r="AWL111" s="8"/>
      <c r="AWM111" s="8"/>
      <c r="AWN111" s="8"/>
      <c r="AWO111" s="8"/>
      <c r="AWP111" s="8"/>
      <c r="AWQ111" s="8"/>
      <c r="AWR111" s="8"/>
      <c r="AWS111" s="8"/>
      <c r="AWT111" s="8"/>
      <c r="AWU111" s="8"/>
      <c r="AWV111" s="8"/>
      <c r="AWW111" s="8"/>
      <c r="AWX111" s="8"/>
      <c r="AWY111" s="8"/>
      <c r="AWZ111" s="8"/>
      <c r="AXA111" s="8"/>
      <c r="AXB111" s="8"/>
      <c r="AXC111" s="8"/>
      <c r="AXD111" s="8"/>
      <c r="AXE111" s="8"/>
      <c r="AXF111" s="8"/>
      <c r="AXG111" s="8"/>
      <c r="AXH111" s="8"/>
      <c r="AXI111" s="8"/>
      <c r="AXJ111" s="8"/>
      <c r="AXK111" s="8"/>
      <c r="AXL111" s="8"/>
      <c r="AXM111" s="8"/>
      <c r="AXN111" s="8"/>
      <c r="AXO111" s="8"/>
      <c r="AXP111" s="8"/>
      <c r="AXQ111" s="8"/>
      <c r="AXR111" s="8"/>
      <c r="AXS111" s="8"/>
      <c r="AXT111" s="8"/>
      <c r="AXU111" s="8"/>
      <c r="AXV111" s="8"/>
      <c r="AXW111" s="8"/>
      <c r="AXX111" s="8"/>
      <c r="AXY111" s="8"/>
      <c r="AXZ111" s="8"/>
      <c r="AYA111" s="8"/>
      <c r="AYB111" s="8"/>
      <c r="AYC111" s="8"/>
      <c r="AYD111" s="8"/>
      <c r="AYE111" s="8"/>
      <c r="AYF111" s="8"/>
      <c r="AYG111" s="8"/>
      <c r="AYH111" s="8"/>
      <c r="AYI111" s="8"/>
      <c r="AYJ111" s="8"/>
      <c r="AYK111" s="8"/>
      <c r="AYL111" s="8"/>
      <c r="AYM111" s="8"/>
      <c r="AYN111" s="8"/>
      <c r="AYO111" s="8"/>
      <c r="AYP111" s="8"/>
      <c r="AYQ111" s="8"/>
      <c r="AYR111" s="8"/>
      <c r="AYS111" s="8"/>
      <c r="AYT111" s="8"/>
      <c r="AYU111" s="8"/>
      <c r="AYV111" s="8"/>
      <c r="AYW111" s="8"/>
      <c r="AYX111" s="8"/>
      <c r="AYY111" s="8"/>
      <c r="AYZ111" s="8"/>
      <c r="AZA111" s="8"/>
      <c r="AZB111" s="8"/>
      <c r="AZC111" s="8"/>
      <c r="AZD111" s="8"/>
      <c r="AZE111" s="8"/>
      <c r="AZF111" s="8"/>
      <c r="AZG111" s="8"/>
      <c r="AZH111" s="8"/>
      <c r="AZI111" s="8"/>
      <c r="AZJ111" s="8"/>
      <c r="AZK111" s="8"/>
      <c r="AZL111" s="8"/>
      <c r="AZM111" s="8"/>
      <c r="AZN111" s="8"/>
      <c r="AZO111" s="8"/>
      <c r="AZP111" s="8"/>
      <c r="AZQ111" s="8"/>
      <c r="AZR111" s="8"/>
      <c r="AZS111" s="8"/>
      <c r="AZT111" s="8"/>
      <c r="AZU111" s="8"/>
      <c r="AZV111" s="8"/>
      <c r="AZW111" s="8"/>
      <c r="AZX111" s="8"/>
      <c r="AZY111" s="8"/>
      <c r="AZZ111" s="8"/>
      <c r="BAA111" s="8"/>
      <c r="BAB111" s="8"/>
      <c r="BAC111" s="8"/>
      <c r="BAD111" s="8"/>
      <c r="BAE111" s="8"/>
      <c r="BAF111" s="8"/>
      <c r="BAG111" s="8"/>
      <c r="BAH111" s="8"/>
      <c r="BAI111" s="8"/>
      <c r="BAJ111" s="8"/>
      <c r="BAK111" s="8"/>
      <c r="BAL111" s="8"/>
      <c r="BAM111" s="8"/>
      <c r="BAN111" s="8"/>
      <c r="BAO111" s="8"/>
      <c r="BAP111" s="8"/>
      <c r="BAQ111" s="8"/>
      <c r="BAR111" s="8"/>
      <c r="BAS111" s="8"/>
      <c r="BAT111" s="8"/>
      <c r="BAU111" s="8"/>
      <c r="BAV111" s="8"/>
      <c r="BAW111" s="8"/>
      <c r="BAX111" s="8"/>
      <c r="BAY111" s="8"/>
      <c r="BAZ111" s="8"/>
      <c r="BBA111" s="8"/>
      <c r="BBB111" s="8"/>
      <c r="BBC111" s="8"/>
      <c r="BBD111" s="8"/>
      <c r="BBE111" s="8"/>
      <c r="BBF111" s="8"/>
      <c r="BBG111" s="8"/>
      <c r="BBH111" s="8"/>
      <c r="BBI111" s="8"/>
      <c r="BBJ111" s="8"/>
      <c r="BBK111" s="8"/>
      <c r="BBL111" s="8"/>
      <c r="BBM111" s="8"/>
      <c r="BBN111" s="8"/>
      <c r="BBO111" s="8"/>
      <c r="BBP111" s="8"/>
      <c r="BBQ111" s="8"/>
      <c r="BBR111" s="8"/>
      <c r="BBS111" s="8"/>
      <c r="BBT111" s="8"/>
      <c r="BBU111" s="8"/>
      <c r="BBV111" s="8"/>
      <c r="BBW111" s="8"/>
      <c r="BBX111" s="8"/>
      <c r="BBY111" s="8"/>
      <c r="BBZ111" s="8"/>
      <c r="BCA111" s="8"/>
      <c r="BCB111" s="8"/>
      <c r="BCC111" s="8"/>
      <c r="BCD111" s="8"/>
      <c r="BCE111" s="8"/>
      <c r="BCF111" s="8"/>
      <c r="BCG111" s="8"/>
      <c r="BCH111" s="8"/>
      <c r="BCI111" s="8"/>
      <c r="BCJ111" s="8"/>
      <c r="BCK111" s="8"/>
      <c r="BCL111" s="8"/>
      <c r="BCM111" s="8"/>
      <c r="BCN111" s="8"/>
      <c r="BCO111" s="8"/>
      <c r="BCP111" s="8"/>
      <c r="BCQ111" s="8"/>
      <c r="BCR111" s="8"/>
      <c r="BCS111" s="8"/>
      <c r="BCT111" s="8"/>
      <c r="BCU111" s="8"/>
      <c r="BCV111" s="8"/>
      <c r="BCW111" s="8"/>
      <c r="BCX111" s="8"/>
      <c r="BCY111" s="8"/>
      <c r="BCZ111" s="8"/>
      <c r="BDA111" s="8"/>
      <c r="BDB111" s="8"/>
      <c r="BDC111" s="8"/>
      <c r="BDD111" s="8"/>
      <c r="BDE111" s="8"/>
      <c r="BDF111" s="8"/>
      <c r="BDG111" s="8"/>
      <c r="BDH111" s="8"/>
      <c r="BDI111" s="8"/>
      <c r="BDJ111" s="8"/>
      <c r="BDK111" s="8"/>
      <c r="BDL111" s="8"/>
      <c r="BDM111" s="8"/>
      <c r="BDN111" s="8"/>
      <c r="BDO111" s="8"/>
      <c r="BDP111" s="8"/>
      <c r="BDQ111" s="8"/>
      <c r="BDR111" s="8"/>
      <c r="BDS111" s="8"/>
      <c r="BDT111" s="8"/>
      <c r="BDU111" s="8"/>
      <c r="BDV111" s="8"/>
      <c r="BDW111" s="8"/>
      <c r="BDX111" s="8"/>
      <c r="BDY111" s="8"/>
      <c r="BDZ111" s="8"/>
      <c r="BEA111" s="8"/>
      <c r="BEB111" s="8"/>
      <c r="BEC111" s="8"/>
      <c r="BED111" s="8"/>
      <c r="BEE111" s="8"/>
      <c r="BEF111" s="8"/>
      <c r="BEG111" s="8"/>
      <c r="BEH111" s="8"/>
      <c r="BEI111" s="8"/>
      <c r="BEJ111" s="8"/>
      <c r="BEK111" s="8"/>
      <c r="BEL111" s="8"/>
      <c r="BEM111" s="8"/>
      <c r="BEN111" s="8"/>
      <c r="BEO111" s="8"/>
      <c r="BEP111" s="8"/>
      <c r="BEQ111" s="8"/>
      <c r="BER111" s="8"/>
      <c r="BES111" s="8"/>
      <c r="BET111" s="8"/>
      <c r="BEU111" s="8"/>
      <c r="BEV111" s="8"/>
      <c r="BEW111" s="8"/>
      <c r="BEX111" s="8"/>
      <c r="BEY111" s="8"/>
      <c r="BEZ111" s="8"/>
      <c r="BFA111" s="8"/>
      <c r="BFB111" s="8"/>
      <c r="BFC111" s="8"/>
      <c r="BFD111" s="8"/>
      <c r="BFE111" s="8"/>
      <c r="BFF111" s="8"/>
      <c r="BFG111" s="8"/>
      <c r="BFH111" s="8"/>
      <c r="BFI111" s="8"/>
      <c r="BFJ111" s="8"/>
      <c r="BFK111" s="8"/>
      <c r="BFL111" s="8"/>
      <c r="BFM111" s="8"/>
      <c r="BFN111" s="8"/>
      <c r="BFO111" s="8"/>
      <c r="BFP111" s="8"/>
      <c r="BFQ111" s="8"/>
      <c r="BFR111" s="8"/>
      <c r="BFS111" s="8"/>
      <c r="BFT111" s="8"/>
      <c r="BFU111" s="8"/>
      <c r="BFV111" s="8"/>
      <c r="BFW111" s="8"/>
      <c r="BFX111" s="8"/>
      <c r="BFY111" s="8"/>
      <c r="BFZ111" s="8"/>
    </row>
    <row r="112" spans="3:1534" s="14" customFormat="1" ht="15" x14ac:dyDescent="0.25">
      <c r="C112" s="15"/>
      <c r="D112" s="15"/>
      <c r="E112" s="15"/>
      <c r="F112" s="15"/>
      <c r="G112" s="15"/>
      <c r="H112" s="15"/>
      <c r="I112" s="15"/>
      <c r="SV112" s="8"/>
      <c r="SW112" s="8"/>
      <c r="SX112" s="8"/>
      <c r="SY112" s="8"/>
      <c r="SZ112" s="8"/>
      <c r="TA112" s="8"/>
      <c r="TB112" s="8"/>
      <c r="TC112" s="8"/>
      <c r="TD112" s="8"/>
      <c r="TE112" s="8"/>
      <c r="TF112" s="8"/>
      <c r="TG112" s="8"/>
      <c r="TH112" s="8"/>
      <c r="TI112" s="8"/>
      <c r="TJ112" s="8"/>
      <c r="TK112" s="8"/>
      <c r="TL112" s="8"/>
      <c r="TM112" s="8"/>
      <c r="TN112" s="8"/>
      <c r="TO112" s="8"/>
      <c r="TP112" s="8"/>
      <c r="TQ112" s="8"/>
      <c r="TR112" s="8"/>
      <c r="TS112" s="8"/>
      <c r="TT112" s="8"/>
      <c r="TU112" s="8"/>
      <c r="TV112" s="8"/>
      <c r="TW112" s="8"/>
      <c r="TX112" s="8"/>
      <c r="TY112" s="8"/>
      <c r="TZ112" s="8"/>
      <c r="UA112" s="8"/>
      <c r="UB112" s="8"/>
      <c r="UC112" s="8"/>
      <c r="UD112" s="8"/>
      <c r="UE112" s="8"/>
      <c r="UF112" s="8"/>
      <c r="UG112" s="8"/>
      <c r="UH112" s="8"/>
      <c r="UI112" s="8"/>
      <c r="UJ112" s="8"/>
      <c r="UK112" s="8"/>
      <c r="UL112" s="8"/>
      <c r="UM112" s="8"/>
      <c r="UN112" s="8"/>
      <c r="UO112" s="8"/>
      <c r="UP112" s="8"/>
      <c r="UQ112" s="8"/>
      <c r="UR112" s="8"/>
      <c r="US112" s="8"/>
      <c r="UT112" s="8"/>
      <c r="UU112" s="8"/>
      <c r="UV112" s="8"/>
      <c r="UW112" s="8"/>
      <c r="UX112" s="8"/>
      <c r="UY112" s="8"/>
      <c r="UZ112" s="8"/>
      <c r="VA112" s="8"/>
      <c r="VB112" s="8"/>
      <c r="VC112" s="8"/>
      <c r="VD112" s="8"/>
      <c r="VE112" s="8"/>
      <c r="VF112" s="8"/>
      <c r="VG112" s="8"/>
      <c r="VH112" s="8"/>
      <c r="VI112" s="8"/>
      <c r="VJ112" s="8"/>
      <c r="VK112" s="8"/>
      <c r="VL112" s="8"/>
      <c r="VM112" s="8"/>
      <c r="VN112" s="8"/>
      <c r="VO112" s="8"/>
      <c r="VP112" s="8"/>
      <c r="VQ112" s="8"/>
      <c r="VR112" s="8"/>
      <c r="VS112" s="8"/>
      <c r="VT112" s="8"/>
      <c r="VU112" s="8"/>
      <c r="VV112" s="8"/>
      <c r="VW112" s="8"/>
      <c r="VX112" s="8"/>
      <c r="VY112" s="8"/>
      <c r="VZ112" s="8"/>
      <c r="WA112" s="8"/>
      <c r="WB112" s="8"/>
      <c r="WC112" s="8"/>
      <c r="WD112" s="8"/>
      <c r="WE112" s="8"/>
      <c r="WF112" s="8"/>
      <c r="WG112" s="8"/>
      <c r="WH112" s="8"/>
      <c r="WI112" s="8"/>
      <c r="WJ112" s="8"/>
      <c r="WK112" s="8"/>
      <c r="WL112" s="8"/>
      <c r="WM112" s="8"/>
      <c r="WN112" s="8"/>
      <c r="WO112" s="8"/>
      <c r="WP112" s="8"/>
      <c r="WQ112" s="8"/>
      <c r="WR112" s="8"/>
      <c r="WS112" s="8"/>
      <c r="WT112" s="8"/>
      <c r="WU112" s="8"/>
      <c r="WV112" s="8"/>
      <c r="WW112" s="8"/>
      <c r="WX112" s="8"/>
      <c r="WY112" s="8"/>
      <c r="WZ112" s="8"/>
      <c r="XA112" s="8"/>
      <c r="XB112" s="8"/>
      <c r="XC112" s="8"/>
      <c r="XD112" s="8"/>
      <c r="XE112" s="8"/>
      <c r="XF112" s="8"/>
      <c r="XG112" s="8"/>
      <c r="XH112" s="8"/>
      <c r="XI112" s="8"/>
      <c r="XJ112" s="8"/>
      <c r="XK112" s="8"/>
      <c r="XL112" s="8"/>
      <c r="XM112" s="8"/>
      <c r="XN112" s="8"/>
      <c r="XO112" s="8"/>
      <c r="XP112" s="8"/>
      <c r="XQ112" s="8"/>
      <c r="XR112" s="8"/>
      <c r="XS112" s="8"/>
      <c r="XT112" s="8"/>
      <c r="XU112" s="8"/>
      <c r="XV112" s="8"/>
      <c r="XW112" s="8"/>
      <c r="XX112" s="8"/>
      <c r="XY112" s="8"/>
      <c r="XZ112" s="8"/>
      <c r="YA112" s="8"/>
      <c r="YB112" s="8"/>
      <c r="YC112" s="8"/>
      <c r="YD112" s="8"/>
      <c r="YE112" s="8"/>
      <c r="YF112" s="8"/>
      <c r="YG112" s="8"/>
      <c r="YH112" s="8"/>
      <c r="YI112" s="8"/>
      <c r="YJ112" s="8"/>
      <c r="YK112" s="8"/>
      <c r="YL112" s="8"/>
      <c r="YM112" s="8"/>
      <c r="YN112" s="8"/>
      <c r="YO112" s="8"/>
      <c r="YP112" s="8"/>
      <c r="YQ112" s="8"/>
      <c r="YR112" s="8"/>
      <c r="YS112" s="8"/>
      <c r="YT112" s="8"/>
      <c r="YU112" s="8"/>
      <c r="YV112" s="8"/>
      <c r="YW112" s="8"/>
      <c r="YX112" s="8"/>
      <c r="YY112" s="8"/>
      <c r="YZ112" s="8"/>
      <c r="ZA112" s="8"/>
      <c r="ZB112" s="8"/>
      <c r="ZC112" s="8"/>
      <c r="ZD112" s="8"/>
      <c r="ZE112" s="8"/>
      <c r="ZF112" s="8"/>
      <c r="ZG112" s="8"/>
      <c r="ZH112" s="8"/>
      <c r="ZI112" s="8"/>
      <c r="ZJ112" s="8"/>
      <c r="ZK112" s="8"/>
      <c r="ZL112" s="8"/>
      <c r="ZM112" s="8"/>
      <c r="ZN112" s="8"/>
      <c r="ZO112" s="8"/>
      <c r="ZP112" s="8"/>
      <c r="ZQ112" s="8"/>
      <c r="ZR112" s="8"/>
      <c r="ZS112" s="8"/>
      <c r="ZT112" s="8"/>
      <c r="ZU112" s="8"/>
      <c r="ZV112" s="8"/>
      <c r="ZW112" s="8"/>
      <c r="ZX112" s="8"/>
      <c r="ZY112" s="8"/>
      <c r="ZZ112" s="8"/>
      <c r="AAA112" s="8"/>
      <c r="AAB112" s="8"/>
      <c r="AAC112" s="8"/>
      <c r="AAD112" s="8"/>
      <c r="AAE112" s="8"/>
      <c r="AAF112" s="8"/>
      <c r="AAG112" s="8"/>
      <c r="AAH112" s="8"/>
      <c r="AAI112" s="8"/>
      <c r="AAJ112" s="8"/>
      <c r="AAK112" s="8"/>
      <c r="AAL112" s="8"/>
      <c r="AAM112" s="8"/>
      <c r="AAN112" s="8"/>
      <c r="AAO112" s="8"/>
      <c r="AAP112" s="8"/>
      <c r="AAQ112" s="8"/>
      <c r="AAR112" s="8"/>
      <c r="AAS112" s="8"/>
      <c r="AAT112" s="8"/>
      <c r="AAU112" s="8"/>
      <c r="AAV112" s="8"/>
      <c r="AAW112" s="8"/>
      <c r="AAX112" s="8"/>
      <c r="AAY112" s="8"/>
      <c r="AAZ112" s="8"/>
      <c r="ABA112" s="8"/>
      <c r="ABB112" s="8"/>
      <c r="ABC112" s="8"/>
      <c r="ABD112" s="8"/>
      <c r="ABE112" s="8"/>
      <c r="ABF112" s="8"/>
      <c r="ABG112" s="8"/>
      <c r="ABH112" s="8"/>
      <c r="ABI112" s="8"/>
      <c r="ABJ112" s="8"/>
      <c r="ABK112" s="8"/>
      <c r="ABL112" s="8"/>
      <c r="ABM112" s="8"/>
      <c r="ABN112" s="8"/>
      <c r="ABO112" s="8"/>
      <c r="ABP112" s="8"/>
      <c r="ABQ112" s="8"/>
      <c r="ABR112" s="8"/>
      <c r="ABS112" s="8"/>
      <c r="ABT112" s="8"/>
      <c r="ABU112" s="8"/>
      <c r="ABV112" s="8"/>
      <c r="ABW112" s="8"/>
      <c r="ABX112" s="8"/>
      <c r="ABY112" s="8"/>
      <c r="ABZ112" s="8"/>
      <c r="ACA112" s="8"/>
      <c r="ACB112" s="8"/>
      <c r="ACC112" s="8"/>
      <c r="ACD112" s="8"/>
      <c r="ACE112" s="8"/>
      <c r="ACF112" s="8"/>
      <c r="ACG112" s="8"/>
      <c r="ACH112" s="8"/>
      <c r="ACI112" s="8"/>
      <c r="ACJ112" s="8"/>
      <c r="ACK112" s="8"/>
      <c r="ACL112" s="8"/>
      <c r="ACM112" s="8"/>
      <c r="ACN112" s="8"/>
      <c r="ACO112" s="8"/>
      <c r="ACP112" s="8"/>
      <c r="ACQ112" s="8"/>
      <c r="ACR112" s="8"/>
      <c r="ACS112" s="8"/>
      <c r="ACT112" s="8"/>
      <c r="ACU112" s="8"/>
      <c r="ACV112" s="8"/>
      <c r="ACW112" s="8"/>
      <c r="ACX112" s="8"/>
      <c r="ACY112" s="8"/>
      <c r="ACZ112" s="8"/>
      <c r="ADA112" s="8"/>
      <c r="ADB112" s="8"/>
      <c r="ADC112" s="8"/>
      <c r="ADD112" s="8"/>
      <c r="ADE112" s="8"/>
      <c r="ADF112" s="8"/>
      <c r="ADG112" s="8"/>
      <c r="ADH112" s="8"/>
      <c r="ADI112" s="8"/>
      <c r="ADJ112" s="8"/>
      <c r="ADK112" s="8"/>
      <c r="ADL112" s="8"/>
      <c r="ADM112" s="8"/>
      <c r="ADN112" s="8"/>
      <c r="ADO112" s="8"/>
      <c r="ADP112" s="8"/>
      <c r="ADQ112" s="8"/>
      <c r="ADR112" s="8"/>
      <c r="ADS112" s="8"/>
      <c r="ADT112" s="8"/>
      <c r="ADU112" s="8"/>
      <c r="ADV112" s="8"/>
      <c r="ADW112" s="8"/>
      <c r="ADX112" s="8"/>
      <c r="ADY112" s="8"/>
      <c r="ADZ112" s="8"/>
      <c r="AEA112" s="8"/>
      <c r="AEB112" s="8"/>
      <c r="AEC112" s="8"/>
      <c r="AED112" s="8"/>
      <c r="AEE112" s="8"/>
      <c r="AEF112" s="8"/>
      <c r="AEG112" s="8"/>
      <c r="AEH112" s="8"/>
      <c r="AEI112" s="8"/>
      <c r="AEJ112" s="8"/>
      <c r="AEK112" s="8"/>
      <c r="AEL112" s="8"/>
      <c r="AEM112" s="8"/>
      <c r="AEN112" s="8"/>
      <c r="AEO112" s="8"/>
      <c r="AEP112" s="8"/>
      <c r="AEQ112" s="8"/>
      <c r="AER112" s="8"/>
      <c r="AES112" s="8"/>
      <c r="AET112" s="8"/>
      <c r="AEU112" s="8"/>
      <c r="AEV112" s="8"/>
      <c r="AEW112" s="8"/>
      <c r="AEX112" s="8"/>
      <c r="AEY112" s="8"/>
      <c r="AEZ112" s="8"/>
      <c r="AFA112" s="8"/>
      <c r="AFB112" s="8"/>
      <c r="AFC112" s="8"/>
      <c r="AFD112" s="8"/>
      <c r="AFE112" s="8"/>
      <c r="AFF112" s="8"/>
      <c r="AFG112" s="8"/>
      <c r="AFH112" s="8"/>
      <c r="AFI112" s="8"/>
      <c r="AFJ112" s="8"/>
      <c r="AFK112" s="8"/>
      <c r="AFL112" s="8"/>
      <c r="AFM112" s="8"/>
      <c r="AFN112" s="8"/>
      <c r="AFO112" s="8"/>
      <c r="AFP112" s="8"/>
      <c r="AFQ112" s="8"/>
      <c r="AFR112" s="8"/>
      <c r="AFS112" s="8"/>
      <c r="AFT112" s="8"/>
      <c r="AFU112" s="8"/>
      <c r="AFV112" s="8"/>
      <c r="AFW112" s="8"/>
      <c r="AFX112" s="8"/>
      <c r="AFY112" s="8"/>
      <c r="AFZ112" s="8"/>
      <c r="AGA112" s="8"/>
      <c r="AGB112" s="8"/>
      <c r="AGC112" s="8"/>
      <c r="AGD112" s="8"/>
      <c r="AGE112" s="8"/>
      <c r="AGF112" s="8"/>
      <c r="AGG112" s="8"/>
      <c r="AGH112" s="8"/>
      <c r="AGI112" s="8"/>
      <c r="AGJ112" s="8"/>
      <c r="AGK112" s="8"/>
      <c r="AGL112" s="8"/>
      <c r="AGM112" s="8"/>
      <c r="AGN112" s="8"/>
      <c r="AGO112" s="8"/>
      <c r="AGP112" s="8"/>
      <c r="AGQ112" s="8"/>
      <c r="AGR112" s="8"/>
      <c r="AGS112" s="8"/>
      <c r="AGT112" s="8"/>
      <c r="AGU112" s="8"/>
      <c r="AGV112" s="8"/>
      <c r="AGW112" s="8"/>
      <c r="AGX112" s="8"/>
      <c r="AGY112" s="8"/>
      <c r="AGZ112" s="8"/>
      <c r="AHA112" s="8"/>
      <c r="AHB112" s="8"/>
      <c r="AHC112" s="8"/>
      <c r="AHD112" s="8"/>
      <c r="AHE112" s="8"/>
      <c r="AHF112" s="8"/>
      <c r="AHG112" s="8"/>
      <c r="AHH112" s="8"/>
      <c r="AHI112" s="8"/>
      <c r="AHJ112" s="8"/>
      <c r="AHK112" s="8"/>
      <c r="AHL112" s="8"/>
      <c r="AHM112" s="8"/>
      <c r="AHN112" s="8"/>
      <c r="AHO112" s="8"/>
      <c r="AHP112" s="8"/>
      <c r="AHQ112" s="8"/>
      <c r="AHR112" s="8"/>
      <c r="AHS112" s="8"/>
      <c r="AHT112" s="8"/>
      <c r="AHU112" s="8"/>
      <c r="AHV112" s="8"/>
      <c r="AHW112" s="8"/>
      <c r="AHX112" s="8"/>
      <c r="AHY112" s="8"/>
      <c r="AHZ112" s="8"/>
      <c r="AIA112" s="8"/>
      <c r="AIB112" s="8"/>
      <c r="AIC112" s="8"/>
      <c r="AID112" s="8"/>
      <c r="AIE112" s="8"/>
      <c r="AIF112" s="8"/>
      <c r="AIG112" s="8"/>
      <c r="AIH112" s="8"/>
      <c r="AII112" s="8"/>
      <c r="AIJ112" s="8"/>
      <c r="AIK112" s="8"/>
      <c r="AIL112" s="8"/>
      <c r="AIM112" s="8"/>
      <c r="AIN112" s="8"/>
      <c r="AIO112" s="8"/>
      <c r="AIP112" s="8"/>
      <c r="AIQ112" s="8"/>
      <c r="AIR112" s="8"/>
      <c r="AIS112" s="8"/>
      <c r="AIT112" s="8"/>
      <c r="AIU112" s="8"/>
      <c r="AIV112" s="8"/>
      <c r="AIW112" s="8"/>
      <c r="AIX112" s="8"/>
      <c r="AIY112" s="8"/>
      <c r="AIZ112" s="8"/>
      <c r="AJA112" s="8"/>
      <c r="AJB112" s="8"/>
      <c r="AJC112" s="8"/>
      <c r="AJD112" s="8"/>
      <c r="AJE112" s="8"/>
      <c r="AJF112" s="8"/>
      <c r="AJG112" s="8"/>
      <c r="AJH112" s="8"/>
      <c r="AJI112" s="8"/>
      <c r="AJJ112" s="8"/>
      <c r="AJK112" s="8"/>
      <c r="AJL112" s="8"/>
      <c r="AJM112" s="8"/>
      <c r="AJN112" s="8"/>
      <c r="AJO112" s="8"/>
      <c r="AJP112" s="8"/>
      <c r="AJQ112" s="8"/>
      <c r="AJR112" s="8"/>
      <c r="AJS112" s="8"/>
      <c r="AJT112" s="8"/>
      <c r="AJU112" s="8"/>
      <c r="AJV112" s="8"/>
      <c r="AJW112" s="8"/>
      <c r="AJX112" s="8"/>
      <c r="AJY112" s="8"/>
      <c r="AJZ112" s="8"/>
      <c r="AKA112" s="8"/>
      <c r="AKB112" s="8"/>
      <c r="AKC112" s="8"/>
      <c r="AKD112" s="8"/>
      <c r="AKE112" s="8"/>
      <c r="AKF112" s="8"/>
      <c r="AKG112" s="8"/>
      <c r="AKH112" s="8"/>
      <c r="AKI112" s="8"/>
      <c r="AKJ112" s="8"/>
      <c r="AKK112" s="8"/>
      <c r="AKL112" s="8"/>
      <c r="AKM112" s="8"/>
      <c r="AKN112" s="8"/>
      <c r="AKO112" s="8"/>
      <c r="AKP112" s="8"/>
      <c r="AKQ112" s="8"/>
      <c r="AKR112" s="8"/>
      <c r="AKS112" s="8"/>
      <c r="AKT112" s="8"/>
      <c r="AKU112" s="8"/>
      <c r="AKV112" s="8"/>
      <c r="AKW112" s="8"/>
      <c r="AKX112" s="8"/>
      <c r="AKY112" s="8"/>
      <c r="AKZ112" s="8"/>
      <c r="ALA112" s="8"/>
      <c r="ALB112" s="8"/>
      <c r="ALC112" s="8"/>
      <c r="ALD112" s="8"/>
      <c r="ALE112" s="8"/>
      <c r="ALF112" s="8"/>
      <c r="ALG112" s="8"/>
      <c r="ALH112" s="8"/>
      <c r="ALI112" s="8"/>
      <c r="ALJ112" s="8"/>
      <c r="ALK112" s="8"/>
      <c r="ALL112" s="8"/>
      <c r="ALM112" s="8"/>
      <c r="ALN112" s="8"/>
      <c r="ALO112" s="8"/>
      <c r="ALP112" s="8"/>
      <c r="ALQ112" s="8"/>
      <c r="ALR112" s="8"/>
      <c r="ALS112" s="8"/>
      <c r="ALT112" s="8"/>
      <c r="ALU112" s="8"/>
      <c r="ALV112" s="8"/>
      <c r="ALW112" s="8"/>
      <c r="ALX112" s="8"/>
      <c r="ALY112" s="8"/>
      <c r="ALZ112" s="8"/>
      <c r="AMA112" s="8"/>
      <c r="AMB112" s="8"/>
      <c r="AMC112" s="8"/>
      <c r="AMD112" s="8"/>
      <c r="AME112" s="8"/>
      <c r="AMF112" s="8"/>
      <c r="AMG112" s="8"/>
      <c r="AMH112" s="8"/>
      <c r="AMI112" s="8"/>
      <c r="AMJ112" s="8"/>
      <c r="AMK112" s="8"/>
      <c r="AML112" s="8"/>
      <c r="AMM112" s="8"/>
      <c r="AMN112" s="8"/>
      <c r="AMO112" s="8"/>
      <c r="AMP112" s="8"/>
      <c r="AMQ112" s="8"/>
      <c r="AMR112" s="8"/>
      <c r="AMS112" s="8"/>
      <c r="AMT112" s="8"/>
      <c r="AMU112" s="8"/>
      <c r="AMV112" s="8"/>
      <c r="AMW112" s="8"/>
      <c r="AMX112" s="8"/>
      <c r="AMY112" s="8"/>
      <c r="AMZ112" s="8"/>
      <c r="ANA112" s="8"/>
      <c r="ANB112" s="8"/>
      <c r="ANC112" s="8"/>
      <c r="AND112" s="8"/>
      <c r="ANE112" s="8"/>
      <c r="ANF112" s="8"/>
      <c r="ANG112" s="8"/>
      <c r="ANH112" s="8"/>
      <c r="ANI112" s="8"/>
      <c r="ANJ112" s="8"/>
      <c r="ANK112" s="8"/>
      <c r="ANL112" s="8"/>
      <c r="ANM112" s="8"/>
      <c r="ANN112" s="8"/>
      <c r="ANO112" s="8"/>
      <c r="ANP112" s="8"/>
      <c r="ANQ112" s="8"/>
      <c r="ANR112" s="8"/>
      <c r="ANS112" s="8"/>
      <c r="ANT112" s="8"/>
      <c r="ANU112" s="8"/>
      <c r="ANV112" s="8"/>
      <c r="ANW112" s="8"/>
      <c r="ANX112" s="8"/>
      <c r="ANY112" s="8"/>
      <c r="ANZ112" s="8"/>
      <c r="AOA112" s="8"/>
      <c r="AOB112" s="8"/>
      <c r="AOC112" s="8"/>
      <c r="AOD112" s="8"/>
      <c r="AOE112" s="8"/>
      <c r="AOF112" s="8"/>
      <c r="AOG112" s="8"/>
      <c r="AOH112" s="8"/>
      <c r="AOI112" s="8"/>
      <c r="AOJ112" s="8"/>
      <c r="AOK112" s="8"/>
      <c r="AOL112" s="8"/>
      <c r="AOM112" s="8"/>
      <c r="AON112" s="8"/>
      <c r="AOO112" s="8"/>
      <c r="AOP112" s="8"/>
      <c r="AOQ112" s="8"/>
      <c r="AOR112" s="8"/>
      <c r="AOS112" s="8"/>
      <c r="AOT112" s="8"/>
      <c r="AOU112" s="8"/>
      <c r="AOV112" s="8"/>
      <c r="AOW112" s="8"/>
      <c r="AOX112" s="8"/>
      <c r="AOY112" s="8"/>
      <c r="AOZ112" s="8"/>
      <c r="APA112" s="8"/>
      <c r="APB112" s="8"/>
      <c r="APC112" s="8"/>
      <c r="APD112" s="8"/>
      <c r="APE112" s="8"/>
      <c r="APF112" s="8"/>
      <c r="APG112" s="8"/>
      <c r="APH112" s="8"/>
      <c r="API112" s="8"/>
      <c r="APJ112" s="8"/>
      <c r="APK112" s="8"/>
      <c r="APL112" s="8"/>
      <c r="APM112" s="8"/>
      <c r="APN112" s="8"/>
      <c r="APO112" s="8"/>
      <c r="APP112" s="8"/>
      <c r="APQ112" s="8"/>
      <c r="APR112" s="8"/>
      <c r="APS112" s="8"/>
      <c r="APT112" s="8"/>
      <c r="APU112" s="8"/>
      <c r="APV112" s="8"/>
      <c r="APW112" s="8"/>
      <c r="APX112" s="8"/>
      <c r="APY112" s="8"/>
      <c r="APZ112" s="8"/>
      <c r="AQA112" s="8"/>
      <c r="AQB112" s="8"/>
      <c r="AQC112" s="8"/>
      <c r="AQD112" s="8"/>
      <c r="AQE112" s="8"/>
      <c r="AQF112" s="8"/>
      <c r="AQG112" s="8"/>
      <c r="AQH112" s="8"/>
      <c r="AQI112" s="8"/>
      <c r="AQJ112" s="8"/>
      <c r="AQK112" s="8"/>
      <c r="AQL112" s="8"/>
      <c r="AQM112" s="8"/>
      <c r="AQN112" s="8"/>
      <c r="AQO112" s="8"/>
      <c r="AQP112" s="8"/>
      <c r="AQQ112" s="8"/>
      <c r="AQR112" s="8"/>
      <c r="AQS112" s="8"/>
      <c r="AQT112" s="8"/>
      <c r="AQU112" s="8"/>
      <c r="AQV112" s="8"/>
      <c r="AQW112" s="8"/>
      <c r="AQX112" s="8"/>
      <c r="AQY112" s="8"/>
      <c r="AQZ112" s="8"/>
      <c r="ARA112" s="8"/>
      <c r="ARB112" s="8"/>
      <c r="ARC112" s="8"/>
      <c r="ARD112" s="8"/>
      <c r="ARE112" s="8"/>
      <c r="ARF112" s="8"/>
      <c r="ARG112" s="8"/>
      <c r="ARH112" s="8"/>
      <c r="ARI112" s="8"/>
      <c r="ARJ112" s="8"/>
      <c r="ARK112" s="8"/>
      <c r="ARL112" s="8"/>
      <c r="ARM112" s="8"/>
      <c r="ARN112" s="8"/>
      <c r="ARO112" s="8"/>
      <c r="ARP112" s="8"/>
      <c r="ARQ112" s="8"/>
      <c r="ARR112" s="8"/>
      <c r="ARS112" s="8"/>
      <c r="ART112" s="8"/>
      <c r="ARU112" s="8"/>
      <c r="ARV112" s="8"/>
      <c r="ARW112" s="8"/>
      <c r="ARX112" s="8"/>
      <c r="ARY112" s="8"/>
      <c r="ARZ112" s="8"/>
      <c r="ASA112" s="8"/>
      <c r="ASB112" s="8"/>
      <c r="ASC112" s="8"/>
      <c r="ASD112" s="8"/>
      <c r="ASE112" s="8"/>
      <c r="ASF112" s="8"/>
      <c r="ASG112" s="8"/>
      <c r="ASH112" s="8"/>
      <c r="ASI112" s="8"/>
      <c r="ASJ112" s="8"/>
      <c r="ASK112" s="8"/>
      <c r="ASL112" s="8"/>
      <c r="ASM112" s="8"/>
      <c r="ASN112" s="8"/>
      <c r="ASO112" s="8"/>
      <c r="ASP112" s="8"/>
      <c r="ASQ112" s="8"/>
      <c r="ASR112" s="8"/>
      <c r="ASS112" s="8"/>
      <c r="AST112" s="8"/>
      <c r="ASU112" s="8"/>
      <c r="ASV112" s="8"/>
      <c r="ASW112" s="8"/>
      <c r="ASX112" s="8"/>
      <c r="ASY112" s="8"/>
      <c r="ASZ112" s="8"/>
      <c r="ATA112" s="8"/>
      <c r="ATB112" s="8"/>
      <c r="ATC112" s="8"/>
      <c r="ATD112" s="8"/>
      <c r="ATE112" s="8"/>
      <c r="ATF112" s="8"/>
      <c r="ATG112" s="8"/>
      <c r="ATH112" s="8"/>
      <c r="ATI112" s="8"/>
      <c r="ATJ112" s="8"/>
      <c r="ATK112" s="8"/>
      <c r="ATL112" s="8"/>
      <c r="ATM112" s="8"/>
      <c r="ATN112" s="8"/>
      <c r="ATO112" s="8"/>
      <c r="ATP112" s="8"/>
      <c r="ATQ112" s="8"/>
      <c r="ATR112" s="8"/>
      <c r="ATS112" s="8"/>
      <c r="ATT112" s="8"/>
      <c r="ATU112" s="8"/>
      <c r="ATV112" s="8"/>
      <c r="ATW112" s="8"/>
      <c r="ATX112" s="8"/>
      <c r="ATY112" s="8"/>
      <c r="ATZ112" s="8"/>
      <c r="AUA112" s="8"/>
      <c r="AUB112" s="8"/>
      <c r="AUC112" s="8"/>
      <c r="AUD112" s="8"/>
      <c r="AUE112" s="8"/>
      <c r="AUF112" s="8"/>
      <c r="AUG112" s="8"/>
      <c r="AUH112" s="8"/>
      <c r="AUI112" s="8"/>
      <c r="AUJ112" s="8"/>
      <c r="AUK112" s="8"/>
      <c r="AUL112" s="8"/>
      <c r="AUM112" s="8"/>
      <c r="AUN112" s="8"/>
      <c r="AUO112" s="8"/>
      <c r="AUP112" s="8"/>
      <c r="AUQ112" s="8"/>
      <c r="AUR112" s="8"/>
      <c r="AUS112" s="8"/>
      <c r="AUT112" s="8"/>
      <c r="AUU112" s="8"/>
      <c r="AUV112" s="8"/>
      <c r="AUW112" s="8"/>
      <c r="AUX112" s="8"/>
      <c r="AUY112" s="8"/>
      <c r="AUZ112" s="8"/>
      <c r="AVA112" s="8"/>
      <c r="AVB112" s="8"/>
      <c r="AVC112" s="8"/>
      <c r="AVD112" s="8"/>
      <c r="AVE112" s="8"/>
      <c r="AVF112" s="8"/>
      <c r="AVG112" s="8"/>
      <c r="AVH112" s="8"/>
      <c r="AVI112" s="8"/>
      <c r="AVJ112" s="8"/>
      <c r="AVK112" s="8"/>
      <c r="AVL112" s="8"/>
      <c r="AVM112" s="8"/>
      <c r="AVN112" s="8"/>
      <c r="AVO112" s="8"/>
      <c r="AVP112" s="8"/>
      <c r="AVQ112" s="8"/>
      <c r="AVR112" s="8"/>
      <c r="AVS112" s="8"/>
      <c r="AVT112" s="8"/>
      <c r="AVU112" s="8"/>
      <c r="AVV112" s="8"/>
      <c r="AVW112" s="8"/>
      <c r="AVX112" s="8"/>
      <c r="AVY112" s="8"/>
      <c r="AVZ112" s="8"/>
      <c r="AWA112" s="8"/>
      <c r="AWB112" s="8"/>
      <c r="AWC112" s="8"/>
      <c r="AWD112" s="8"/>
      <c r="AWE112" s="8"/>
      <c r="AWF112" s="8"/>
      <c r="AWG112" s="8"/>
      <c r="AWH112" s="8"/>
      <c r="AWI112" s="8"/>
      <c r="AWJ112" s="8"/>
      <c r="AWK112" s="8"/>
      <c r="AWL112" s="8"/>
      <c r="AWM112" s="8"/>
      <c r="AWN112" s="8"/>
      <c r="AWO112" s="8"/>
      <c r="AWP112" s="8"/>
      <c r="AWQ112" s="8"/>
      <c r="AWR112" s="8"/>
      <c r="AWS112" s="8"/>
      <c r="AWT112" s="8"/>
      <c r="AWU112" s="8"/>
      <c r="AWV112" s="8"/>
      <c r="AWW112" s="8"/>
      <c r="AWX112" s="8"/>
      <c r="AWY112" s="8"/>
      <c r="AWZ112" s="8"/>
      <c r="AXA112" s="8"/>
      <c r="AXB112" s="8"/>
      <c r="AXC112" s="8"/>
      <c r="AXD112" s="8"/>
      <c r="AXE112" s="8"/>
      <c r="AXF112" s="8"/>
      <c r="AXG112" s="8"/>
      <c r="AXH112" s="8"/>
      <c r="AXI112" s="8"/>
      <c r="AXJ112" s="8"/>
      <c r="AXK112" s="8"/>
      <c r="AXL112" s="8"/>
      <c r="AXM112" s="8"/>
      <c r="AXN112" s="8"/>
      <c r="AXO112" s="8"/>
      <c r="AXP112" s="8"/>
      <c r="AXQ112" s="8"/>
      <c r="AXR112" s="8"/>
      <c r="AXS112" s="8"/>
      <c r="AXT112" s="8"/>
      <c r="AXU112" s="8"/>
      <c r="AXV112" s="8"/>
      <c r="AXW112" s="8"/>
      <c r="AXX112" s="8"/>
      <c r="AXY112" s="8"/>
      <c r="AXZ112" s="8"/>
      <c r="AYA112" s="8"/>
      <c r="AYB112" s="8"/>
      <c r="AYC112" s="8"/>
      <c r="AYD112" s="8"/>
      <c r="AYE112" s="8"/>
      <c r="AYF112" s="8"/>
      <c r="AYG112" s="8"/>
      <c r="AYH112" s="8"/>
      <c r="AYI112" s="8"/>
      <c r="AYJ112" s="8"/>
      <c r="AYK112" s="8"/>
      <c r="AYL112" s="8"/>
      <c r="AYM112" s="8"/>
      <c r="AYN112" s="8"/>
      <c r="AYO112" s="8"/>
      <c r="AYP112" s="8"/>
      <c r="AYQ112" s="8"/>
      <c r="AYR112" s="8"/>
      <c r="AYS112" s="8"/>
      <c r="AYT112" s="8"/>
      <c r="AYU112" s="8"/>
      <c r="AYV112" s="8"/>
      <c r="AYW112" s="8"/>
      <c r="AYX112" s="8"/>
      <c r="AYY112" s="8"/>
      <c r="AYZ112" s="8"/>
      <c r="AZA112" s="8"/>
      <c r="AZB112" s="8"/>
      <c r="AZC112" s="8"/>
      <c r="AZD112" s="8"/>
      <c r="AZE112" s="8"/>
      <c r="AZF112" s="8"/>
      <c r="AZG112" s="8"/>
      <c r="AZH112" s="8"/>
      <c r="AZI112" s="8"/>
      <c r="AZJ112" s="8"/>
      <c r="AZK112" s="8"/>
      <c r="AZL112" s="8"/>
      <c r="AZM112" s="8"/>
      <c r="AZN112" s="8"/>
      <c r="AZO112" s="8"/>
      <c r="AZP112" s="8"/>
      <c r="AZQ112" s="8"/>
      <c r="AZR112" s="8"/>
      <c r="AZS112" s="8"/>
      <c r="AZT112" s="8"/>
      <c r="AZU112" s="8"/>
      <c r="AZV112" s="8"/>
      <c r="AZW112" s="8"/>
      <c r="AZX112" s="8"/>
      <c r="AZY112" s="8"/>
      <c r="AZZ112" s="8"/>
      <c r="BAA112" s="8"/>
      <c r="BAB112" s="8"/>
      <c r="BAC112" s="8"/>
      <c r="BAD112" s="8"/>
      <c r="BAE112" s="8"/>
      <c r="BAF112" s="8"/>
      <c r="BAG112" s="8"/>
      <c r="BAH112" s="8"/>
      <c r="BAI112" s="8"/>
      <c r="BAJ112" s="8"/>
      <c r="BAK112" s="8"/>
      <c r="BAL112" s="8"/>
      <c r="BAM112" s="8"/>
      <c r="BAN112" s="8"/>
      <c r="BAO112" s="8"/>
      <c r="BAP112" s="8"/>
      <c r="BAQ112" s="8"/>
      <c r="BAR112" s="8"/>
      <c r="BAS112" s="8"/>
      <c r="BAT112" s="8"/>
      <c r="BAU112" s="8"/>
      <c r="BAV112" s="8"/>
      <c r="BAW112" s="8"/>
      <c r="BAX112" s="8"/>
      <c r="BAY112" s="8"/>
      <c r="BAZ112" s="8"/>
      <c r="BBA112" s="8"/>
      <c r="BBB112" s="8"/>
      <c r="BBC112" s="8"/>
      <c r="BBD112" s="8"/>
      <c r="BBE112" s="8"/>
      <c r="BBF112" s="8"/>
      <c r="BBG112" s="8"/>
      <c r="BBH112" s="8"/>
      <c r="BBI112" s="8"/>
      <c r="BBJ112" s="8"/>
      <c r="BBK112" s="8"/>
      <c r="BBL112" s="8"/>
      <c r="BBM112" s="8"/>
      <c r="BBN112" s="8"/>
      <c r="BBO112" s="8"/>
      <c r="BBP112" s="8"/>
      <c r="BBQ112" s="8"/>
      <c r="BBR112" s="8"/>
      <c r="BBS112" s="8"/>
      <c r="BBT112" s="8"/>
      <c r="BBU112" s="8"/>
      <c r="BBV112" s="8"/>
      <c r="BBW112" s="8"/>
      <c r="BBX112" s="8"/>
      <c r="BBY112" s="8"/>
      <c r="BBZ112" s="8"/>
      <c r="BCA112" s="8"/>
      <c r="BCB112" s="8"/>
      <c r="BCC112" s="8"/>
      <c r="BCD112" s="8"/>
      <c r="BCE112" s="8"/>
      <c r="BCF112" s="8"/>
      <c r="BCG112" s="8"/>
      <c r="BCH112" s="8"/>
      <c r="BCI112" s="8"/>
      <c r="BCJ112" s="8"/>
      <c r="BCK112" s="8"/>
      <c r="BCL112" s="8"/>
      <c r="BCM112" s="8"/>
      <c r="BCN112" s="8"/>
      <c r="BCO112" s="8"/>
      <c r="BCP112" s="8"/>
      <c r="BCQ112" s="8"/>
      <c r="BCR112" s="8"/>
      <c r="BCS112" s="8"/>
      <c r="BCT112" s="8"/>
      <c r="BCU112" s="8"/>
      <c r="BCV112" s="8"/>
      <c r="BCW112" s="8"/>
      <c r="BCX112" s="8"/>
      <c r="BCY112" s="8"/>
      <c r="BCZ112" s="8"/>
      <c r="BDA112" s="8"/>
      <c r="BDB112" s="8"/>
      <c r="BDC112" s="8"/>
      <c r="BDD112" s="8"/>
      <c r="BDE112" s="8"/>
      <c r="BDF112" s="8"/>
      <c r="BDG112" s="8"/>
      <c r="BDH112" s="8"/>
      <c r="BDI112" s="8"/>
      <c r="BDJ112" s="8"/>
      <c r="BDK112" s="8"/>
      <c r="BDL112" s="8"/>
      <c r="BDM112" s="8"/>
      <c r="BDN112" s="8"/>
      <c r="BDO112" s="8"/>
      <c r="BDP112" s="8"/>
      <c r="BDQ112" s="8"/>
      <c r="BDR112" s="8"/>
      <c r="BDS112" s="8"/>
      <c r="BDT112" s="8"/>
      <c r="BDU112" s="8"/>
      <c r="BDV112" s="8"/>
      <c r="BDW112" s="8"/>
      <c r="BDX112" s="8"/>
      <c r="BDY112" s="8"/>
      <c r="BDZ112" s="8"/>
      <c r="BEA112" s="8"/>
      <c r="BEB112" s="8"/>
      <c r="BEC112" s="8"/>
      <c r="BED112" s="8"/>
      <c r="BEE112" s="8"/>
      <c r="BEF112" s="8"/>
      <c r="BEG112" s="8"/>
      <c r="BEH112" s="8"/>
      <c r="BEI112" s="8"/>
      <c r="BEJ112" s="8"/>
      <c r="BEK112" s="8"/>
      <c r="BEL112" s="8"/>
      <c r="BEM112" s="8"/>
      <c r="BEN112" s="8"/>
      <c r="BEO112" s="8"/>
      <c r="BEP112" s="8"/>
      <c r="BEQ112" s="8"/>
      <c r="BER112" s="8"/>
      <c r="BES112" s="8"/>
      <c r="BET112" s="8"/>
      <c r="BEU112" s="8"/>
      <c r="BEV112" s="8"/>
      <c r="BEW112" s="8"/>
      <c r="BEX112" s="8"/>
      <c r="BEY112" s="8"/>
      <c r="BEZ112" s="8"/>
      <c r="BFA112" s="8"/>
      <c r="BFB112" s="8"/>
      <c r="BFC112" s="8"/>
      <c r="BFD112" s="8"/>
      <c r="BFE112" s="8"/>
      <c r="BFF112" s="8"/>
      <c r="BFG112" s="8"/>
      <c r="BFH112" s="8"/>
      <c r="BFI112" s="8"/>
      <c r="BFJ112" s="8"/>
      <c r="BFK112" s="8"/>
      <c r="BFL112" s="8"/>
      <c r="BFM112" s="8"/>
      <c r="BFN112" s="8"/>
      <c r="BFO112" s="8"/>
      <c r="BFP112" s="8"/>
      <c r="BFQ112" s="8"/>
      <c r="BFR112" s="8"/>
      <c r="BFS112" s="8"/>
      <c r="BFT112" s="8"/>
      <c r="BFU112" s="8"/>
      <c r="BFV112" s="8"/>
      <c r="BFW112" s="8"/>
      <c r="BFX112" s="8"/>
      <c r="BFY112" s="8"/>
      <c r="BFZ112" s="8"/>
    </row>
    <row r="113" spans="3:1534" s="14" customFormat="1" ht="15" x14ac:dyDescent="0.25">
      <c r="C113" s="15"/>
      <c r="D113" s="15"/>
      <c r="E113" s="15"/>
      <c r="F113" s="15"/>
      <c r="G113" s="15"/>
      <c r="H113" s="15"/>
      <c r="I113" s="15"/>
      <c r="SV113" s="8"/>
      <c r="SW113" s="8"/>
      <c r="SX113" s="8"/>
      <c r="SY113" s="8"/>
      <c r="SZ113" s="8"/>
      <c r="TA113" s="8"/>
      <c r="TB113" s="8"/>
      <c r="TC113" s="8"/>
      <c r="TD113" s="8"/>
      <c r="TE113" s="8"/>
      <c r="TF113" s="8"/>
      <c r="TG113" s="8"/>
      <c r="TH113" s="8"/>
      <c r="TI113" s="8"/>
      <c r="TJ113" s="8"/>
      <c r="TK113" s="8"/>
      <c r="TL113" s="8"/>
      <c r="TM113" s="8"/>
      <c r="TN113" s="8"/>
      <c r="TO113" s="8"/>
      <c r="TP113" s="8"/>
      <c r="TQ113" s="8"/>
      <c r="TR113" s="8"/>
      <c r="TS113" s="8"/>
      <c r="TT113" s="8"/>
      <c r="TU113" s="8"/>
      <c r="TV113" s="8"/>
      <c r="TW113" s="8"/>
      <c r="TX113" s="8"/>
      <c r="TY113" s="8"/>
      <c r="TZ113" s="8"/>
      <c r="UA113" s="8"/>
      <c r="UB113" s="8"/>
      <c r="UC113" s="8"/>
      <c r="UD113" s="8"/>
      <c r="UE113" s="8"/>
      <c r="UF113" s="8"/>
      <c r="UG113" s="8"/>
      <c r="UH113" s="8"/>
      <c r="UI113" s="8"/>
      <c r="UJ113" s="8"/>
      <c r="UK113" s="8"/>
      <c r="UL113" s="8"/>
      <c r="UM113" s="8"/>
      <c r="UN113" s="8"/>
      <c r="UO113" s="8"/>
      <c r="UP113" s="8"/>
      <c r="UQ113" s="8"/>
      <c r="UR113" s="8"/>
      <c r="US113" s="8"/>
      <c r="UT113" s="8"/>
      <c r="UU113" s="8"/>
      <c r="UV113" s="8"/>
      <c r="UW113" s="8"/>
      <c r="UX113" s="8"/>
      <c r="UY113" s="8"/>
      <c r="UZ113" s="8"/>
      <c r="VA113" s="8"/>
      <c r="VB113" s="8"/>
      <c r="VC113" s="8"/>
      <c r="VD113" s="8"/>
      <c r="VE113" s="8"/>
      <c r="VF113" s="8"/>
      <c r="VG113" s="8"/>
      <c r="VH113" s="8"/>
      <c r="VI113" s="8"/>
      <c r="VJ113" s="8"/>
      <c r="VK113" s="8"/>
      <c r="VL113" s="8"/>
      <c r="VM113" s="8"/>
      <c r="VN113" s="8"/>
      <c r="VO113" s="8"/>
      <c r="VP113" s="8"/>
      <c r="VQ113" s="8"/>
      <c r="VR113" s="8"/>
      <c r="VS113" s="8"/>
      <c r="VT113" s="8"/>
      <c r="VU113" s="8"/>
      <c r="VV113" s="8"/>
      <c r="VW113" s="8"/>
      <c r="VX113" s="8"/>
      <c r="VY113" s="8"/>
      <c r="VZ113" s="8"/>
      <c r="WA113" s="8"/>
      <c r="WB113" s="8"/>
      <c r="WC113" s="8"/>
      <c r="WD113" s="8"/>
      <c r="WE113" s="8"/>
      <c r="WF113" s="8"/>
      <c r="WG113" s="8"/>
      <c r="WH113" s="8"/>
      <c r="WI113" s="8"/>
      <c r="WJ113" s="8"/>
      <c r="WK113" s="8"/>
      <c r="WL113" s="8"/>
      <c r="WM113" s="8"/>
      <c r="WN113" s="8"/>
      <c r="WO113" s="8"/>
      <c r="WP113" s="8"/>
      <c r="WQ113" s="8"/>
      <c r="WR113" s="8"/>
      <c r="WS113" s="8"/>
      <c r="WT113" s="8"/>
      <c r="WU113" s="8"/>
      <c r="WV113" s="8"/>
      <c r="WW113" s="8"/>
      <c r="WX113" s="8"/>
      <c r="WY113" s="8"/>
      <c r="WZ113" s="8"/>
      <c r="XA113" s="8"/>
      <c r="XB113" s="8"/>
      <c r="XC113" s="8"/>
      <c r="XD113" s="8"/>
      <c r="XE113" s="8"/>
      <c r="XF113" s="8"/>
      <c r="XG113" s="8"/>
      <c r="XH113" s="8"/>
      <c r="XI113" s="8"/>
      <c r="XJ113" s="8"/>
      <c r="XK113" s="8"/>
      <c r="XL113" s="8"/>
      <c r="XM113" s="8"/>
      <c r="XN113" s="8"/>
      <c r="XO113" s="8"/>
      <c r="XP113" s="8"/>
      <c r="XQ113" s="8"/>
      <c r="XR113" s="8"/>
      <c r="XS113" s="8"/>
      <c r="XT113" s="8"/>
      <c r="XU113" s="8"/>
      <c r="XV113" s="8"/>
      <c r="XW113" s="8"/>
      <c r="XX113" s="8"/>
      <c r="XY113" s="8"/>
      <c r="XZ113" s="8"/>
      <c r="YA113" s="8"/>
      <c r="YB113" s="8"/>
      <c r="YC113" s="8"/>
      <c r="YD113" s="8"/>
      <c r="YE113" s="8"/>
      <c r="YF113" s="8"/>
      <c r="YG113" s="8"/>
      <c r="YH113" s="8"/>
      <c r="YI113" s="8"/>
      <c r="YJ113" s="8"/>
      <c r="YK113" s="8"/>
      <c r="YL113" s="8"/>
      <c r="YM113" s="8"/>
      <c r="YN113" s="8"/>
      <c r="YO113" s="8"/>
      <c r="YP113" s="8"/>
      <c r="YQ113" s="8"/>
      <c r="YR113" s="8"/>
      <c r="YS113" s="8"/>
      <c r="YT113" s="8"/>
      <c r="YU113" s="8"/>
      <c r="YV113" s="8"/>
      <c r="YW113" s="8"/>
      <c r="YX113" s="8"/>
      <c r="YY113" s="8"/>
      <c r="YZ113" s="8"/>
      <c r="ZA113" s="8"/>
      <c r="ZB113" s="8"/>
      <c r="ZC113" s="8"/>
      <c r="ZD113" s="8"/>
      <c r="ZE113" s="8"/>
      <c r="ZF113" s="8"/>
      <c r="ZG113" s="8"/>
      <c r="ZH113" s="8"/>
      <c r="ZI113" s="8"/>
      <c r="ZJ113" s="8"/>
      <c r="ZK113" s="8"/>
      <c r="ZL113" s="8"/>
      <c r="ZM113" s="8"/>
      <c r="ZN113" s="8"/>
      <c r="ZO113" s="8"/>
      <c r="ZP113" s="8"/>
      <c r="ZQ113" s="8"/>
      <c r="ZR113" s="8"/>
      <c r="ZS113" s="8"/>
      <c r="ZT113" s="8"/>
      <c r="ZU113" s="8"/>
      <c r="ZV113" s="8"/>
      <c r="ZW113" s="8"/>
      <c r="ZX113" s="8"/>
      <c r="ZY113" s="8"/>
      <c r="ZZ113" s="8"/>
      <c r="AAA113" s="8"/>
      <c r="AAB113" s="8"/>
      <c r="AAC113" s="8"/>
      <c r="AAD113" s="8"/>
      <c r="AAE113" s="8"/>
      <c r="AAF113" s="8"/>
      <c r="AAG113" s="8"/>
      <c r="AAH113" s="8"/>
      <c r="AAI113" s="8"/>
      <c r="AAJ113" s="8"/>
      <c r="AAK113" s="8"/>
      <c r="AAL113" s="8"/>
      <c r="AAM113" s="8"/>
      <c r="AAN113" s="8"/>
      <c r="AAO113" s="8"/>
      <c r="AAP113" s="8"/>
      <c r="AAQ113" s="8"/>
      <c r="AAR113" s="8"/>
      <c r="AAS113" s="8"/>
      <c r="AAT113" s="8"/>
      <c r="AAU113" s="8"/>
      <c r="AAV113" s="8"/>
      <c r="AAW113" s="8"/>
      <c r="AAX113" s="8"/>
      <c r="AAY113" s="8"/>
      <c r="AAZ113" s="8"/>
      <c r="ABA113" s="8"/>
      <c r="ABB113" s="8"/>
      <c r="ABC113" s="8"/>
      <c r="ABD113" s="8"/>
      <c r="ABE113" s="8"/>
      <c r="ABF113" s="8"/>
      <c r="ABG113" s="8"/>
      <c r="ABH113" s="8"/>
      <c r="ABI113" s="8"/>
      <c r="ABJ113" s="8"/>
      <c r="ABK113" s="8"/>
      <c r="ABL113" s="8"/>
      <c r="ABM113" s="8"/>
      <c r="ABN113" s="8"/>
      <c r="ABO113" s="8"/>
      <c r="ABP113" s="8"/>
      <c r="ABQ113" s="8"/>
      <c r="ABR113" s="8"/>
      <c r="ABS113" s="8"/>
      <c r="ABT113" s="8"/>
      <c r="ABU113" s="8"/>
      <c r="ABV113" s="8"/>
      <c r="ABW113" s="8"/>
      <c r="ABX113" s="8"/>
      <c r="ABY113" s="8"/>
      <c r="ABZ113" s="8"/>
      <c r="ACA113" s="8"/>
      <c r="ACB113" s="8"/>
      <c r="ACC113" s="8"/>
      <c r="ACD113" s="8"/>
      <c r="ACE113" s="8"/>
      <c r="ACF113" s="8"/>
      <c r="ACG113" s="8"/>
      <c r="ACH113" s="8"/>
      <c r="ACI113" s="8"/>
      <c r="ACJ113" s="8"/>
      <c r="ACK113" s="8"/>
      <c r="ACL113" s="8"/>
      <c r="ACM113" s="8"/>
      <c r="ACN113" s="8"/>
      <c r="ACO113" s="8"/>
      <c r="ACP113" s="8"/>
      <c r="ACQ113" s="8"/>
      <c r="ACR113" s="8"/>
      <c r="ACS113" s="8"/>
      <c r="ACT113" s="8"/>
      <c r="ACU113" s="8"/>
      <c r="ACV113" s="8"/>
      <c r="ACW113" s="8"/>
      <c r="ACX113" s="8"/>
      <c r="ACY113" s="8"/>
      <c r="ACZ113" s="8"/>
      <c r="ADA113" s="8"/>
      <c r="ADB113" s="8"/>
      <c r="ADC113" s="8"/>
      <c r="ADD113" s="8"/>
      <c r="ADE113" s="8"/>
      <c r="ADF113" s="8"/>
      <c r="ADG113" s="8"/>
      <c r="ADH113" s="8"/>
      <c r="ADI113" s="8"/>
      <c r="ADJ113" s="8"/>
      <c r="ADK113" s="8"/>
      <c r="ADL113" s="8"/>
      <c r="ADM113" s="8"/>
      <c r="ADN113" s="8"/>
      <c r="ADO113" s="8"/>
      <c r="ADP113" s="8"/>
      <c r="ADQ113" s="8"/>
      <c r="ADR113" s="8"/>
      <c r="ADS113" s="8"/>
      <c r="ADT113" s="8"/>
      <c r="ADU113" s="8"/>
      <c r="ADV113" s="8"/>
      <c r="ADW113" s="8"/>
      <c r="ADX113" s="8"/>
      <c r="ADY113" s="8"/>
      <c r="ADZ113" s="8"/>
      <c r="AEA113" s="8"/>
      <c r="AEB113" s="8"/>
      <c r="AEC113" s="8"/>
      <c r="AED113" s="8"/>
      <c r="AEE113" s="8"/>
      <c r="AEF113" s="8"/>
      <c r="AEG113" s="8"/>
      <c r="AEH113" s="8"/>
      <c r="AEI113" s="8"/>
      <c r="AEJ113" s="8"/>
      <c r="AEK113" s="8"/>
      <c r="AEL113" s="8"/>
      <c r="AEM113" s="8"/>
      <c r="AEN113" s="8"/>
      <c r="AEO113" s="8"/>
      <c r="AEP113" s="8"/>
      <c r="AEQ113" s="8"/>
      <c r="AER113" s="8"/>
      <c r="AES113" s="8"/>
      <c r="AET113" s="8"/>
      <c r="AEU113" s="8"/>
      <c r="AEV113" s="8"/>
      <c r="AEW113" s="8"/>
      <c r="AEX113" s="8"/>
      <c r="AEY113" s="8"/>
      <c r="AEZ113" s="8"/>
      <c r="AFA113" s="8"/>
      <c r="AFB113" s="8"/>
      <c r="AFC113" s="8"/>
      <c r="AFD113" s="8"/>
      <c r="AFE113" s="8"/>
      <c r="AFF113" s="8"/>
      <c r="AFG113" s="8"/>
      <c r="AFH113" s="8"/>
      <c r="AFI113" s="8"/>
      <c r="AFJ113" s="8"/>
      <c r="AFK113" s="8"/>
      <c r="AFL113" s="8"/>
      <c r="AFM113" s="8"/>
      <c r="AFN113" s="8"/>
      <c r="AFO113" s="8"/>
      <c r="AFP113" s="8"/>
      <c r="AFQ113" s="8"/>
      <c r="AFR113" s="8"/>
      <c r="AFS113" s="8"/>
      <c r="AFT113" s="8"/>
      <c r="AFU113" s="8"/>
      <c r="AFV113" s="8"/>
      <c r="AFW113" s="8"/>
      <c r="AFX113" s="8"/>
      <c r="AFY113" s="8"/>
      <c r="AFZ113" s="8"/>
      <c r="AGA113" s="8"/>
      <c r="AGB113" s="8"/>
      <c r="AGC113" s="8"/>
      <c r="AGD113" s="8"/>
      <c r="AGE113" s="8"/>
      <c r="AGF113" s="8"/>
      <c r="AGG113" s="8"/>
      <c r="AGH113" s="8"/>
      <c r="AGI113" s="8"/>
      <c r="AGJ113" s="8"/>
      <c r="AGK113" s="8"/>
      <c r="AGL113" s="8"/>
      <c r="AGM113" s="8"/>
      <c r="AGN113" s="8"/>
      <c r="AGO113" s="8"/>
      <c r="AGP113" s="8"/>
      <c r="AGQ113" s="8"/>
      <c r="AGR113" s="8"/>
      <c r="AGS113" s="8"/>
      <c r="AGT113" s="8"/>
      <c r="AGU113" s="8"/>
      <c r="AGV113" s="8"/>
      <c r="AGW113" s="8"/>
      <c r="AGX113" s="8"/>
      <c r="AGY113" s="8"/>
      <c r="AGZ113" s="8"/>
      <c r="AHA113" s="8"/>
      <c r="AHB113" s="8"/>
      <c r="AHC113" s="8"/>
      <c r="AHD113" s="8"/>
      <c r="AHE113" s="8"/>
      <c r="AHF113" s="8"/>
      <c r="AHG113" s="8"/>
      <c r="AHH113" s="8"/>
      <c r="AHI113" s="8"/>
      <c r="AHJ113" s="8"/>
      <c r="AHK113" s="8"/>
      <c r="AHL113" s="8"/>
      <c r="AHM113" s="8"/>
      <c r="AHN113" s="8"/>
      <c r="AHO113" s="8"/>
      <c r="AHP113" s="8"/>
      <c r="AHQ113" s="8"/>
      <c r="AHR113" s="8"/>
      <c r="AHS113" s="8"/>
      <c r="AHT113" s="8"/>
      <c r="AHU113" s="8"/>
      <c r="AHV113" s="8"/>
      <c r="AHW113" s="8"/>
      <c r="AHX113" s="8"/>
      <c r="AHY113" s="8"/>
      <c r="AHZ113" s="8"/>
      <c r="AIA113" s="8"/>
      <c r="AIB113" s="8"/>
      <c r="AIC113" s="8"/>
      <c r="AID113" s="8"/>
      <c r="AIE113" s="8"/>
      <c r="AIF113" s="8"/>
      <c r="AIG113" s="8"/>
      <c r="AIH113" s="8"/>
      <c r="AII113" s="8"/>
      <c r="AIJ113" s="8"/>
      <c r="AIK113" s="8"/>
      <c r="AIL113" s="8"/>
      <c r="AIM113" s="8"/>
      <c r="AIN113" s="8"/>
      <c r="AIO113" s="8"/>
      <c r="AIP113" s="8"/>
      <c r="AIQ113" s="8"/>
      <c r="AIR113" s="8"/>
      <c r="AIS113" s="8"/>
      <c r="AIT113" s="8"/>
      <c r="AIU113" s="8"/>
      <c r="AIV113" s="8"/>
      <c r="AIW113" s="8"/>
      <c r="AIX113" s="8"/>
      <c r="AIY113" s="8"/>
      <c r="AIZ113" s="8"/>
      <c r="AJA113" s="8"/>
      <c r="AJB113" s="8"/>
      <c r="AJC113" s="8"/>
      <c r="AJD113" s="8"/>
      <c r="AJE113" s="8"/>
      <c r="AJF113" s="8"/>
      <c r="AJG113" s="8"/>
      <c r="AJH113" s="8"/>
      <c r="AJI113" s="8"/>
      <c r="AJJ113" s="8"/>
      <c r="AJK113" s="8"/>
      <c r="AJL113" s="8"/>
      <c r="AJM113" s="8"/>
      <c r="AJN113" s="8"/>
      <c r="AJO113" s="8"/>
      <c r="AJP113" s="8"/>
      <c r="AJQ113" s="8"/>
      <c r="AJR113" s="8"/>
      <c r="AJS113" s="8"/>
      <c r="AJT113" s="8"/>
      <c r="AJU113" s="8"/>
      <c r="AJV113" s="8"/>
      <c r="AJW113" s="8"/>
      <c r="AJX113" s="8"/>
      <c r="AJY113" s="8"/>
      <c r="AJZ113" s="8"/>
      <c r="AKA113" s="8"/>
      <c r="AKB113" s="8"/>
      <c r="AKC113" s="8"/>
      <c r="AKD113" s="8"/>
      <c r="AKE113" s="8"/>
      <c r="AKF113" s="8"/>
      <c r="AKG113" s="8"/>
      <c r="AKH113" s="8"/>
      <c r="AKI113" s="8"/>
      <c r="AKJ113" s="8"/>
      <c r="AKK113" s="8"/>
      <c r="AKL113" s="8"/>
      <c r="AKM113" s="8"/>
      <c r="AKN113" s="8"/>
      <c r="AKO113" s="8"/>
      <c r="AKP113" s="8"/>
      <c r="AKQ113" s="8"/>
      <c r="AKR113" s="8"/>
      <c r="AKS113" s="8"/>
      <c r="AKT113" s="8"/>
      <c r="AKU113" s="8"/>
      <c r="AKV113" s="8"/>
      <c r="AKW113" s="8"/>
      <c r="AKX113" s="8"/>
      <c r="AKY113" s="8"/>
      <c r="AKZ113" s="8"/>
      <c r="ALA113" s="8"/>
      <c r="ALB113" s="8"/>
      <c r="ALC113" s="8"/>
      <c r="ALD113" s="8"/>
      <c r="ALE113" s="8"/>
      <c r="ALF113" s="8"/>
      <c r="ALG113" s="8"/>
      <c r="ALH113" s="8"/>
      <c r="ALI113" s="8"/>
      <c r="ALJ113" s="8"/>
      <c r="ALK113" s="8"/>
      <c r="ALL113" s="8"/>
      <c r="ALM113" s="8"/>
      <c r="ALN113" s="8"/>
      <c r="ALO113" s="8"/>
      <c r="ALP113" s="8"/>
      <c r="ALQ113" s="8"/>
      <c r="ALR113" s="8"/>
      <c r="ALS113" s="8"/>
      <c r="ALT113" s="8"/>
      <c r="ALU113" s="8"/>
      <c r="ALV113" s="8"/>
      <c r="ALW113" s="8"/>
      <c r="ALX113" s="8"/>
      <c r="ALY113" s="8"/>
      <c r="ALZ113" s="8"/>
      <c r="AMA113" s="8"/>
      <c r="AMB113" s="8"/>
      <c r="AMC113" s="8"/>
      <c r="AMD113" s="8"/>
      <c r="AME113" s="8"/>
      <c r="AMF113" s="8"/>
      <c r="AMG113" s="8"/>
      <c r="AMH113" s="8"/>
      <c r="AMI113" s="8"/>
      <c r="AMJ113" s="8"/>
      <c r="AMK113" s="8"/>
      <c r="AML113" s="8"/>
      <c r="AMM113" s="8"/>
      <c r="AMN113" s="8"/>
      <c r="AMO113" s="8"/>
      <c r="AMP113" s="8"/>
      <c r="AMQ113" s="8"/>
      <c r="AMR113" s="8"/>
      <c r="AMS113" s="8"/>
      <c r="AMT113" s="8"/>
      <c r="AMU113" s="8"/>
      <c r="AMV113" s="8"/>
      <c r="AMW113" s="8"/>
      <c r="AMX113" s="8"/>
      <c r="AMY113" s="8"/>
      <c r="AMZ113" s="8"/>
      <c r="ANA113" s="8"/>
      <c r="ANB113" s="8"/>
      <c r="ANC113" s="8"/>
      <c r="AND113" s="8"/>
      <c r="ANE113" s="8"/>
      <c r="ANF113" s="8"/>
      <c r="ANG113" s="8"/>
      <c r="ANH113" s="8"/>
      <c r="ANI113" s="8"/>
      <c r="ANJ113" s="8"/>
      <c r="ANK113" s="8"/>
      <c r="ANL113" s="8"/>
      <c r="ANM113" s="8"/>
      <c r="ANN113" s="8"/>
      <c r="ANO113" s="8"/>
      <c r="ANP113" s="8"/>
      <c r="ANQ113" s="8"/>
      <c r="ANR113" s="8"/>
      <c r="ANS113" s="8"/>
      <c r="ANT113" s="8"/>
      <c r="ANU113" s="8"/>
      <c r="ANV113" s="8"/>
      <c r="ANW113" s="8"/>
      <c r="ANX113" s="8"/>
      <c r="ANY113" s="8"/>
      <c r="ANZ113" s="8"/>
      <c r="AOA113" s="8"/>
      <c r="AOB113" s="8"/>
      <c r="AOC113" s="8"/>
      <c r="AOD113" s="8"/>
      <c r="AOE113" s="8"/>
      <c r="AOF113" s="8"/>
      <c r="AOG113" s="8"/>
      <c r="AOH113" s="8"/>
      <c r="AOI113" s="8"/>
      <c r="AOJ113" s="8"/>
      <c r="AOK113" s="8"/>
      <c r="AOL113" s="8"/>
      <c r="AOM113" s="8"/>
      <c r="AON113" s="8"/>
      <c r="AOO113" s="8"/>
      <c r="AOP113" s="8"/>
      <c r="AOQ113" s="8"/>
      <c r="AOR113" s="8"/>
      <c r="AOS113" s="8"/>
      <c r="AOT113" s="8"/>
      <c r="AOU113" s="8"/>
      <c r="AOV113" s="8"/>
      <c r="AOW113" s="8"/>
      <c r="AOX113" s="8"/>
      <c r="AOY113" s="8"/>
      <c r="AOZ113" s="8"/>
      <c r="APA113" s="8"/>
      <c r="APB113" s="8"/>
      <c r="APC113" s="8"/>
      <c r="APD113" s="8"/>
      <c r="APE113" s="8"/>
      <c r="APF113" s="8"/>
      <c r="APG113" s="8"/>
      <c r="APH113" s="8"/>
      <c r="API113" s="8"/>
      <c r="APJ113" s="8"/>
      <c r="APK113" s="8"/>
      <c r="APL113" s="8"/>
      <c r="APM113" s="8"/>
      <c r="APN113" s="8"/>
      <c r="APO113" s="8"/>
      <c r="APP113" s="8"/>
      <c r="APQ113" s="8"/>
      <c r="APR113" s="8"/>
      <c r="APS113" s="8"/>
      <c r="APT113" s="8"/>
      <c r="APU113" s="8"/>
      <c r="APV113" s="8"/>
      <c r="APW113" s="8"/>
      <c r="APX113" s="8"/>
      <c r="APY113" s="8"/>
      <c r="APZ113" s="8"/>
      <c r="AQA113" s="8"/>
      <c r="AQB113" s="8"/>
      <c r="AQC113" s="8"/>
      <c r="AQD113" s="8"/>
      <c r="AQE113" s="8"/>
      <c r="AQF113" s="8"/>
      <c r="AQG113" s="8"/>
      <c r="AQH113" s="8"/>
      <c r="AQI113" s="8"/>
      <c r="AQJ113" s="8"/>
      <c r="AQK113" s="8"/>
      <c r="AQL113" s="8"/>
      <c r="AQM113" s="8"/>
      <c r="AQN113" s="8"/>
      <c r="AQO113" s="8"/>
      <c r="AQP113" s="8"/>
      <c r="AQQ113" s="8"/>
      <c r="AQR113" s="8"/>
      <c r="AQS113" s="8"/>
      <c r="AQT113" s="8"/>
      <c r="AQU113" s="8"/>
      <c r="AQV113" s="8"/>
      <c r="AQW113" s="8"/>
      <c r="AQX113" s="8"/>
      <c r="AQY113" s="8"/>
      <c r="AQZ113" s="8"/>
      <c r="ARA113" s="8"/>
      <c r="ARB113" s="8"/>
      <c r="ARC113" s="8"/>
      <c r="ARD113" s="8"/>
      <c r="ARE113" s="8"/>
      <c r="ARF113" s="8"/>
      <c r="ARG113" s="8"/>
      <c r="ARH113" s="8"/>
      <c r="ARI113" s="8"/>
      <c r="ARJ113" s="8"/>
      <c r="ARK113" s="8"/>
      <c r="ARL113" s="8"/>
      <c r="ARM113" s="8"/>
      <c r="ARN113" s="8"/>
      <c r="ARO113" s="8"/>
      <c r="ARP113" s="8"/>
      <c r="ARQ113" s="8"/>
      <c r="ARR113" s="8"/>
      <c r="ARS113" s="8"/>
      <c r="ART113" s="8"/>
      <c r="ARU113" s="8"/>
      <c r="ARV113" s="8"/>
      <c r="ARW113" s="8"/>
      <c r="ARX113" s="8"/>
      <c r="ARY113" s="8"/>
      <c r="ARZ113" s="8"/>
      <c r="ASA113" s="8"/>
      <c r="ASB113" s="8"/>
      <c r="ASC113" s="8"/>
      <c r="ASD113" s="8"/>
      <c r="ASE113" s="8"/>
      <c r="ASF113" s="8"/>
      <c r="ASG113" s="8"/>
      <c r="ASH113" s="8"/>
      <c r="ASI113" s="8"/>
      <c r="ASJ113" s="8"/>
      <c r="ASK113" s="8"/>
      <c r="ASL113" s="8"/>
      <c r="ASM113" s="8"/>
      <c r="ASN113" s="8"/>
      <c r="ASO113" s="8"/>
      <c r="ASP113" s="8"/>
      <c r="ASQ113" s="8"/>
      <c r="ASR113" s="8"/>
      <c r="ASS113" s="8"/>
      <c r="AST113" s="8"/>
      <c r="ASU113" s="8"/>
      <c r="ASV113" s="8"/>
      <c r="ASW113" s="8"/>
      <c r="ASX113" s="8"/>
      <c r="ASY113" s="8"/>
      <c r="ASZ113" s="8"/>
      <c r="ATA113" s="8"/>
      <c r="ATB113" s="8"/>
      <c r="ATC113" s="8"/>
      <c r="ATD113" s="8"/>
      <c r="ATE113" s="8"/>
      <c r="ATF113" s="8"/>
      <c r="ATG113" s="8"/>
      <c r="ATH113" s="8"/>
      <c r="ATI113" s="8"/>
      <c r="ATJ113" s="8"/>
      <c r="ATK113" s="8"/>
      <c r="ATL113" s="8"/>
      <c r="ATM113" s="8"/>
      <c r="ATN113" s="8"/>
      <c r="ATO113" s="8"/>
      <c r="ATP113" s="8"/>
      <c r="ATQ113" s="8"/>
      <c r="ATR113" s="8"/>
      <c r="ATS113" s="8"/>
      <c r="ATT113" s="8"/>
      <c r="ATU113" s="8"/>
      <c r="ATV113" s="8"/>
      <c r="ATW113" s="8"/>
      <c r="ATX113" s="8"/>
      <c r="ATY113" s="8"/>
      <c r="ATZ113" s="8"/>
      <c r="AUA113" s="8"/>
      <c r="AUB113" s="8"/>
      <c r="AUC113" s="8"/>
      <c r="AUD113" s="8"/>
      <c r="AUE113" s="8"/>
      <c r="AUF113" s="8"/>
      <c r="AUG113" s="8"/>
      <c r="AUH113" s="8"/>
      <c r="AUI113" s="8"/>
      <c r="AUJ113" s="8"/>
      <c r="AUK113" s="8"/>
      <c r="AUL113" s="8"/>
      <c r="AUM113" s="8"/>
      <c r="AUN113" s="8"/>
      <c r="AUO113" s="8"/>
      <c r="AUP113" s="8"/>
      <c r="AUQ113" s="8"/>
      <c r="AUR113" s="8"/>
      <c r="AUS113" s="8"/>
      <c r="AUT113" s="8"/>
      <c r="AUU113" s="8"/>
      <c r="AUV113" s="8"/>
      <c r="AUW113" s="8"/>
      <c r="AUX113" s="8"/>
      <c r="AUY113" s="8"/>
      <c r="AUZ113" s="8"/>
      <c r="AVA113" s="8"/>
      <c r="AVB113" s="8"/>
      <c r="AVC113" s="8"/>
      <c r="AVD113" s="8"/>
      <c r="AVE113" s="8"/>
      <c r="AVF113" s="8"/>
      <c r="AVG113" s="8"/>
      <c r="AVH113" s="8"/>
      <c r="AVI113" s="8"/>
      <c r="AVJ113" s="8"/>
      <c r="AVK113" s="8"/>
      <c r="AVL113" s="8"/>
      <c r="AVM113" s="8"/>
      <c r="AVN113" s="8"/>
      <c r="AVO113" s="8"/>
      <c r="AVP113" s="8"/>
      <c r="AVQ113" s="8"/>
      <c r="AVR113" s="8"/>
      <c r="AVS113" s="8"/>
      <c r="AVT113" s="8"/>
      <c r="AVU113" s="8"/>
      <c r="AVV113" s="8"/>
      <c r="AVW113" s="8"/>
      <c r="AVX113" s="8"/>
      <c r="AVY113" s="8"/>
      <c r="AVZ113" s="8"/>
      <c r="AWA113" s="8"/>
      <c r="AWB113" s="8"/>
      <c r="AWC113" s="8"/>
      <c r="AWD113" s="8"/>
      <c r="AWE113" s="8"/>
      <c r="AWF113" s="8"/>
      <c r="AWG113" s="8"/>
      <c r="AWH113" s="8"/>
      <c r="AWI113" s="8"/>
      <c r="AWJ113" s="8"/>
      <c r="AWK113" s="8"/>
      <c r="AWL113" s="8"/>
      <c r="AWM113" s="8"/>
      <c r="AWN113" s="8"/>
      <c r="AWO113" s="8"/>
      <c r="AWP113" s="8"/>
      <c r="AWQ113" s="8"/>
      <c r="AWR113" s="8"/>
      <c r="AWS113" s="8"/>
      <c r="AWT113" s="8"/>
      <c r="AWU113" s="8"/>
      <c r="AWV113" s="8"/>
      <c r="AWW113" s="8"/>
      <c r="AWX113" s="8"/>
      <c r="AWY113" s="8"/>
      <c r="AWZ113" s="8"/>
      <c r="AXA113" s="8"/>
      <c r="AXB113" s="8"/>
      <c r="AXC113" s="8"/>
      <c r="AXD113" s="8"/>
      <c r="AXE113" s="8"/>
      <c r="AXF113" s="8"/>
      <c r="AXG113" s="8"/>
      <c r="AXH113" s="8"/>
      <c r="AXI113" s="8"/>
      <c r="AXJ113" s="8"/>
      <c r="AXK113" s="8"/>
      <c r="AXL113" s="8"/>
      <c r="AXM113" s="8"/>
      <c r="AXN113" s="8"/>
      <c r="AXO113" s="8"/>
      <c r="AXP113" s="8"/>
      <c r="AXQ113" s="8"/>
      <c r="AXR113" s="8"/>
      <c r="AXS113" s="8"/>
      <c r="AXT113" s="8"/>
      <c r="AXU113" s="8"/>
      <c r="AXV113" s="8"/>
      <c r="AXW113" s="8"/>
      <c r="AXX113" s="8"/>
      <c r="AXY113" s="8"/>
      <c r="AXZ113" s="8"/>
      <c r="AYA113" s="8"/>
      <c r="AYB113" s="8"/>
      <c r="AYC113" s="8"/>
      <c r="AYD113" s="8"/>
      <c r="AYE113" s="8"/>
      <c r="AYF113" s="8"/>
      <c r="AYG113" s="8"/>
      <c r="AYH113" s="8"/>
      <c r="AYI113" s="8"/>
      <c r="AYJ113" s="8"/>
      <c r="AYK113" s="8"/>
      <c r="AYL113" s="8"/>
      <c r="AYM113" s="8"/>
      <c r="AYN113" s="8"/>
      <c r="AYO113" s="8"/>
      <c r="AYP113" s="8"/>
      <c r="AYQ113" s="8"/>
      <c r="AYR113" s="8"/>
      <c r="AYS113" s="8"/>
      <c r="AYT113" s="8"/>
      <c r="AYU113" s="8"/>
      <c r="AYV113" s="8"/>
      <c r="AYW113" s="8"/>
      <c r="AYX113" s="8"/>
      <c r="AYY113" s="8"/>
      <c r="AYZ113" s="8"/>
      <c r="AZA113" s="8"/>
      <c r="AZB113" s="8"/>
      <c r="AZC113" s="8"/>
      <c r="AZD113" s="8"/>
      <c r="AZE113" s="8"/>
      <c r="AZF113" s="8"/>
      <c r="AZG113" s="8"/>
      <c r="AZH113" s="8"/>
      <c r="AZI113" s="8"/>
      <c r="AZJ113" s="8"/>
      <c r="AZK113" s="8"/>
      <c r="AZL113" s="8"/>
      <c r="AZM113" s="8"/>
      <c r="AZN113" s="8"/>
      <c r="AZO113" s="8"/>
      <c r="AZP113" s="8"/>
      <c r="AZQ113" s="8"/>
      <c r="AZR113" s="8"/>
      <c r="AZS113" s="8"/>
      <c r="AZT113" s="8"/>
      <c r="AZU113" s="8"/>
      <c r="AZV113" s="8"/>
      <c r="AZW113" s="8"/>
      <c r="AZX113" s="8"/>
      <c r="AZY113" s="8"/>
      <c r="AZZ113" s="8"/>
      <c r="BAA113" s="8"/>
      <c r="BAB113" s="8"/>
      <c r="BAC113" s="8"/>
      <c r="BAD113" s="8"/>
      <c r="BAE113" s="8"/>
      <c r="BAF113" s="8"/>
      <c r="BAG113" s="8"/>
      <c r="BAH113" s="8"/>
      <c r="BAI113" s="8"/>
      <c r="BAJ113" s="8"/>
      <c r="BAK113" s="8"/>
      <c r="BAL113" s="8"/>
      <c r="BAM113" s="8"/>
      <c r="BAN113" s="8"/>
      <c r="BAO113" s="8"/>
      <c r="BAP113" s="8"/>
      <c r="BAQ113" s="8"/>
      <c r="BAR113" s="8"/>
      <c r="BAS113" s="8"/>
      <c r="BAT113" s="8"/>
      <c r="BAU113" s="8"/>
      <c r="BAV113" s="8"/>
      <c r="BAW113" s="8"/>
      <c r="BAX113" s="8"/>
      <c r="BAY113" s="8"/>
      <c r="BAZ113" s="8"/>
      <c r="BBA113" s="8"/>
      <c r="BBB113" s="8"/>
      <c r="BBC113" s="8"/>
      <c r="BBD113" s="8"/>
      <c r="BBE113" s="8"/>
      <c r="BBF113" s="8"/>
      <c r="BBG113" s="8"/>
      <c r="BBH113" s="8"/>
      <c r="BBI113" s="8"/>
      <c r="BBJ113" s="8"/>
      <c r="BBK113" s="8"/>
      <c r="BBL113" s="8"/>
      <c r="BBM113" s="8"/>
      <c r="BBN113" s="8"/>
      <c r="BBO113" s="8"/>
      <c r="BBP113" s="8"/>
      <c r="BBQ113" s="8"/>
      <c r="BBR113" s="8"/>
      <c r="BBS113" s="8"/>
      <c r="BBT113" s="8"/>
      <c r="BBU113" s="8"/>
      <c r="BBV113" s="8"/>
      <c r="BBW113" s="8"/>
      <c r="BBX113" s="8"/>
      <c r="BBY113" s="8"/>
      <c r="BBZ113" s="8"/>
      <c r="BCA113" s="8"/>
      <c r="BCB113" s="8"/>
      <c r="BCC113" s="8"/>
      <c r="BCD113" s="8"/>
      <c r="BCE113" s="8"/>
      <c r="BCF113" s="8"/>
      <c r="BCG113" s="8"/>
      <c r="BCH113" s="8"/>
      <c r="BCI113" s="8"/>
      <c r="BCJ113" s="8"/>
      <c r="BCK113" s="8"/>
      <c r="BCL113" s="8"/>
      <c r="BCM113" s="8"/>
      <c r="BCN113" s="8"/>
      <c r="BCO113" s="8"/>
      <c r="BCP113" s="8"/>
      <c r="BCQ113" s="8"/>
      <c r="BCR113" s="8"/>
      <c r="BCS113" s="8"/>
      <c r="BCT113" s="8"/>
      <c r="BCU113" s="8"/>
      <c r="BCV113" s="8"/>
      <c r="BCW113" s="8"/>
      <c r="BCX113" s="8"/>
      <c r="BCY113" s="8"/>
      <c r="BCZ113" s="8"/>
      <c r="BDA113" s="8"/>
      <c r="BDB113" s="8"/>
      <c r="BDC113" s="8"/>
      <c r="BDD113" s="8"/>
      <c r="BDE113" s="8"/>
      <c r="BDF113" s="8"/>
      <c r="BDG113" s="8"/>
      <c r="BDH113" s="8"/>
      <c r="BDI113" s="8"/>
      <c r="BDJ113" s="8"/>
      <c r="BDK113" s="8"/>
      <c r="BDL113" s="8"/>
      <c r="BDM113" s="8"/>
      <c r="BDN113" s="8"/>
      <c r="BDO113" s="8"/>
      <c r="BDP113" s="8"/>
      <c r="BDQ113" s="8"/>
      <c r="BDR113" s="8"/>
      <c r="BDS113" s="8"/>
      <c r="BDT113" s="8"/>
      <c r="BDU113" s="8"/>
      <c r="BDV113" s="8"/>
      <c r="BDW113" s="8"/>
      <c r="BDX113" s="8"/>
      <c r="BDY113" s="8"/>
      <c r="BDZ113" s="8"/>
      <c r="BEA113" s="8"/>
      <c r="BEB113" s="8"/>
      <c r="BEC113" s="8"/>
      <c r="BED113" s="8"/>
      <c r="BEE113" s="8"/>
      <c r="BEF113" s="8"/>
      <c r="BEG113" s="8"/>
      <c r="BEH113" s="8"/>
      <c r="BEI113" s="8"/>
      <c r="BEJ113" s="8"/>
      <c r="BEK113" s="8"/>
      <c r="BEL113" s="8"/>
      <c r="BEM113" s="8"/>
      <c r="BEN113" s="8"/>
      <c r="BEO113" s="8"/>
      <c r="BEP113" s="8"/>
      <c r="BEQ113" s="8"/>
      <c r="BER113" s="8"/>
      <c r="BES113" s="8"/>
      <c r="BET113" s="8"/>
      <c r="BEU113" s="8"/>
      <c r="BEV113" s="8"/>
      <c r="BEW113" s="8"/>
      <c r="BEX113" s="8"/>
      <c r="BEY113" s="8"/>
      <c r="BEZ113" s="8"/>
      <c r="BFA113" s="8"/>
      <c r="BFB113" s="8"/>
      <c r="BFC113" s="8"/>
      <c r="BFD113" s="8"/>
      <c r="BFE113" s="8"/>
      <c r="BFF113" s="8"/>
      <c r="BFG113" s="8"/>
      <c r="BFH113" s="8"/>
      <c r="BFI113" s="8"/>
      <c r="BFJ113" s="8"/>
      <c r="BFK113" s="8"/>
      <c r="BFL113" s="8"/>
      <c r="BFM113" s="8"/>
      <c r="BFN113" s="8"/>
      <c r="BFO113" s="8"/>
      <c r="BFP113" s="8"/>
      <c r="BFQ113" s="8"/>
      <c r="BFR113" s="8"/>
      <c r="BFS113" s="8"/>
      <c r="BFT113" s="8"/>
      <c r="BFU113" s="8"/>
      <c r="BFV113" s="8"/>
      <c r="BFW113" s="8"/>
      <c r="BFX113" s="8"/>
      <c r="BFY113" s="8"/>
      <c r="BFZ113" s="8"/>
    </row>
    <row r="114" spans="3:1534" s="14" customFormat="1" ht="15" x14ac:dyDescent="0.25">
      <c r="C114" s="15"/>
      <c r="D114" s="15"/>
      <c r="E114" s="15"/>
      <c r="F114" s="15"/>
      <c r="G114" s="15"/>
      <c r="H114" s="15"/>
      <c r="I114" s="15"/>
      <c r="SV114" s="8"/>
      <c r="SW114" s="8"/>
      <c r="SX114" s="8"/>
      <c r="SY114" s="8"/>
      <c r="SZ114" s="8"/>
      <c r="TA114" s="8"/>
      <c r="TB114" s="8"/>
      <c r="TC114" s="8"/>
      <c r="TD114" s="8"/>
      <c r="TE114" s="8"/>
      <c r="TF114" s="8"/>
      <c r="TG114" s="8"/>
      <c r="TH114" s="8"/>
      <c r="TI114" s="8"/>
      <c r="TJ114" s="8"/>
      <c r="TK114" s="8"/>
      <c r="TL114" s="8"/>
      <c r="TM114" s="8"/>
      <c r="TN114" s="8"/>
      <c r="TO114" s="8"/>
      <c r="TP114" s="8"/>
      <c r="TQ114" s="8"/>
      <c r="TR114" s="8"/>
      <c r="TS114" s="8"/>
      <c r="TT114" s="8"/>
      <c r="TU114" s="8"/>
      <c r="TV114" s="8"/>
      <c r="TW114" s="8"/>
      <c r="TX114" s="8"/>
      <c r="TY114" s="8"/>
      <c r="TZ114" s="8"/>
      <c r="UA114" s="8"/>
      <c r="UB114" s="8"/>
      <c r="UC114" s="8"/>
      <c r="UD114" s="8"/>
      <c r="UE114" s="8"/>
      <c r="UF114" s="8"/>
      <c r="UG114" s="8"/>
      <c r="UH114" s="8"/>
      <c r="UI114" s="8"/>
      <c r="UJ114" s="8"/>
      <c r="UK114" s="8"/>
      <c r="UL114" s="8"/>
      <c r="UM114" s="8"/>
      <c r="UN114" s="8"/>
      <c r="UO114" s="8"/>
      <c r="UP114" s="8"/>
      <c r="UQ114" s="8"/>
      <c r="UR114" s="8"/>
      <c r="US114" s="8"/>
      <c r="UT114" s="8"/>
      <c r="UU114" s="8"/>
      <c r="UV114" s="8"/>
      <c r="UW114" s="8"/>
      <c r="UX114" s="8"/>
      <c r="UY114" s="8"/>
      <c r="UZ114" s="8"/>
      <c r="VA114" s="8"/>
      <c r="VB114" s="8"/>
      <c r="VC114" s="8"/>
      <c r="VD114" s="8"/>
      <c r="VE114" s="8"/>
      <c r="VF114" s="8"/>
      <c r="VG114" s="8"/>
      <c r="VH114" s="8"/>
      <c r="VI114" s="8"/>
      <c r="VJ114" s="8"/>
      <c r="VK114" s="8"/>
      <c r="VL114" s="8"/>
      <c r="VM114" s="8"/>
      <c r="VN114" s="8"/>
      <c r="VO114" s="8"/>
      <c r="VP114" s="8"/>
      <c r="VQ114" s="8"/>
      <c r="VR114" s="8"/>
      <c r="VS114" s="8"/>
      <c r="VT114" s="8"/>
      <c r="VU114" s="8"/>
      <c r="VV114" s="8"/>
      <c r="VW114" s="8"/>
      <c r="VX114" s="8"/>
      <c r="VY114" s="8"/>
      <c r="VZ114" s="8"/>
      <c r="WA114" s="8"/>
      <c r="WB114" s="8"/>
      <c r="WC114" s="8"/>
      <c r="WD114" s="8"/>
      <c r="WE114" s="8"/>
      <c r="WF114" s="8"/>
      <c r="WG114" s="8"/>
      <c r="WH114" s="8"/>
      <c r="WI114" s="8"/>
      <c r="WJ114" s="8"/>
      <c r="WK114" s="8"/>
      <c r="WL114" s="8"/>
      <c r="WM114" s="8"/>
      <c r="WN114" s="8"/>
      <c r="WO114" s="8"/>
      <c r="WP114" s="8"/>
      <c r="WQ114" s="8"/>
      <c r="WR114" s="8"/>
      <c r="WS114" s="8"/>
      <c r="WT114" s="8"/>
      <c r="WU114" s="8"/>
      <c r="WV114" s="8"/>
      <c r="WW114" s="8"/>
      <c r="WX114" s="8"/>
      <c r="WY114" s="8"/>
      <c r="WZ114" s="8"/>
      <c r="XA114" s="8"/>
      <c r="XB114" s="8"/>
      <c r="XC114" s="8"/>
      <c r="XD114" s="8"/>
      <c r="XE114" s="8"/>
      <c r="XF114" s="8"/>
      <c r="XG114" s="8"/>
      <c r="XH114" s="8"/>
      <c r="XI114" s="8"/>
      <c r="XJ114" s="8"/>
      <c r="XK114" s="8"/>
      <c r="XL114" s="8"/>
      <c r="XM114" s="8"/>
      <c r="XN114" s="8"/>
      <c r="XO114" s="8"/>
      <c r="XP114" s="8"/>
      <c r="XQ114" s="8"/>
      <c r="XR114" s="8"/>
      <c r="XS114" s="8"/>
      <c r="XT114" s="8"/>
      <c r="XU114" s="8"/>
      <c r="XV114" s="8"/>
      <c r="XW114" s="8"/>
      <c r="XX114" s="8"/>
      <c r="XY114" s="8"/>
      <c r="XZ114" s="8"/>
      <c r="YA114" s="8"/>
      <c r="YB114" s="8"/>
      <c r="YC114" s="8"/>
      <c r="YD114" s="8"/>
      <c r="YE114" s="8"/>
      <c r="YF114" s="8"/>
      <c r="YG114" s="8"/>
      <c r="YH114" s="8"/>
      <c r="YI114" s="8"/>
      <c r="YJ114" s="8"/>
      <c r="YK114" s="8"/>
      <c r="YL114" s="8"/>
      <c r="YM114" s="8"/>
      <c r="YN114" s="8"/>
      <c r="YO114" s="8"/>
      <c r="YP114" s="8"/>
      <c r="YQ114" s="8"/>
      <c r="YR114" s="8"/>
      <c r="YS114" s="8"/>
      <c r="YT114" s="8"/>
      <c r="YU114" s="8"/>
      <c r="YV114" s="8"/>
      <c r="YW114" s="8"/>
      <c r="YX114" s="8"/>
      <c r="YY114" s="8"/>
      <c r="YZ114" s="8"/>
      <c r="ZA114" s="8"/>
      <c r="ZB114" s="8"/>
      <c r="ZC114" s="8"/>
      <c r="ZD114" s="8"/>
      <c r="ZE114" s="8"/>
      <c r="ZF114" s="8"/>
      <c r="ZG114" s="8"/>
      <c r="ZH114" s="8"/>
      <c r="ZI114" s="8"/>
      <c r="ZJ114" s="8"/>
      <c r="ZK114" s="8"/>
      <c r="ZL114" s="8"/>
      <c r="ZM114" s="8"/>
      <c r="ZN114" s="8"/>
      <c r="ZO114" s="8"/>
      <c r="ZP114" s="8"/>
      <c r="ZQ114" s="8"/>
      <c r="ZR114" s="8"/>
      <c r="ZS114" s="8"/>
      <c r="ZT114" s="8"/>
      <c r="ZU114" s="8"/>
      <c r="ZV114" s="8"/>
      <c r="ZW114" s="8"/>
      <c r="ZX114" s="8"/>
      <c r="ZY114" s="8"/>
      <c r="ZZ114" s="8"/>
      <c r="AAA114" s="8"/>
      <c r="AAB114" s="8"/>
      <c r="AAC114" s="8"/>
      <c r="AAD114" s="8"/>
      <c r="AAE114" s="8"/>
      <c r="AAF114" s="8"/>
      <c r="AAG114" s="8"/>
      <c r="AAH114" s="8"/>
      <c r="AAI114" s="8"/>
      <c r="AAJ114" s="8"/>
      <c r="AAK114" s="8"/>
      <c r="AAL114" s="8"/>
      <c r="AAM114" s="8"/>
      <c r="AAN114" s="8"/>
      <c r="AAO114" s="8"/>
      <c r="AAP114" s="8"/>
      <c r="AAQ114" s="8"/>
      <c r="AAR114" s="8"/>
      <c r="AAS114" s="8"/>
      <c r="AAT114" s="8"/>
      <c r="AAU114" s="8"/>
      <c r="AAV114" s="8"/>
      <c r="AAW114" s="8"/>
      <c r="AAX114" s="8"/>
      <c r="AAY114" s="8"/>
      <c r="AAZ114" s="8"/>
      <c r="ABA114" s="8"/>
      <c r="ABB114" s="8"/>
      <c r="ABC114" s="8"/>
      <c r="ABD114" s="8"/>
      <c r="ABE114" s="8"/>
      <c r="ABF114" s="8"/>
      <c r="ABG114" s="8"/>
      <c r="ABH114" s="8"/>
      <c r="ABI114" s="8"/>
      <c r="ABJ114" s="8"/>
      <c r="ABK114" s="8"/>
      <c r="ABL114" s="8"/>
      <c r="ABM114" s="8"/>
      <c r="ABN114" s="8"/>
      <c r="ABO114" s="8"/>
      <c r="ABP114" s="8"/>
      <c r="ABQ114" s="8"/>
      <c r="ABR114" s="8"/>
      <c r="ABS114" s="8"/>
      <c r="ABT114" s="8"/>
      <c r="ABU114" s="8"/>
      <c r="ABV114" s="8"/>
      <c r="ABW114" s="8"/>
      <c r="ABX114" s="8"/>
      <c r="ABY114" s="8"/>
      <c r="ABZ114" s="8"/>
      <c r="ACA114" s="8"/>
      <c r="ACB114" s="8"/>
      <c r="ACC114" s="8"/>
      <c r="ACD114" s="8"/>
      <c r="ACE114" s="8"/>
      <c r="ACF114" s="8"/>
      <c r="ACG114" s="8"/>
      <c r="ACH114" s="8"/>
      <c r="ACI114" s="8"/>
      <c r="ACJ114" s="8"/>
      <c r="ACK114" s="8"/>
      <c r="ACL114" s="8"/>
      <c r="ACM114" s="8"/>
      <c r="ACN114" s="8"/>
      <c r="ACO114" s="8"/>
      <c r="ACP114" s="8"/>
      <c r="ACQ114" s="8"/>
      <c r="ACR114" s="8"/>
      <c r="ACS114" s="8"/>
      <c r="ACT114" s="8"/>
      <c r="ACU114" s="8"/>
      <c r="ACV114" s="8"/>
      <c r="ACW114" s="8"/>
      <c r="ACX114" s="8"/>
      <c r="ACY114" s="8"/>
      <c r="ACZ114" s="8"/>
      <c r="ADA114" s="8"/>
      <c r="ADB114" s="8"/>
      <c r="ADC114" s="8"/>
      <c r="ADD114" s="8"/>
      <c r="ADE114" s="8"/>
      <c r="ADF114" s="8"/>
      <c r="ADG114" s="8"/>
      <c r="ADH114" s="8"/>
      <c r="ADI114" s="8"/>
      <c r="ADJ114" s="8"/>
      <c r="ADK114" s="8"/>
      <c r="ADL114" s="8"/>
      <c r="ADM114" s="8"/>
      <c r="ADN114" s="8"/>
      <c r="ADO114" s="8"/>
      <c r="ADP114" s="8"/>
      <c r="ADQ114" s="8"/>
      <c r="ADR114" s="8"/>
      <c r="ADS114" s="8"/>
      <c r="ADT114" s="8"/>
      <c r="ADU114" s="8"/>
      <c r="ADV114" s="8"/>
      <c r="ADW114" s="8"/>
      <c r="ADX114" s="8"/>
      <c r="ADY114" s="8"/>
      <c r="ADZ114" s="8"/>
      <c r="AEA114" s="8"/>
      <c r="AEB114" s="8"/>
      <c r="AEC114" s="8"/>
      <c r="AED114" s="8"/>
      <c r="AEE114" s="8"/>
      <c r="AEF114" s="8"/>
      <c r="AEG114" s="8"/>
      <c r="AEH114" s="8"/>
      <c r="AEI114" s="8"/>
      <c r="AEJ114" s="8"/>
      <c r="AEK114" s="8"/>
      <c r="AEL114" s="8"/>
      <c r="AEM114" s="8"/>
      <c r="AEN114" s="8"/>
      <c r="AEO114" s="8"/>
      <c r="AEP114" s="8"/>
      <c r="AEQ114" s="8"/>
      <c r="AER114" s="8"/>
      <c r="AES114" s="8"/>
      <c r="AET114" s="8"/>
      <c r="AEU114" s="8"/>
      <c r="AEV114" s="8"/>
      <c r="AEW114" s="8"/>
      <c r="AEX114" s="8"/>
      <c r="AEY114" s="8"/>
      <c r="AEZ114" s="8"/>
      <c r="AFA114" s="8"/>
      <c r="AFB114" s="8"/>
      <c r="AFC114" s="8"/>
      <c r="AFD114" s="8"/>
      <c r="AFE114" s="8"/>
      <c r="AFF114" s="8"/>
      <c r="AFG114" s="8"/>
      <c r="AFH114" s="8"/>
      <c r="AFI114" s="8"/>
      <c r="AFJ114" s="8"/>
      <c r="AFK114" s="8"/>
      <c r="AFL114" s="8"/>
      <c r="AFM114" s="8"/>
      <c r="AFN114" s="8"/>
      <c r="AFO114" s="8"/>
      <c r="AFP114" s="8"/>
      <c r="AFQ114" s="8"/>
      <c r="AFR114" s="8"/>
      <c r="AFS114" s="8"/>
      <c r="AFT114" s="8"/>
      <c r="AFU114" s="8"/>
      <c r="AFV114" s="8"/>
      <c r="AFW114" s="8"/>
      <c r="AFX114" s="8"/>
      <c r="AFY114" s="8"/>
      <c r="AFZ114" s="8"/>
      <c r="AGA114" s="8"/>
      <c r="AGB114" s="8"/>
      <c r="AGC114" s="8"/>
      <c r="AGD114" s="8"/>
      <c r="AGE114" s="8"/>
      <c r="AGF114" s="8"/>
      <c r="AGG114" s="8"/>
      <c r="AGH114" s="8"/>
      <c r="AGI114" s="8"/>
      <c r="AGJ114" s="8"/>
      <c r="AGK114" s="8"/>
      <c r="AGL114" s="8"/>
      <c r="AGM114" s="8"/>
      <c r="AGN114" s="8"/>
      <c r="AGO114" s="8"/>
      <c r="AGP114" s="8"/>
      <c r="AGQ114" s="8"/>
      <c r="AGR114" s="8"/>
      <c r="AGS114" s="8"/>
      <c r="AGT114" s="8"/>
      <c r="AGU114" s="8"/>
      <c r="AGV114" s="8"/>
      <c r="AGW114" s="8"/>
      <c r="AGX114" s="8"/>
      <c r="AGY114" s="8"/>
      <c r="AGZ114" s="8"/>
      <c r="AHA114" s="8"/>
      <c r="AHB114" s="8"/>
      <c r="AHC114" s="8"/>
      <c r="AHD114" s="8"/>
      <c r="AHE114" s="8"/>
      <c r="AHF114" s="8"/>
      <c r="AHG114" s="8"/>
      <c r="AHH114" s="8"/>
      <c r="AHI114" s="8"/>
      <c r="AHJ114" s="8"/>
      <c r="AHK114" s="8"/>
      <c r="AHL114" s="8"/>
      <c r="AHM114" s="8"/>
      <c r="AHN114" s="8"/>
      <c r="AHO114" s="8"/>
      <c r="AHP114" s="8"/>
      <c r="AHQ114" s="8"/>
      <c r="AHR114" s="8"/>
      <c r="AHS114" s="8"/>
      <c r="AHT114" s="8"/>
      <c r="AHU114" s="8"/>
      <c r="AHV114" s="8"/>
      <c r="AHW114" s="8"/>
      <c r="AHX114" s="8"/>
      <c r="AHY114" s="8"/>
      <c r="AHZ114" s="8"/>
      <c r="AIA114" s="8"/>
      <c r="AIB114" s="8"/>
      <c r="AIC114" s="8"/>
      <c r="AID114" s="8"/>
      <c r="AIE114" s="8"/>
      <c r="AIF114" s="8"/>
      <c r="AIG114" s="8"/>
      <c r="AIH114" s="8"/>
      <c r="AII114" s="8"/>
      <c r="AIJ114" s="8"/>
      <c r="AIK114" s="8"/>
      <c r="AIL114" s="8"/>
      <c r="AIM114" s="8"/>
      <c r="AIN114" s="8"/>
      <c r="AIO114" s="8"/>
      <c r="AIP114" s="8"/>
      <c r="AIQ114" s="8"/>
      <c r="AIR114" s="8"/>
      <c r="AIS114" s="8"/>
      <c r="AIT114" s="8"/>
      <c r="AIU114" s="8"/>
      <c r="AIV114" s="8"/>
      <c r="AIW114" s="8"/>
      <c r="AIX114" s="8"/>
      <c r="AIY114" s="8"/>
      <c r="AIZ114" s="8"/>
      <c r="AJA114" s="8"/>
      <c r="AJB114" s="8"/>
      <c r="AJC114" s="8"/>
      <c r="AJD114" s="8"/>
      <c r="AJE114" s="8"/>
      <c r="AJF114" s="8"/>
      <c r="AJG114" s="8"/>
      <c r="AJH114" s="8"/>
      <c r="AJI114" s="8"/>
      <c r="AJJ114" s="8"/>
      <c r="AJK114" s="8"/>
      <c r="AJL114" s="8"/>
      <c r="AJM114" s="8"/>
      <c r="AJN114" s="8"/>
      <c r="AJO114" s="8"/>
      <c r="AJP114" s="8"/>
      <c r="AJQ114" s="8"/>
      <c r="AJR114" s="8"/>
      <c r="AJS114" s="8"/>
      <c r="AJT114" s="8"/>
      <c r="AJU114" s="8"/>
      <c r="AJV114" s="8"/>
      <c r="AJW114" s="8"/>
      <c r="AJX114" s="8"/>
      <c r="AJY114" s="8"/>
      <c r="AJZ114" s="8"/>
      <c r="AKA114" s="8"/>
      <c r="AKB114" s="8"/>
      <c r="AKC114" s="8"/>
      <c r="AKD114" s="8"/>
      <c r="AKE114" s="8"/>
      <c r="AKF114" s="8"/>
      <c r="AKG114" s="8"/>
      <c r="AKH114" s="8"/>
      <c r="AKI114" s="8"/>
      <c r="AKJ114" s="8"/>
      <c r="AKK114" s="8"/>
      <c r="AKL114" s="8"/>
      <c r="AKM114" s="8"/>
      <c r="AKN114" s="8"/>
      <c r="AKO114" s="8"/>
      <c r="AKP114" s="8"/>
      <c r="AKQ114" s="8"/>
      <c r="AKR114" s="8"/>
      <c r="AKS114" s="8"/>
      <c r="AKT114" s="8"/>
      <c r="AKU114" s="8"/>
      <c r="AKV114" s="8"/>
      <c r="AKW114" s="8"/>
      <c r="AKX114" s="8"/>
      <c r="AKY114" s="8"/>
      <c r="AKZ114" s="8"/>
      <c r="ALA114" s="8"/>
      <c r="ALB114" s="8"/>
      <c r="ALC114" s="8"/>
      <c r="ALD114" s="8"/>
      <c r="ALE114" s="8"/>
      <c r="ALF114" s="8"/>
      <c r="ALG114" s="8"/>
      <c r="ALH114" s="8"/>
      <c r="ALI114" s="8"/>
      <c r="ALJ114" s="8"/>
      <c r="ALK114" s="8"/>
      <c r="ALL114" s="8"/>
      <c r="ALM114" s="8"/>
      <c r="ALN114" s="8"/>
      <c r="ALO114" s="8"/>
      <c r="ALP114" s="8"/>
      <c r="ALQ114" s="8"/>
      <c r="ALR114" s="8"/>
      <c r="ALS114" s="8"/>
      <c r="ALT114" s="8"/>
      <c r="ALU114" s="8"/>
      <c r="ALV114" s="8"/>
      <c r="ALW114" s="8"/>
      <c r="ALX114" s="8"/>
      <c r="ALY114" s="8"/>
      <c r="ALZ114" s="8"/>
      <c r="AMA114" s="8"/>
      <c r="AMB114" s="8"/>
      <c r="AMC114" s="8"/>
      <c r="AMD114" s="8"/>
      <c r="AME114" s="8"/>
      <c r="AMF114" s="8"/>
      <c r="AMG114" s="8"/>
      <c r="AMH114" s="8"/>
      <c r="AMI114" s="8"/>
      <c r="AMJ114" s="8"/>
      <c r="AMK114" s="8"/>
      <c r="AML114" s="8"/>
      <c r="AMM114" s="8"/>
      <c r="AMN114" s="8"/>
      <c r="AMO114" s="8"/>
      <c r="AMP114" s="8"/>
      <c r="AMQ114" s="8"/>
      <c r="AMR114" s="8"/>
      <c r="AMS114" s="8"/>
      <c r="AMT114" s="8"/>
      <c r="AMU114" s="8"/>
      <c r="AMV114" s="8"/>
      <c r="AMW114" s="8"/>
      <c r="AMX114" s="8"/>
      <c r="AMY114" s="8"/>
      <c r="AMZ114" s="8"/>
      <c r="ANA114" s="8"/>
      <c r="ANB114" s="8"/>
      <c r="ANC114" s="8"/>
      <c r="AND114" s="8"/>
      <c r="ANE114" s="8"/>
      <c r="ANF114" s="8"/>
      <c r="ANG114" s="8"/>
      <c r="ANH114" s="8"/>
      <c r="ANI114" s="8"/>
      <c r="ANJ114" s="8"/>
      <c r="ANK114" s="8"/>
      <c r="ANL114" s="8"/>
      <c r="ANM114" s="8"/>
      <c r="ANN114" s="8"/>
      <c r="ANO114" s="8"/>
      <c r="ANP114" s="8"/>
      <c r="ANQ114" s="8"/>
      <c r="ANR114" s="8"/>
      <c r="ANS114" s="8"/>
      <c r="ANT114" s="8"/>
      <c r="ANU114" s="8"/>
      <c r="ANV114" s="8"/>
      <c r="ANW114" s="8"/>
      <c r="ANX114" s="8"/>
      <c r="ANY114" s="8"/>
      <c r="ANZ114" s="8"/>
      <c r="AOA114" s="8"/>
      <c r="AOB114" s="8"/>
      <c r="AOC114" s="8"/>
      <c r="AOD114" s="8"/>
      <c r="AOE114" s="8"/>
      <c r="AOF114" s="8"/>
      <c r="AOG114" s="8"/>
      <c r="AOH114" s="8"/>
      <c r="AOI114" s="8"/>
      <c r="AOJ114" s="8"/>
      <c r="AOK114" s="8"/>
      <c r="AOL114" s="8"/>
      <c r="AOM114" s="8"/>
      <c r="AON114" s="8"/>
      <c r="AOO114" s="8"/>
      <c r="AOP114" s="8"/>
      <c r="AOQ114" s="8"/>
      <c r="AOR114" s="8"/>
      <c r="AOS114" s="8"/>
      <c r="AOT114" s="8"/>
      <c r="AOU114" s="8"/>
      <c r="AOV114" s="8"/>
      <c r="AOW114" s="8"/>
      <c r="AOX114" s="8"/>
      <c r="AOY114" s="8"/>
      <c r="AOZ114" s="8"/>
      <c r="APA114" s="8"/>
      <c r="APB114" s="8"/>
      <c r="APC114" s="8"/>
      <c r="APD114" s="8"/>
      <c r="APE114" s="8"/>
      <c r="APF114" s="8"/>
      <c r="APG114" s="8"/>
      <c r="APH114" s="8"/>
      <c r="API114" s="8"/>
      <c r="APJ114" s="8"/>
      <c r="APK114" s="8"/>
      <c r="APL114" s="8"/>
      <c r="APM114" s="8"/>
      <c r="APN114" s="8"/>
      <c r="APO114" s="8"/>
      <c r="APP114" s="8"/>
      <c r="APQ114" s="8"/>
      <c r="APR114" s="8"/>
      <c r="APS114" s="8"/>
      <c r="APT114" s="8"/>
      <c r="APU114" s="8"/>
      <c r="APV114" s="8"/>
      <c r="APW114" s="8"/>
      <c r="APX114" s="8"/>
      <c r="APY114" s="8"/>
      <c r="APZ114" s="8"/>
      <c r="AQA114" s="8"/>
      <c r="AQB114" s="8"/>
      <c r="AQC114" s="8"/>
      <c r="AQD114" s="8"/>
      <c r="AQE114" s="8"/>
      <c r="AQF114" s="8"/>
      <c r="AQG114" s="8"/>
      <c r="AQH114" s="8"/>
      <c r="AQI114" s="8"/>
      <c r="AQJ114" s="8"/>
      <c r="AQK114" s="8"/>
      <c r="AQL114" s="8"/>
      <c r="AQM114" s="8"/>
      <c r="AQN114" s="8"/>
      <c r="AQO114" s="8"/>
      <c r="AQP114" s="8"/>
      <c r="AQQ114" s="8"/>
      <c r="AQR114" s="8"/>
      <c r="AQS114" s="8"/>
      <c r="AQT114" s="8"/>
      <c r="AQU114" s="8"/>
      <c r="AQV114" s="8"/>
      <c r="AQW114" s="8"/>
      <c r="AQX114" s="8"/>
      <c r="AQY114" s="8"/>
      <c r="AQZ114" s="8"/>
      <c r="ARA114" s="8"/>
      <c r="ARB114" s="8"/>
      <c r="ARC114" s="8"/>
      <c r="ARD114" s="8"/>
      <c r="ARE114" s="8"/>
      <c r="ARF114" s="8"/>
      <c r="ARG114" s="8"/>
      <c r="ARH114" s="8"/>
      <c r="ARI114" s="8"/>
      <c r="ARJ114" s="8"/>
      <c r="ARK114" s="8"/>
      <c r="ARL114" s="8"/>
      <c r="ARM114" s="8"/>
      <c r="ARN114" s="8"/>
      <c r="ARO114" s="8"/>
      <c r="ARP114" s="8"/>
      <c r="ARQ114" s="8"/>
      <c r="ARR114" s="8"/>
      <c r="ARS114" s="8"/>
      <c r="ART114" s="8"/>
      <c r="ARU114" s="8"/>
      <c r="ARV114" s="8"/>
      <c r="ARW114" s="8"/>
      <c r="ARX114" s="8"/>
      <c r="ARY114" s="8"/>
      <c r="ARZ114" s="8"/>
      <c r="ASA114" s="8"/>
      <c r="ASB114" s="8"/>
      <c r="ASC114" s="8"/>
      <c r="ASD114" s="8"/>
      <c r="ASE114" s="8"/>
      <c r="ASF114" s="8"/>
      <c r="ASG114" s="8"/>
      <c r="ASH114" s="8"/>
      <c r="ASI114" s="8"/>
      <c r="ASJ114" s="8"/>
      <c r="ASK114" s="8"/>
      <c r="ASL114" s="8"/>
      <c r="ASM114" s="8"/>
      <c r="ASN114" s="8"/>
      <c r="ASO114" s="8"/>
      <c r="ASP114" s="8"/>
      <c r="ASQ114" s="8"/>
      <c r="ASR114" s="8"/>
      <c r="ASS114" s="8"/>
      <c r="AST114" s="8"/>
      <c r="ASU114" s="8"/>
      <c r="ASV114" s="8"/>
      <c r="ASW114" s="8"/>
      <c r="ASX114" s="8"/>
      <c r="ASY114" s="8"/>
      <c r="ASZ114" s="8"/>
      <c r="ATA114" s="8"/>
      <c r="ATB114" s="8"/>
      <c r="ATC114" s="8"/>
      <c r="ATD114" s="8"/>
      <c r="ATE114" s="8"/>
      <c r="ATF114" s="8"/>
      <c r="ATG114" s="8"/>
      <c r="ATH114" s="8"/>
      <c r="ATI114" s="8"/>
      <c r="ATJ114" s="8"/>
      <c r="ATK114" s="8"/>
      <c r="ATL114" s="8"/>
      <c r="ATM114" s="8"/>
      <c r="ATN114" s="8"/>
      <c r="ATO114" s="8"/>
      <c r="ATP114" s="8"/>
      <c r="ATQ114" s="8"/>
      <c r="ATR114" s="8"/>
      <c r="ATS114" s="8"/>
      <c r="ATT114" s="8"/>
      <c r="ATU114" s="8"/>
      <c r="ATV114" s="8"/>
      <c r="ATW114" s="8"/>
      <c r="ATX114" s="8"/>
      <c r="ATY114" s="8"/>
      <c r="ATZ114" s="8"/>
      <c r="AUA114" s="8"/>
      <c r="AUB114" s="8"/>
      <c r="AUC114" s="8"/>
      <c r="AUD114" s="8"/>
      <c r="AUE114" s="8"/>
      <c r="AUF114" s="8"/>
      <c r="AUG114" s="8"/>
      <c r="AUH114" s="8"/>
      <c r="AUI114" s="8"/>
      <c r="AUJ114" s="8"/>
      <c r="AUK114" s="8"/>
      <c r="AUL114" s="8"/>
      <c r="AUM114" s="8"/>
      <c r="AUN114" s="8"/>
      <c r="AUO114" s="8"/>
      <c r="AUP114" s="8"/>
      <c r="AUQ114" s="8"/>
      <c r="AUR114" s="8"/>
      <c r="AUS114" s="8"/>
      <c r="AUT114" s="8"/>
      <c r="AUU114" s="8"/>
      <c r="AUV114" s="8"/>
      <c r="AUW114" s="8"/>
      <c r="AUX114" s="8"/>
      <c r="AUY114" s="8"/>
      <c r="AUZ114" s="8"/>
      <c r="AVA114" s="8"/>
      <c r="AVB114" s="8"/>
      <c r="AVC114" s="8"/>
      <c r="AVD114" s="8"/>
      <c r="AVE114" s="8"/>
      <c r="AVF114" s="8"/>
      <c r="AVG114" s="8"/>
      <c r="AVH114" s="8"/>
      <c r="AVI114" s="8"/>
      <c r="AVJ114" s="8"/>
      <c r="AVK114" s="8"/>
      <c r="AVL114" s="8"/>
      <c r="AVM114" s="8"/>
      <c r="AVN114" s="8"/>
      <c r="AVO114" s="8"/>
      <c r="AVP114" s="8"/>
      <c r="AVQ114" s="8"/>
      <c r="AVR114" s="8"/>
      <c r="AVS114" s="8"/>
      <c r="AVT114" s="8"/>
      <c r="AVU114" s="8"/>
      <c r="AVV114" s="8"/>
      <c r="AVW114" s="8"/>
      <c r="AVX114" s="8"/>
      <c r="AVY114" s="8"/>
      <c r="AVZ114" s="8"/>
      <c r="AWA114" s="8"/>
      <c r="AWB114" s="8"/>
      <c r="AWC114" s="8"/>
      <c r="AWD114" s="8"/>
      <c r="AWE114" s="8"/>
      <c r="AWF114" s="8"/>
      <c r="AWG114" s="8"/>
      <c r="AWH114" s="8"/>
      <c r="AWI114" s="8"/>
      <c r="AWJ114" s="8"/>
      <c r="AWK114" s="8"/>
      <c r="AWL114" s="8"/>
      <c r="AWM114" s="8"/>
      <c r="AWN114" s="8"/>
      <c r="AWO114" s="8"/>
      <c r="AWP114" s="8"/>
      <c r="AWQ114" s="8"/>
      <c r="AWR114" s="8"/>
      <c r="AWS114" s="8"/>
      <c r="AWT114" s="8"/>
      <c r="AWU114" s="8"/>
      <c r="AWV114" s="8"/>
      <c r="AWW114" s="8"/>
      <c r="AWX114" s="8"/>
      <c r="AWY114" s="8"/>
      <c r="AWZ114" s="8"/>
      <c r="AXA114" s="8"/>
      <c r="AXB114" s="8"/>
      <c r="AXC114" s="8"/>
      <c r="AXD114" s="8"/>
      <c r="AXE114" s="8"/>
      <c r="AXF114" s="8"/>
      <c r="AXG114" s="8"/>
      <c r="AXH114" s="8"/>
      <c r="AXI114" s="8"/>
      <c r="AXJ114" s="8"/>
      <c r="AXK114" s="8"/>
      <c r="AXL114" s="8"/>
      <c r="AXM114" s="8"/>
      <c r="AXN114" s="8"/>
      <c r="AXO114" s="8"/>
      <c r="AXP114" s="8"/>
      <c r="AXQ114" s="8"/>
      <c r="AXR114" s="8"/>
      <c r="AXS114" s="8"/>
      <c r="AXT114" s="8"/>
      <c r="AXU114" s="8"/>
      <c r="AXV114" s="8"/>
      <c r="AXW114" s="8"/>
      <c r="AXX114" s="8"/>
      <c r="AXY114" s="8"/>
      <c r="AXZ114" s="8"/>
      <c r="AYA114" s="8"/>
      <c r="AYB114" s="8"/>
      <c r="AYC114" s="8"/>
      <c r="AYD114" s="8"/>
      <c r="AYE114" s="8"/>
      <c r="AYF114" s="8"/>
      <c r="AYG114" s="8"/>
      <c r="AYH114" s="8"/>
      <c r="AYI114" s="8"/>
      <c r="AYJ114" s="8"/>
      <c r="AYK114" s="8"/>
      <c r="AYL114" s="8"/>
      <c r="AYM114" s="8"/>
      <c r="AYN114" s="8"/>
      <c r="AYO114" s="8"/>
      <c r="AYP114" s="8"/>
      <c r="AYQ114" s="8"/>
      <c r="AYR114" s="8"/>
      <c r="AYS114" s="8"/>
      <c r="AYT114" s="8"/>
      <c r="AYU114" s="8"/>
      <c r="AYV114" s="8"/>
      <c r="AYW114" s="8"/>
      <c r="AYX114" s="8"/>
      <c r="AYY114" s="8"/>
      <c r="AYZ114" s="8"/>
      <c r="AZA114" s="8"/>
      <c r="AZB114" s="8"/>
      <c r="AZC114" s="8"/>
      <c r="AZD114" s="8"/>
      <c r="AZE114" s="8"/>
      <c r="AZF114" s="8"/>
      <c r="AZG114" s="8"/>
      <c r="AZH114" s="8"/>
      <c r="AZI114" s="8"/>
      <c r="AZJ114" s="8"/>
      <c r="AZK114" s="8"/>
      <c r="AZL114" s="8"/>
      <c r="AZM114" s="8"/>
      <c r="AZN114" s="8"/>
      <c r="AZO114" s="8"/>
      <c r="AZP114" s="8"/>
      <c r="AZQ114" s="8"/>
      <c r="AZR114" s="8"/>
      <c r="AZS114" s="8"/>
      <c r="AZT114" s="8"/>
      <c r="AZU114" s="8"/>
      <c r="AZV114" s="8"/>
      <c r="AZW114" s="8"/>
      <c r="AZX114" s="8"/>
      <c r="AZY114" s="8"/>
      <c r="AZZ114" s="8"/>
      <c r="BAA114" s="8"/>
      <c r="BAB114" s="8"/>
      <c r="BAC114" s="8"/>
      <c r="BAD114" s="8"/>
      <c r="BAE114" s="8"/>
      <c r="BAF114" s="8"/>
      <c r="BAG114" s="8"/>
      <c r="BAH114" s="8"/>
      <c r="BAI114" s="8"/>
      <c r="BAJ114" s="8"/>
      <c r="BAK114" s="8"/>
      <c r="BAL114" s="8"/>
      <c r="BAM114" s="8"/>
      <c r="BAN114" s="8"/>
      <c r="BAO114" s="8"/>
      <c r="BAP114" s="8"/>
      <c r="BAQ114" s="8"/>
      <c r="BAR114" s="8"/>
      <c r="BAS114" s="8"/>
      <c r="BAT114" s="8"/>
      <c r="BAU114" s="8"/>
      <c r="BAV114" s="8"/>
      <c r="BAW114" s="8"/>
      <c r="BAX114" s="8"/>
      <c r="BAY114" s="8"/>
      <c r="BAZ114" s="8"/>
      <c r="BBA114" s="8"/>
      <c r="BBB114" s="8"/>
      <c r="BBC114" s="8"/>
      <c r="BBD114" s="8"/>
      <c r="BBE114" s="8"/>
      <c r="BBF114" s="8"/>
      <c r="BBG114" s="8"/>
      <c r="BBH114" s="8"/>
      <c r="BBI114" s="8"/>
      <c r="BBJ114" s="8"/>
      <c r="BBK114" s="8"/>
      <c r="BBL114" s="8"/>
      <c r="BBM114" s="8"/>
      <c r="BBN114" s="8"/>
      <c r="BBO114" s="8"/>
      <c r="BBP114" s="8"/>
      <c r="BBQ114" s="8"/>
      <c r="BBR114" s="8"/>
      <c r="BBS114" s="8"/>
      <c r="BBT114" s="8"/>
      <c r="BBU114" s="8"/>
      <c r="BBV114" s="8"/>
      <c r="BBW114" s="8"/>
      <c r="BBX114" s="8"/>
      <c r="BBY114" s="8"/>
      <c r="BBZ114" s="8"/>
      <c r="BCA114" s="8"/>
      <c r="BCB114" s="8"/>
      <c r="BCC114" s="8"/>
      <c r="BCD114" s="8"/>
      <c r="BCE114" s="8"/>
      <c r="BCF114" s="8"/>
      <c r="BCG114" s="8"/>
      <c r="BCH114" s="8"/>
      <c r="BCI114" s="8"/>
      <c r="BCJ114" s="8"/>
      <c r="BCK114" s="8"/>
      <c r="BCL114" s="8"/>
      <c r="BCM114" s="8"/>
      <c r="BCN114" s="8"/>
      <c r="BCO114" s="8"/>
      <c r="BCP114" s="8"/>
      <c r="BCQ114" s="8"/>
      <c r="BCR114" s="8"/>
      <c r="BCS114" s="8"/>
      <c r="BCT114" s="8"/>
      <c r="BCU114" s="8"/>
      <c r="BCV114" s="8"/>
      <c r="BCW114" s="8"/>
      <c r="BCX114" s="8"/>
      <c r="BCY114" s="8"/>
      <c r="BCZ114" s="8"/>
      <c r="BDA114" s="8"/>
      <c r="BDB114" s="8"/>
      <c r="BDC114" s="8"/>
      <c r="BDD114" s="8"/>
      <c r="BDE114" s="8"/>
      <c r="BDF114" s="8"/>
      <c r="BDG114" s="8"/>
      <c r="BDH114" s="8"/>
      <c r="BDI114" s="8"/>
      <c r="BDJ114" s="8"/>
      <c r="BDK114" s="8"/>
      <c r="BDL114" s="8"/>
      <c r="BDM114" s="8"/>
      <c r="BDN114" s="8"/>
      <c r="BDO114" s="8"/>
      <c r="BDP114" s="8"/>
      <c r="BDQ114" s="8"/>
      <c r="BDR114" s="8"/>
      <c r="BDS114" s="8"/>
      <c r="BDT114" s="8"/>
      <c r="BDU114" s="8"/>
      <c r="BDV114" s="8"/>
      <c r="BDW114" s="8"/>
      <c r="BDX114" s="8"/>
      <c r="BDY114" s="8"/>
      <c r="BDZ114" s="8"/>
      <c r="BEA114" s="8"/>
      <c r="BEB114" s="8"/>
      <c r="BEC114" s="8"/>
      <c r="BED114" s="8"/>
      <c r="BEE114" s="8"/>
      <c r="BEF114" s="8"/>
      <c r="BEG114" s="8"/>
      <c r="BEH114" s="8"/>
      <c r="BEI114" s="8"/>
      <c r="BEJ114" s="8"/>
      <c r="BEK114" s="8"/>
      <c r="BEL114" s="8"/>
      <c r="BEM114" s="8"/>
      <c r="BEN114" s="8"/>
      <c r="BEO114" s="8"/>
      <c r="BEP114" s="8"/>
      <c r="BEQ114" s="8"/>
      <c r="BER114" s="8"/>
      <c r="BES114" s="8"/>
      <c r="BET114" s="8"/>
      <c r="BEU114" s="8"/>
      <c r="BEV114" s="8"/>
      <c r="BEW114" s="8"/>
      <c r="BEX114" s="8"/>
      <c r="BEY114" s="8"/>
      <c r="BEZ114" s="8"/>
      <c r="BFA114" s="8"/>
      <c r="BFB114" s="8"/>
      <c r="BFC114" s="8"/>
      <c r="BFD114" s="8"/>
      <c r="BFE114" s="8"/>
      <c r="BFF114" s="8"/>
      <c r="BFG114" s="8"/>
      <c r="BFH114" s="8"/>
      <c r="BFI114" s="8"/>
      <c r="BFJ114" s="8"/>
      <c r="BFK114" s="8"/>
      <c r="BFL114" s="8"/>
      <c r="BFM114" s="8"/>
      <c r="BFN114" s="8"/>
      <c r="BFO114" s="8"/>
      <c r="BFP114" s="8"/>
      <c r="BFQ114" s="8"/>
      <c r="BFR114" s="8"/>
      <c r="BFS114" s="8"/>
      <c r="BFT114" s="8"/>
      <c r="BFU114" s="8"/>
      <c r="BFV114" s="8"/>
      <c r="BFW114" s="8"/>
      <c r="BFX114" s="8"/>
      <c r="BFY114" s="8"/>
      <c r="BFZ114" s="8"/>
    </row>
    <row r="115" spans="3:1534" s="14" customFormat="1" ht="15" x14ac:dyDescent="0.25">
      <c r="C115" s="15"/>
      <c r="D115" s="15"/>
      <c r="E115" s="15"/>
      <c r="F115" s="15"/>
      <c r="G115" s="15"/>
      <c r="H115" s="15"/>
      <c r="I115" s="15"/>
      <c r="SV115" s="8"/>
      <c r="SW115" s="8"/>
      <c r="SX115" s="8"/>
      <c r="SY115" s="8"/>
      <c r="SZ115" s="8"/>
      <c r="TA115" s="8"/>
      <c r="TB115" s="8"/>
      <c r="TC115" s="8"/>
      <c r="TD115" s="8"/>
      <c r="TE115" s="8"/>
      <c r="TF115" s="8"/>
      <c r="TG115" s="8"/>
      <c r="TH115" s="8"/>
      <c r="TI115" s="8"/>
      <c r="TJ115" s="8"/>
      <c r="TK115" s="8"/>
      <c r="TL115" s="8"/>
      <c r="TM115" s="8"/>
      <c r="TN115" s="8"/>
      <c r="TO115" s="8"/>
      <c r="TP115" s="8"/>
      <c r="TQ115" s="8"/>
      <c r="TR115" s="8"/>
      <c r="TS115" s="8"/>
      <c r="TT115" s="8"/>
      <c r="TU115" s="8"/>
      <c r="TV115" s="8"/>
      <c r="TW115" s="8"/>
      <c r="TX115" s="8"/>
      <c r="TY115" s="8"/>
      <c r="TZ115" s="8"/>
      <c r="UA115" s="8"/>
      <c r="UB115" s="8"/>
      <c r="UC115" s="8"/>
      <c r="UD115" s="8"/>
      <c r="UE115" s="8"/>
      <c r="UF115" s="8"/>
      <c r="UG115" s="8"/>
      <c r="UH115" s="8"/>
      <c r="UI115" s="8"/>
      <c r="UJ115" s="8"/>
      <c r="UK115" s="8"/>
      <c r="UL115" s="8"/>
      <c r="UM115" s="8"/>
      <c r="UN115" s="8"/>
      <c r="UO115" s="8"/>
      <c r="UP115" s="8"/>
      <c r="UQ115" s="8"/>
      <c r="UR115" s="8"/>
      <c r="US115" s="8"/>
      <c r="UT115" s="8"/>
      <c r="UU115" s="8"/>
      <c r="UV115" s="8"/>
      <c r="UW115" s="8"/>
      <c r="UX115" s="8"/>
      <c r="UY115" s="8"/>
      <c r="UZ115" s="8"/>
      <c r="VA115" s="8"/>
      <c r="VB115" s="8"/>
      <c r="VC115" s="8"/>
      <c r="VD115" s="8"/>
      <c r="VE115" s="8"/>
      <c r="VF115" s="8"/>
      <c r="VG115" s="8"/>
      <c r="VH115" s="8"/>
      <c r="VI115" s="8"/>
      <c r="VJ115" s="8"/>
      <c r="VK115" s="8"/>
      <c r="VL115" s="8"/>
      <c r="VM115" s="8"/>
      <c r="VN115" s="8"/>
      <c r="VO115" s="8"/>
      <c r="VP115" s="8"/>
      <c r="VQ115" s="8"/>
      <c r="VR115" s="8"/>
      <c r="VS115" s="8"/>
      <c r="VT115" s="8"/>
      <c r="VU115" s="8"/>
      <c r="VV115" s="8"/>
      <c r="VW115" s="8"/>
      <c r="VX115" s="8"/>
      <c r="VY115" s="8"/>
      <c r="VZ115" s="8"/>
      <c r="WA115" s="8"/>
      <c r="WB115" s="8"/>
      <c r="WC115" s="8"/>
      <c r="WD115" s="8"/>
      <c r="WE115" s="8"/>
      <c r="WF115" s="8"/>
      <c r="WG115" s="8"/>
      <c r="WH115" s="8"/>
      <c r="WI115" s="8"/>
      <c r="WJ115" s="8"/>
      <c r="WK115" s="8"/>
      <c r="WL115" s="8"/>
      <c r="WM115" s="8"/>
      <c r="WN115" s="8"/>
      <c r="WO115" s="8"/>
      <c r="WP115" s="8"/>
      <c r="WQ115" s="8"/>
      <c r="WR115" s="8"/>
      <c r="WS115" s="8"/>
      <c r="WT115" s="8"/>
      <c r="WU115" s="8"/>
      <c r="WV115" s="8"/>
      <c r="WW115" s="8"/>
      <c r="WX115" s="8"/>
      <c r="WY115" s="8"/>
      <c r="WZ115" s="8"/>
      <c r="XA115" s="8"/>
      <c r="XB115" s="8"/>
      <c r="XC115" s="8"/>
      <c r="XD115" s="8"/>
      <c r="XE115" s="8"/>
      <c r="XF115" s="8"/>
      <c r="XG115" s="8"/>
      <c r="XH115" s="8"/>
      <c r="XI115" s="8"/>
      <c r="XJ115" s="8"/>
      <c r="XK115" s="8"/>
      <c r="XL115" s="8"/>
      <c r="XM115" s="8"/>
      <c r="XN115" s="8"/>
      <c r="XO115" s="8"/>
      <c r="XP115" s="8"/>
      <c r="XQ115" s="8"/>
      <c r="XR115" s="8"/>
      <c r="XS115" s="8"/>
      <c r="XT115" s="8"/>
      <c r="XU115" s="8"/>
      <c r="XV115" s="8"/>
      <c r="XW115" s="8"/>
      <c r="XX115" s="8"/>
      <c r="XY115" s="8"/>
      <c r="XZ115" s="8"/>
      <c r="YA115" s="8"/>
      <c r="YB115" s="8"/>
      <c r="YC115" s="8"/>
      <c r="YD115" s="8"/>
      <c r="YE115" s="8"/>
      <c r="YF115" s="8"/>
      <c r="YG115" s="8"/>
      <c r="YH115" s="8"/>
      <c r="YI115" s="8"/>
      <c r="YJ115" s="8"/>
      <c r="YK115" s="8"/>
      <c r="YL115" s="8"/>
      <c r="YM115" s="8"/>
      <c r="YN115" s="8"/>
      <c r="YO115" s="8"/>
      <c r="YP115" s="8"/>
      <c r="YQ115" s="8"/>
      <c r="YR115" s="8"/>
      <c r="YS115" s="8"/>
      <c r="YT115" s="8"/>
      <c r="YU115" s="8"/>
      <c r="YV115" s="8"/>
      <c r="YW115" s="8"/>
      <c r="YX115" s="8"/>
      <c r="YY115" s="8"/>
      <c r="YZ115" s="8"/>
      <c r="ZA115" s="8"/>
      <c r="ZB115" s="8"/>
      <c r="ZC115" s="8"/>
      <c r="ZD115" s="8"/>
      <c r="ZE115" s="8"/>
      <c r="ZF115" s="8"/>
      <c r="ZG115" s="8"/>
      <c r="ZH115" s="8"/>
      <c r="ZI115" s="8"/>
      <c r="ZJ115" s="8"/>
      <c r="ZK115" s="8"/>
      <c r="ZL115" s="8"/>
      <c r="ZM115" s="8"/>
      <c r="ZN115" s="8"/>
      <c r="ZO115" s="8"/>
      <c r="ZP115" s="8"/>
      <c r="ZQ115" s="8"/>
      <c r="ZR115" s="8"/>
      <c r="ZS115" s="8"/>
      <c r="ZT115" s="8"/>
      <c r="ZU115" s="8"/>
      <c r="ZV115" s="8"/>
      <c r="ZW115" s="8"/>
      <c r="ZX115" s="8"/>
      <c r="ZY115" s="8"/>
      <c r="ZZ115" s="8"/>
      <c r="AAA115" s="8"/>
      <c r="AAB115" s="8"/>
      <c r="AAC115" s="8"/>
      <c r="AAD115" s="8"/>
      <c r="AAE115" s="8"/>
      <c r="AAF115" s="8"/>
      <c r="AAG115" s="8"/>
      <c r="AAH115" s="8"/>
      <c r="AAI115" s="8"/>
      <c r="AAJ115" s="8"/>
      <c r="AAK115" s="8"/>
      <c r="AAL115" s="8"/>
      <c r="AAM115" s="8"/>
      <c r="AAN115" s="8"/>
      <c r="AAO115" s="8"/>
      <c r="AAP115" s="8"/>
      <c r="AAQ115" s="8"/>
      <c r="AAR115" s="8"/>
      <c r="AAS115" s="8"/>
      <c r="AAT115" s="8"/>
      <c r="AAU115" s="8"/>
      <c r="AAV115" s="8"/>
      <c r="AAW115" s="8"/>
      <c r="AAX115" s="8"/>
      <c r="AAY115" s="8"/>
      <c r="AAZ115" s="8"/>
      <c r="ABA115" s="8"/>
      <c r="ABB115" s="8"/>
      <c r="ABC115" s="8"/>
      <c r="ABD115" s="8"/>
      <c r="ABE115" s="8"/>
      <c r="ABF115" s="8"/>
      <c r="ABG115" s="8"/>
      <c r="ABH115" s="8"/>
      <c r="ABI115" s="8"/>
      <c r="ABJ115" s="8"/>
      <c r="ABK115" s="8"/>
      <c r="ABL115" s="8"/>
      <c r="ABM115" s="8"/>
      <c r="ABN115" s="8"/>
      <c r="ABO115" s="8"/>
      <c r="ABP115" s="8"/>
      <c r="ABQ115" s="8"/>
      <c r="ABR115" s="8"/>
      <c r="ABS115" s="8"/>
      <c r="ABT115" s="8"/>
      <c r="ABU115" s="8"/>
      <c r="ABV115" s="8"/>
      <c r="ABW115" s="8"/>
      <c r="ABX115" s="8"/>
      <c r="ABY115" s="8"/>
      <c r="ABZ115" s="8"/>
      <c r="ACA115" s="8"/>
      <c r="ACB115" s="8"/>
      <c r="ACC115" s="8"/>
      <c r="ACD115" s="8"/>
      <c r="ACE115" s="8"/>
      <c r="ACF115" s="8"/>
      <c r="ACG115" s="8"/>
      <c r="ACH115" s="8"/>
      <c r="ACI115" s="8"/>
      <c r="ACJ115" s="8"/>
      <c r="ACK115" s="8"/>
      <c r="ACL115" s="8"/>
      <c r="ACM115" s="8"/>
      <c r="ACN115" s="8"/>
      <c r="ACO115" s="8"/>
      <c r="ACP115" s="8"/>
      <c r="ACQ115" s="8"/>
      <c r="ACR115" s="8"/>
      <c r="ACS115" s="8"/>
      <c r="ACT115" s="8"/>
      <c r="ACU115" s="8"/>
      <c r="ACV115" s="8"/>
      <c r="ACW115" s="8"/>
      <c r="ACX115" s="8"/>
      <c r="ACY115" s="8"/>
      <c r="ACZ115" s="8"/>
      <c r="ADA115" s="8"/>
      <c r="ADB115" s="8"/>
      <c r="ADC115" s="8"/>
      <c r="ADD115" s="8"/>
      <c r="ADE115" s="8"/>
      <c r="ADF115" s="8"/>
      <c r="ADG115" s="8"/>
      <c r="ADH115" s="8"/>
      <c r="ADI115" s="8"/>
      <c r="ADJ115" s="8"/>
      <c r="ADK115" s="8"/>
      <c r="ADL115" s="8"/>
      <c r="ADM115" s="8"/>
      <c r="ADN115" s="8"/>
      <c r="ADO115" s="8"/>
      <c r="ADP115" s="8"/>
      <c r="ADQ115" s="8"/>
      <c r="ADR115" s="8"/>
      <c r="ADS115" s="8"/>
      <c r="ADT115" s="8"/>
      <c r="ADU115" s="8"/>
      <c r="ADV115" s="8"/>
      <c r="ADW115" s="8"/>
      <c r="ADX115" s="8"/>
      <c r="ADY115" s="8"/>
      <c r="ADZ115" s="8"/>
      <c r="AEA115" s="8"/>
      <c r="AEB115" s="8"/>
      <c r="AEC115" s="8"/>
      <c r="AED115" s="8"/>
      <c r="AEE115" s="8"/>
      <c r="AEF115" s="8"/>
      <c r="AEG115" s="8"/>
      <c r="AEH115" s="8"/>
      <c r="AEI115" s="8"/>
      <c r="AEJ115" s="8"/>
      <c r="AEK115" s="8"/>
      <c r="AEL115" s="8"/>
      <c r="AEM115" s="8"/>
      <c r="AEN115" s="8"/>
      <c r="AEO115" s="8"/>
      <c r="AEP115" s="8"/>
      <c r="AEQ115" s="8"/>
      <c r="AER115" s="8"/>
      <c r="AES115" s="8"/>
      <c r="AET115" s="8"/>
      <c r="AEU115" s="8"/>
      <c r="AEV115" s="8"/>
      <c r="AEW115" s="8"/>
      <c r="AEX115" s="8"/>
      <c r="AEY115" s="8"/>
      <c r="AEZ115" s="8"/>
      <c r="AFA115" s="8"/>
      <c r="AFB115" s="8"/>
      <c r="AFC115" s="8"/>
      <c r="AFD115" s="8"/>
      <c r="AFE115" s="8"/>
      <c r="AFF115" s="8"/>
      <c r="AFG115" s="8"/>
      <c r="AFH115" s="8"/>
      <c r="AFI115" s="8"/>
      <c r="AFJ115" s="8"/>
      <c r="AFK115" s="8"/>
      <c r="AFL115" s="8"/>
      <c r="AFM115" s="8"/>
      <c r="AFN115" s="8"/>
      <c r="AFO115" s="8"/>
      <c r="AFP115" s="8"/>
      <c r="AFQ115" s="8"/>
      <c r="AFR115" s="8"/>
      <c r="AFS115" s="8"/>
      <c r="AFT115" s="8"/>
      <c r="AFU115" s="8"/>
      <c r="AFV115" s="8"/>
      <c r="AFW115" s="8"/>
      <c r="AFX115" s="8"/>
      <c r="AFY115" s="8"/>
      <c r="AFZ115" s="8"/>
      <c r="AGA115" s="8"/>
      <c r="AGB115" s="8"/>
      <c r="AGC115" s="8"/>
      <c r="AGD115" s="8"/>
      <c r="AGE115" s="8"/>
      <c r="AGF115" s="8"/>
      <c r="AGG115" s="8"/>
      <c r="AGH115" s="8"/>
      <c r="AGI115" s="8"/>
      <c r="AGJ115" s="8"/>
      <c r="AGK115" s="8"/>
      <c r="AGL115" s="8"/>
      <c r="AGM115" s="8"/>
      <c r="AGN115" s="8"/>
      <c r="AGO115" s="8"/>
      <c r="AGP115" s="8"/>
      <c r="AGQ115" s="8"/>
      <c r="AGR115" s="8"/>
      <c r="AGS115" s="8"/>
      <c r="AGT115" s="8"/>
      <c r="AGU115" s="8"/>
      <c r="AGV115" s="8"/>
      <c r="AGW115" s="8"/>
      <c r="AGX115" s="8"/>
      <c r="AGY115" s="8"/>
      <c r="AGZ115" s="8"/>
      <c r="AHA115" s="8"/>
      <c r="AHB115" s="8"/>
      <c r="AHC115" s="8"/>
      <c r="AHD115" s="8"/>
      <c r="AHE115" s="8"/>
      <c r="AHF115" s="8"/>
      <c r="AHG115" s="8"/>
      <c r="AHH115" s="8"/>
      <c r="AHI115" s="8"/>
      <c r="AHJ115" s="8"/>
      <c r="AHK115" s="8"/>
      <c r="AHL115" s="8"/>
      <c r="AHM115" s="8"/>
      <c r="AHN115" s="8"/>
      <c r="AHO115" s="8"/>
      <c r="AHP115" s="8"/>
      <c r="AHQ115" s="8"/>
      <c r="AHR115" s="8"/>
      <c r="AHS115" s="8"/>
      <c r="AHT115" s="8"/>
      <c r="AHU115" s="8"/>
      <c r="AHV115" s="8"/>
      <c r="AHW115" s="8"/>
      <c r="AHX115" s="8"/>
      <c r="AHY115" s="8"/>
      <c r="AHZ115" s="8"/>
      <c r="AIA115" s="8"/>
      <c r="AIB115" s="8"/>
      <c r="AIC115" s="8"/>
      <c r="AID115" s="8"/>
      <c r="AIE115" s="8"/>
      <c r="AIF115" s="8"/>
      <c r="AIG115" s="8"/>
      <c r="AIH115" s="8"/>
      <c r="AII115" s="8"/>
      <c r="AIJ115" s="8"/>
      <c r="AIK115" s="8"/>
      <c r="AIL115" s="8"/>
      <c r="AIM115" s="8"/>
      <c r="AIN115" s="8"/>
      <c r="AIO115" s="8"/>
      <c r="AIP115" s="8"/>
      <c r="AIQ115" s="8"/>
      <c r="AIR115" s="8"/>
      <c r="AIS115" s="8"/>
      <c r="AIT115" s="8"/>
      <c r="AIU115" s="8"/>
      <c r="AIV115" s="8"/>
      <c r="AIW115" s="8"/>
      <c r="AIX115" s="8"/>
      <c r="AIY115" s="8"/>
      <c r="AIZ115" s="8"/>
      <c r="AJA115" s="8"/>
      <c r="AJB115" s="8"/>
      <c r="AJC115" s="8"/>
      <c r="AJD115" s="8"/>
      <c r="AJE115" s="8"/>
      <c r="AJF115" s="8"/>
      <c r="AJG115" s="8"/>
      <c r="AJH115" s="8"/>
      <c r="AJI115" s="8"/>
      <c r="AJJ115" s="8"/>
      <c r="AJK115" s="8"/>
      <c r="AJL115" s="8"/>
      <c r="AJM115" s="8"/>
      <c r="AJN115" s="8"/>
      <c r="AJO115" s="8"/>
      <c r="AJP115" s="8"/>
      <c r="AJQ115" s="8"/>
      <c r="AJR115" s="8"/>
      <c r="AJS115" s="8"/>
      <c r="AJT115" s="8"/>
      <c r="AJU115" s="8"/>
      <c r="AJV115" s="8"/>
      <c r="AJW115" s="8"/>
      <c r="AJX115" s="8"/>
      <c r="AJY115" s="8"/>
      <c r="AJZ115" s="8"/>
      <c r="AKA115" s="8"/>
      <c r="AKB115" s="8"/>
      <c r="AKC115" s="8"/>
      <c r="AKD115" s="8"/>
      <c r="AKE115" s="8"/>
      <c r="AKF115" s="8"/>
      <c r="AKG115" s="8"/>
      <c r="AKH115" s="8"/>
      <c r="AKI115" s="8"/>
      <c r="AKJ115" s="8"/>
      <c r="AKK115" s="8"/>
      <c r="AKL115" s="8"/>
      <c r="AKM115" s="8"/>
      <c r="AKN115" s="8"/>
      <c r="AKO115" s="8"/>
      <c r="AKP115" s="8"/>
      <c r="AKQ115" s="8"/>
      <c r="AKR115" s="8"/>
      <c r="AKS115" s="8"/>
      <c r="AKT115" s="8"/>
      <c r="AKU115" s="8"/>
      <c r="AKV115" s="8"/>
      <c r="AKW115" s="8"/>
      <c r="AKX115" s="8"/>
      <c r="AKY115" s="8"/>
      <c r="AKZ115" s="8"/>
      <c r="ALA115" s="8"/>
      <c r="ALB115" s="8"/>
      <c r="ALC115" s="8"/>
      <c r="ALD115" s="8"/>
      <c r="ALE115" s="8"/>
      <c r="ALF115" s="8"/>
      <c r="ALG115" s="8"/>
      <c r="ALH115" s="8"/>
      <c r="ALI115" s="8"/>
      <c r="ALJ115" s="8"/>
      <c r="ALK115" s="8"/>
      <c r="ALL115" s="8"/>
      <c r="ALM115" s="8"/>
      <c r="ALN115" s="8"/>
      <c r="ALO115" s="8"/>
      <c r="ALP115" s="8"/>
      <c r="ALQ115" s="8"/>
      <c r="ALR115" s="8"/>
      <c r="ALS115" s="8"/>
      <c r="ALT115" s="8"/>
      <c r="ALU115" s="8"/>
      <c r="ALV115" s="8"/>
      <c r="ALW115" s="8"/>
      <c r="ALX115" s="8"/>
      <c r="ALY115" s="8"/>
      <c r="ALZ115" s="8"/>
      <c r="AMA115" s="8"/>
      <c r="AMB115" s="8"/>
      <c r="AMC115" s="8"/>
      <c r="AMD115" s="8"/>
      <c r="AME115" s="8"/>
      <c r="AMF115" s="8"/>
      <c r="AMG115" s="8"/>
      <c r="AMH115" s="8"/>
      <c r="AMI115" s="8"/>
      <c r="AMJ115" s="8"/>
      <c r="AMK115" s="8"/>
      <c r="AML115" s="8"/>
      <c r="AMM115" s="8"/>
      <c r="AMN115" s="8"/>
      <c r="AMO115" s="8"/>
      <c r="AMP115" s="8"/>
      <c r="AMQ115" s="8"/>
      <c r="AMR115" s="8"/>
      <c r="AMS115" s="8"/>
      <c r="AMT115" s="8"/>
      <c r="AMU115" s="8"/>
      <c r="AMV115" s="8"/>
      <c r="AMW115" s="8"/>
      <c r="AMX115" s="8"/>
      <c r="AMY115" s="8"/>
      <c r="AMZ115" s="8"/>
      <c r="ANA115" s="8"/>
      <c r="ANB115" s="8"/>
      <c r="ANC115" s="8"/>
      <c r="AND115" s="8"/>
      <c r="ANE115" s="8"/>
      <c r="ANF115" s="8"/>
      <c r="ANG115" s="8"/>
      <c r="ANH115" s="8"/>
      <c r="ANI115" s="8"/>
      <c r="ANJ115" s="8"/>
      <c r="ANK115" s="8"/>
      <c r="ANL115" s="8"/>
      <c r="ANM115" s="8"/>
      <c r="ANN115" s="8"/>
      <c r="ANO115" s="8"/>
      <c r="ANP115" s="8"/>
      <c r="ANQ115" s="8"/>
      <c r="ANR115" s="8"/>
      <c r="ANS115" s="8"/>
      <c r="ANT115" s="8"/>
      <c r="ANU115" s="8"/>
      <c r="ANV115" s="8"/>
      <c r="ANW115" s="8"/>
      <c r="ANX115" s="8"/>
      <c r="ANY115" s="8"/>
      <c r="ANZ115" s="8"/>
      <c r="AOA115" s="8"/>
      <c r="AOB115" s="8"/>
      <c r="AOC115" s="8"/>
      <c r="AOD115" s="8"/>
      <c r="AOE115" s="8"/>
      <c r="AOF115" s="8"/>
      <c r="AOG115" s="8"/>
      <c r="AOH115" s="8"/>
      <c r="AOI115" s="8"/>
      <c r="AOJ115" s="8"/>
      <c r="AOK115" s="8"/>
      <c r="AOL115" s="8"/>
      <c r="AOM115" s="8"/>
      <c r="AON115" s="8"/>
      <c r="AOO115" s="8"/>
      <c r="AOP115" s="8"/>
      <c r="AOQ115" s="8"/>
      <c r="AOR115" s="8"/>
      <c r="AOS115" s="8"/>
      <c r="AOT115" s="8"/>
      <c r="AOU115" s="8"/>
      <c r="AOV115" s="8"/>
      <c r="AOW115" s="8"/>
      <c r="AOX115" s="8"/>
      <c r="AOY115" s="8"/>
      <c r="AOZ115" s="8"/>
      <c r="APA115" s="8"/>
      <c r="APB115" s="8"/>
      <c r="APC115" s="8"/>
      <c r="APD115" s="8"/>
      <c r="APE115" s="8"/>
      <c r="APF115" s="8"/>
      <c r="APG115" s="8"/>
      <c r="APH115" s="8"/>
      <c r="API115" s="8"/>
      <c r="APJ115" s="8"/>
      <c r="APK115" s="8"/>
      <c r="APL115" s="8"/>
      <c r="APM115" s="8"/>
      <c r="APN115" s="8"/>
      <c r="APO115" s="8"/>
      <c r="APP115" s="8"/>
      <c r="APQ115" s="8"/>
      <c r="APR115" s="8"/>
      <c r="APS115" s="8"/>
      <c r="APT115" s="8"/>
      <c r="APU115" s="8"/>
      <c r="APV115" s="8"/>
      <c r="APW115" s="8"/>
      <c r="APX115" s="8"/>
      <c r="APY115" s="8"/>
      <c r="APZ115" s="8"/>
      <c r="AQA115" s="8"/>
      <c r="AQB115" s="8"/>
      <c r="AQC115" s="8"/>
      <c r="AQD115" s="8"/>
      <c r="AQE115" s="8"/>
      <c r="AQF115" s="8"/>
      <c r="AQG115" s="8"/>
      <c r="AQH115" s="8"/>
      <c r="AQI115" s="8"/>
      <c r="AQJ115" s="8"/>
      <c r="AQK115" s="8"/>
      <c r="AQL115" s="8"/>
      <c r="AQM115" s="8"/>
      <c r="AQN115" s="8"/>
      <c r="AQO115" s="8"/>
      <c r="AQP115" s="8"/>
      <c r="AQQ115" s="8"/>
      <c r="AQR115" s="8"/>
      <c r="AQS115" s="8"/>
      <c r="AQT115" s="8"/>
      <c r="AQU115" s="8"/>
      <c r="AQV115" s="8"/>
      <c r="AQW115" s="8"/>
      <c r="AQX115" s="8"/>
      <c r="AQY115" s="8"/>
      <c r="AQZ115" s="8"/>
      <c r="ARA115" s="8"/>
      <c r="ARB115" s="8"/>
      <c r="ARC115" s="8"/>
      <c r="ARD115" s="8"/>
      <c r="ARE115" s="8"/>
      <c r="ARF115" s="8"/>
      <c r="ARG115" s="8"/>
      <c r="ARH115" s="8"/>
      <c r="ARI115" s="8"/>
      <c r="ARJ115" s="8"/>
      <c r="ARK115" s="8"/>
      <c r="ARL115" s="8"/>
      <c r="ARM115" s="8"/>
      <c r="ARN115" s="8"/>
      <c r="ARO115" s="8"/>
      <c r="ARP115" s="8"/>
      <c r="ARQ115" s="8"/>
      <c r="ARR115" s="8"/>
      <c r="ARS115" s="8"/>
      <c r="ART115" s="8"/>
      <c r="ARU115" s="8"/>
      <c r="ARV115" s="8"/>
      <c r="ARW115" s="8"/>
      <c r="ARX115" s="8"/>
      <c r="ARY115" s="8"/>
      <c r="ARZ115" s="8"/>
      <c r="ASA115" s="8"/>
      <c r="ASB115" s="8"/>
      <c r="ASC115" s="8"/>
      <c r="ASD115" s="8"/>
      <c r="ASE115" s="8"/>
      <c r="ASF115" s="8"/>
      <c r="ASG115" s="8"/>
      <c r="ASH115" s="8"/>
      <c r="ASI115" s="8"/>
      <c r="ASJ115" s="8"/>
      <c r="ASK115" s="8"/>
      <c r="ASL115" s="8"/>
      <c r="ASM115" s="8"/>
      <c r="ASN115" s="8"/>
      <c r="ASO115" s="8"/>
      <c r="ASP115" s="8"/>
      <c r="ASQ115" s="8"/>
      <c r="ASR115" s="8"/>
      <c r="ASS115" s="8"/>
      <c r="AST115" s="8"/>
      <c r="ASU115" s="8"/>
      <c r="ASV115" s="8"/>
      <c r="ASW115" s="8"/>
      <c r="ASX115" s="8"/>
      <c r="ASY115" s="8"/>
      <c r="ASZ115" s="8"/>
      <c r="ATA115" s="8"/>
      <c r="ATB115" s="8"/>
      <c r="ATC115" s="8"/>
      <c r="ATD115" s="8"/>
      <c r="ATE115" s="8"/>
      <c r="ATF115" s="8"/>
      <c r="ATG115" s="8"/>
      <c r="ATH115" s="8"/>
      <c r="ATI115" s="8"/>
      <c r="ATJ115" s="8"/>
      <c r="ATK115" s="8"/>
      <c r="ATL115" s="8"/>
      <c r="ATM115" s="8"/>
      <c r="ATN115" s="8"/>
      <c r="ATO115" s="8"/>
      <c r="ATP115" s="8"/>
      <c r="ATQ115" s="8"/>
      <c r="ATR115" s="8"/>
      <c r="ATS115" s="8"/>
      <c r="ATT115" s="8"/>
      <c r="ATU115" s="8"/>
      <c r="ATV115" s="8"/>
      <c r="ATW115" s="8"/>
      <c r="ATX115" s="8"/>
      <c r="ATY115" s="8"/>
      <c r="ATZ115" s="8"/>
      <c r="AUA115" s="8"/>
      <c r="AUB115" s="8"/>
      <c r="AUC115" s="8"/>
      <c r="AUD115" s="8"/>
      <c r="AUE115" s="8"/>
      <c r="AUF115" s="8"/>
      <c r="AUG115" s="8"/>
      <c r="AUH115" s="8"/>
      <c r="AUI115" s="8"/>
      <c r="AUJ115" s="8"/>
      <c r="AUK115" s="8"/>
      <c r="AUL115" s="8"/>
      <c r="AUM115" s="8"/>
      <c r="AUN115" s="8"/>
      <c r="AUO115" s="8"/>
      <c r="AUP115" s="8"/>
      <c r="AUQ115" s="8"/>
      <c r="AUR115" s="8"/>
      <c r="AUS115" s="8"/>
      <c r="AUT115" s="8"/>
      <c r="AUU115" s="8"/>
      <c r="AUV115" s="8"/>
      <c r="AUW115" s="8"/>
      <c r="AUX115" s="8"/>
      <c r="AUY115" s="8"/>
      <c r="AUZ115" s="8"/>
      <c r="AVA115" s="8"/>
      <c r="AVB115" s="8"/>
      <c r="AVC115" s="8"/>
      <c r="AVD115" s="8"/>
      <c r="AVE115" s="8"/>
      <c r="AVF115" s="8"/>
      <c r="AVG115" s="8"/>
      <c r="AVH115" s="8"/>
      <c r="AVI115" s="8"/>
      <c r="AVJ115" s="8"/>
      <c r="AVK115" s="8"/>
      <c r="AVL115" s="8"/>
      <c r="AVM115" s="8"/>
      <c r="AVN115" s="8"/>
      <c r="AVO115" s="8"/>
      <c r="AVP115" s="8"/>
      <c r="AVQ115" s="8"/>
      <c r="AVR115" s="8"/>
      <c r="AVS115" s="8"/>
      <c r="AVT115" s="8"/>
      <c r="AVU115" s="8"/>
      <c r="AVV115" s="8"/>
      <c r="AVW115" s="8"/>
      <c r="AVX115" s="8"/>
      <c r="AVY115" s="8"/>
      <c r="AVZ115" s="8"/>
      <c r="AWA115" s="8"/>
      <c r="AWB115" s="8"/>
      <c r="AWC115" s="8"/>
      <c r="AWD115" s="8"/>
      <c r="AWE115" s="8"/>
      <c r="AWF115" s="8"/>
      <c r="AWG115" s="8"/>
      <c r="AWH115" s="8"/>
      <c r="AWI115" s="8"/>
      <c r="AWJ115" s="8"/>
      <c r="AWK115" s="8"/>
      <c r="AWL115" s="8"/>
      <c r="AWM115" s="8"/>
      <c r="AWN115" s="8"/>
      <c r="AWO115" s="8"/>
      <c r="AWP115" s="8"/>
      <c r="AWQ115" s="8"/>
      <c r="AWR115" s="8"/>
      <c r="AWS115" s="8"/>
      <c r="AWT115" s="8"/>
      <c r="AWU115" s="8"/>
      <c r="AWV115" s="8"/>
      <c r="AWW115" s="8"/>
      <c r="AWX115" s="8"/>
      <c r="AWY115" s="8"/>
      <c r="AWZ115" s="8"/>
      <c r="AXA115" s="8"/>
      <c r="AXB115" s="8"/>
      <c r="AXC115" s="8"/>
      <c r="AXD115" s="8"/>
      <c r="AXE115" s="8"/>
      <c r="AXF115" s="8"/>
      <c r="AXG115" s="8"/>
      <c r="AXH115" s="8"/>
      <c r="AXI115" s="8"/>
      <c r="AXJ115" s="8"/>
      <c r="AXK115" s="8"/>
      <c r="AXL115" s="8"/>
      <c r="AXM115" s="8"/>
      <c r="AXN115" s="8"/>
      <c r="AXO115" s="8"/>
      <c r="AXP115" s="8"/>
      <c r="AXQ115" s="8"/>
      <c r="AXR115" s="8"/>
      <c r="AXS115" s="8"/>
      <c r="AXT115" s="8"/>
      <c r="AXU115" s="8"/>
      <c r="AXV115" s="8"/>
      <c r="AXW115" s="8"/>
      <c r="AXX115" s="8"/>
      <c r="AXY115" s="8"/>
      <c r="AXZ115" s="8"/>
      <c r="AYA115" s="8"/>
      <c r="AYB115" s="8"/>
      <c r="AYC115" s="8"/>
      <c r="AYD115" s="8"/>
      <c r="AYE115" s="8"/>
      <c r="AYF115" s="8"/>
      <c r="AYG115" s="8"/>
      <c r="AYH115" s="8"/>
      <c r="AYI115" s="8"/>
      <c r="AYJ115" s="8"/>
      <c r="AYK115" s="8"/>
      <c r="AYL115" s="8"/>
      <c r="AYM115" s="8"/>
      <c r="AYN115" s="8"/>
      <c r="AYO115" s="8"/>
      <c r="AYP115" s="8"/>
      <c r="AYQ115" s="8"/>
      <c r="AYR115" s="8"/>
      <c r="AYS115" s="8"/>
      <c r="AYT115" s="8"/>
      <c r="AYU115" s="8"/>
      <c r="AYV115" s="8"/>
      <c r="AYW115" s="8"/>
      <c r="AYX115" s="8"/>
      <c r="AYY115" s="8"/>
      <c r="AYZ115" s="8"/>
      <c r="AZA115" s="8"/>
      <c r="AZB115" s="8"/>
      <c r="AZC115" s="8"/>
      <c r="AZD115" s="8"/>
      <c r="AZE115" s="8"/>
      <c r="AZF115" s="8"/>
      <c r="AZG115" s="8"/>
      <c r="AZH115" s="8"/>
      <c r="AZI115" s="8"/>
      <c r="AZJ115" s="8"/>
      <c r="AZK115" s="8"/>
      <c r="AZL115" s="8"/>
      <c r="AZM115" s="8"/>
      <c r="AZN115" s="8"/>
      <c r="AZO115" s="8"/>
      <c r="AZP115" s="8"/>
      <c r="AZQ115" s="8"/>
      <c r="AZR115" s="8"/>
      <c r="AZS115" s="8"/>
      <c r="AZT115" s="8"/>
      <c r="AZU115" s="8"/>
      <c r="AZV115" s="8"/>
      <c r="AZW115" s="8"/>
      <c r="AZX115" s="8"/>
      <c r="AZY115" s="8"/>
      <c r="AZZ115" s="8"/>
      <c r="BAA115" s="8"/>
      <c r="BAB115" s="8"/>
      <c r="BAC115" s="8"/>
      <c r="BAD115" s="8"/>
      <c r="BAE115" s="8"/>
      <c r="BAF115" s="8"/>
      <c r="BAG115" s="8"/>
      <c r="BAH115" s="8"/>
      <c r="BAI115" s="8"/>
      <c r="BAJ115" s="8"/>
      <c r="BAK115" s="8"/>
      <c r="BAL115" s="8"/>
      <c r="BAM115" s="8"/>
      <c r="BAN115" s="8"/>
      <c r="BAO115" s="8"/>
      <c r="BAP115" s="8"/>
      <c r="BAQ115" s="8"/>
      <c r="BAR115" s="8"/>
      <c r="BAS115" s="8"/>
      <c r="BAT115" s="8"/>
      <c r="BAU115" s="8"/>
      <c r="BAV115" s="8"/>
      <c r="BAW115" s="8"/>
      <c r="BAX115" s="8"/>
      <c r="BAY115" s="8"/>
      <c r="BAZ115" s="8"/>
      <c r="BBA115" s="8"/>
      <c r="BBB115" s="8"/>
      <c r="BBC115" s="8"/>
      <c r="BBD115" s="8"/>
      <c r="BBE115" s="8"/>
      <c r="BBF115" s="8"/>
      <c r="BBG115" s="8"/>
      <c r="BBH115" s="8"/>
      <c r="BBI115" s="8"/>
      <c r="BBJ115" s="8"/>
      <c r="BBK115" s="8"/>
      <c r="BBL115" s="8"/>
      <c r="BBM115" s="8"/>
      <c r="BBN115" s="8"/>
      <c r="BBO115" s="8"/>
      <c r="BBP115" s="8"/>
      <c r="BBQ115" s="8"/>
      <c r="BBR115" s="8"/>
      <c r="BBS115" s="8"/>
      <c r="BBT115" s="8"/>
      <c r="BBU115" s="8"/>
      <c r="BBV115" s="8"/>
      <c r="BBW115" s="8"/>
      <c r="BBX115" s="8"/>
      <c r="BBY115" s="8"/>
      <c r="BBZ115" s="8"/>
      <c r="BCA115" s="8"/>
      <c r="BCB115" s="8"/>
      <c r="BCC115" s="8"/>
      <c r="BCD115" s="8"/>
      <c r="BCE115" s="8"/>
      <c r="BCF115" s="8"/>
      <c r="BCG115" s="8"/>
      <c r="BCH115" s="8"/>
      <c r="BCI115" s="8"/>
      <c r="BCJ115" s="8"/>
      <c r="BCK115" s="8"/>
      <c r="BCL115" s="8"/>
      <c r="BCM115" s="8"/>
      <c r="BCN115" s="8"/>
      <c r="BCO115" s="8"/>
      <c r="BCP115" s="8"/>
      <c r="BCQ115" s="8"/>
      <c r="BCR115" s="8"/>
      <c r="BCS115" s="8"/>
      <c r="BCT115" s="8"/>
      <c r="BCU115" s="8"/>
      <c r="BCV115" s="8"/>
      <c r="BCW115" s="8"/>
      <c r="BCX115" s="8"/>
      <c r="BCY115" s="8"/>
      <c r="BCZ115" s="8"/>
      <c r="BDA115" s="8"/>
      <c r="BDB115" s="8"/>
      <c r="BDC115" s="8"/>
      <c r="BDD115" s="8"/>
      <c r="BDE115" s="8"/>
      <c r="BDF115" s="8"/>
      <c r="BDG115" s="8"/>
      <c r="BDH115" s="8"/>
      <c r="BDI115" s="8"/>
      <c r="BDJ115" s="8"/>
      <c r="BDK115" s="8"/>
      <c r="BDL115" s="8"/>
      <c r="BDM115" s="8"/>
      <c r="BDN115" s="8"/>
      <c r="BDO115" s="8"/>
      <c r="BDP115" s="8"/>
      <c r="BDQ115" s="8"/>
      <c r="BDR115" s="8"/>
      <c r="BDS115" s="8"/>
      <c r="BDT115" s="8"/>
      <c r="BDU115" s="8"/>
      <c r="BDV115" s="8"/>
      <c r="BDW115" s="8"/>
      <c r="BDX115" s="8"/>
      <c r="BDY115" s="8"/>
      <c r="BDZ115" s="8"/>
      <c r="BEA115" s="8"/>
      <c r="BEB115" s="8"/>
      <c r="BEC115" s="8"/>
      <c r="BED115" s="8"/>
      <c r="BEE115" s="8"/>
      <c r="BEF115" s="8"/>
      <c r="BEG115" s="8"/>
      <c r="BEH115" s="8"/>
      <c r="BEI115" s="8"/>
      <c r="BEJ115" s="8"/>
      <c r="BEK115" s="8"/>
      <c r="BEL115" s="8"/>
      <c r="BEM115" s="8"/>
      <c r="BEN115" s="8"/>
      <c r="BEO115" s="8"/>
      <c r="BEP115" s="8"/>
      <c r="BEQ115" s="8"/>
      <c r="BER115" s="8"/>
      <c r="BES115" s="8"/>
      <c r="BET115" s="8"/>
      <c r="BEU115" s="8"/>
      <c r="BEV115" s="8"/>
      <c r="BEW115" s="8"/>
      <c r="BEX115" s="8"/>
      <c r="BEY115" s="8"/>
      <c r="BEZ115" s="8"/>
      <c r="BFA115" s="8"/>
      <c r="BFB115" s="8"/>
      <c r="BFC115" s="8"/>
      <c r="BFD115" s="8"/>
      <c r="BFE115" s="8"/>
      <c r="BFF115" s="8"/>
      <c r="BFG115" s="8"/>
      <c r="BFH115" s="8"/>
      <c r="BFI115" s="8"/>
      <c r="BFJ115" s="8"/>
      <c r="BFK115" s="8"/>
      <c r="BFL115" s="8"/>
      <c r="BFM115" s="8"/>
      <c r="BFN115" s="8"/>
      <c r="BFO115" s="8"/>
      <c r="BFP115" s="8"/>
      <c r="BFQ115" s="8"/>
      <c r="BFR115" s="8"/>
      <c r="BFS115" s="8"/>
      <c r="BFT115" s="8"/>
      <c r="BFU115" s="8"/>
      <c r="BFV115" s="8"/>
      <c r="BFW115" s="8"/>
      <c r="BFX115" s="8"/>
      <c r="BFY115" s="8"/>
      <c r="BFZ115" s="8"/>
    </row>
    <row r="116" spans="3:1534" s="14" customFormat="1" ht="15" x14ac:dyDescent="0.25">
      <c r="C116" s="15"/>
      <c r="D116" s="15"/>
      <c r="E116" s="15"/>
      <c r="F116" s="15"/>
      <c r="G116" s="15"/>
      <c r="H116" s="15"/>
      <c r="I116" s="15"/>
      <c r="SV116" s="8"/>
      <c r="SW116" s="8"/>
      <c r="SX116" s="8"/>
      <c r="SY116" s="8"/>
      <c r="SZ116" s="8"/>
      <c r="TA116" s="8"/>
      <c r="TB116" s="8"/>
      <c r="TC116" s="8"/>
      <c r="TD116" s="8"/>
      <c r="TE116" s="8"/>
      <c r="TF116" s="8"/>
      <c r="TG116" s="8"/>
      <c r="TH116" s="8"/>
      <c r="TI116" s="8"/>
      <c r="TJ116" s="8"/>
      <c r="TK116" s="8"/>
      <c r="TL116" s="8"/>
      <c r="TM116" s="8"/>
      <c r="TN116" s="8"/>
      <c r="TO116" s="8"/>
      <c r="TP116" s="8"/>
      <c r="TQ116" s="8"/>
      <c r="TR116" s="8"/>
      <c r="TS116" s="8"/>
      <c r="TT116" s="8"/>
      <c r="TU116" s="8"/>
      <c r="TV116" s="8"/>
      <c r="TW116" s="8"/>
      <c r="TX116" s="8"/>
      <c r="TY116" s="8"/>
      <c r="TZ116" s="8"/>
      <c r="UA116" s="8"/>
      <c r="UB116" s="8"/>
      <c r="UC116" s="8"/>
      <c r="UD116" s="8"/>
      <c r="UE116" s="8"/>
      <c r="UF116" s="8"/>
      <c r="UG116" s="8"/>
      <c r="UH116" s="8"/>
      <c r="UI116" s="8"/>
      <c r="UJ116" s="8"/>
      <c r="UK116" s="8"/>
      <c r="UL116" s="8"/>
      <c r="UM116" s="8"/>
      <c r="UN116" s="8"/>
      <c r="UO116" s="8"/>
      <c r="UP116" s="8"/>
      <c r="UQ116" s="8"/>
      <c r="UR116" s="8"/>
      <c r="US116" s="8"/>
      <c r="UT116" s="8"/>
      <c r="UU116" s="8"/>
      <c r="UV116" s="8"/>
      <c r="UW116" s="8"/>
      <c r="UX116" s="8"/>
      <c r="UY116" s="8"/>
      <c r="UZ116" s="8"/>
      <c r="VA116" s="8"/>
      <c r="VB116" s="8"/>
      <c r="VC116" s="8"/>
      <c r="VD116" s="8"/>
      <c r="VE116" s="8"/>
      <c r="VF116" s="8"/>
      <c r="VG116" s="8"/>
      <c r="VH116" s="8"/>
      <c r="VI116" s="8"/>
      <c r="VJ116" s="8"/>
      <c r="VK116" s="8"/>
      <c r="VL116" s="8"/>
      <c r="VM116" s="8"/>
      <c r="VN116" s="8"/>
      <c r="VO116" s="8"/>
      <c r="VP116" s="8"/>
      <c r="VQ116" s="8"/>
      <c r="VR116" s="8"/>
      <c r="VS116" s="8"/>
      <c r="VT116" s="8"/>
      <c r="VU116" s="8"/>
      <c r="VV116" s="8"/>
      <c r="VW116" s="8"/>
      <c r="VX116" s="8"/>
      <c r="VY116" s="8"/>
      <c r="VZ116" s="8"/>
      <c r="WA116" s="8"/>
      <c r="WB116" s="8"/>
      <c r="WC116" s="8"/>
      <c r="WD116" s="8"/>
      <c r="WE116" s="8"/>
      <c r="WF116" s="8"/>
      <c r="WG116" s="8"/>
      <c r="WH116" s="8"/>
      <c r="WI116" s="8"/>
      <c r="WJ116" s="8"/>
      <c r="WK116" s="8"/>
      <c r="WL116" s="8"/>
      <c r="WM116" s="8"/>
      <c r="WN116" s="8"/>
      <c r="WO116" s="8"/>
      <c r="WP116" s="8"/>
      <c r="WQ116" s="8"/>
      <c r="WR116" s="8"/>
      <c r="WS116" s="8"/>
      <c r="WT116" s="8"/>
      <c r="WU116" s="8"/>
      <c r="WV116" s="8"/>
      <c r="WW116" s="8"/>
      <c r="WX116" s="8"/>
      <c r="WY116" s="8"/>
      <c r="WZ116" s="8"/>
      <c r="XA116" s="8"/>
      <c r="XB116" s="8"/>
      <c r="XC116" s="8"/>
      <c r="XD116" s="8"/>
      <c r="XE116" s="8"/>
      <c r="XF116" s="8"/>
      <c r="XG116" s="8"/>
      <c r="XH116" s="8"/>
      <c r="XI116" s="8"/>
      <c r="XJ116" s="8"/>
      <c r="XK116" s="8"/>
      <c r="XL116" s="8"/>
      <c r="XM116" s="8"/>
      <c r="XN116" s="8"/>
      <c r="XO116" s="8"/>
      <c r="XP116" s="8"/>
      <c r="XQ116" s="8"/>
      <c r="XR116" s="8"/>
      <c r="XS116" s="8"/>
      <c r="XT116" s="8"/>
      <c r="XU116" s="8"/>
      <c r="XV116" s="8"/>
      <c r="XW116" s="8"/>
      <c r="XX116" s="8"/>
      <c r="XY116" s="8"/>
      <c r="XZ116" s="8"/>
      <c r="YA116" s="8"/>
      <c r="YB116" s="8"/>
      <c r="YC116" s="8"/>
      <c r="YD116" s="8"/>
      <c r="YE116" s="8"/>
      <c r="YF116" s="8"/>
      <c r="YG116" s="8"/>
      <c r="YH116" s="8"/>
      <c r="YI116" s="8"/>
      <c r="YJ116" s="8"/>
      <c r="YK116" s="8"/>
      <c r="YL116" s="8"/>
      <c r="YM116" s="8"/>
      <c r="YN116" s="8"/>
      <c r="YO116" s="8"/>
      <c r="YP116" s="8"/>
      <c r="YQ116" s="8"/>
      <c r="YR116" s="8"/>
      <c r="YS116" s="8"/>
      <c r="YT116" s="8"/>
      <c r="YU116" s="8"/>
      <c r="YV116" s="8"/>
      <c r="YW116" s="8"/>
      <c r="YX116" s="8"/>
      <c r="YY116" s="8"/>
      <c r="YZ116" s="8"/>
      <c r="ZA116" s="8"/>
      <c r="ZB116" s="8"/>
      <c r="ZC116" s="8"/>
      <c r="ZD116" s="8"/>
      <c r="ZE116" s="8"/>
      <c r="ZF116" s="8"/>
      <c r="ZG116" s="8"/>
      <c r="ZH116" s="8"/>
      <c r="ZI116" s="8"/>
      <c r="ZJ116" s="8"/>
      <c r="ZK116" s="8"/>
      <c r="ZL116" s="8"/>
      <c r="ZM116" s="8"/>
      <c r="ZN116" s="8"/>
      <c r="ZO116" s="8"/>
      <c r="ZP116" s="8"/>
      <c r="ZQ116" s="8"/>
      <c r="ZR116" s="8"/>
      <c r="ZS116" s="8"/>
      <c r="ZT116" s="8"/>
      <c r="ZU116" s="8"/>
      <c r="ZV116" s="8"/>
      <c r="ZW116" s="8"/>
      <c r="ZX116" s="8"/>
      <c r="ZY116" s="8"/>
      <c r="ZZ116" s="8"/>
      <c r="AAA116" s="8"/>
      <c r="AAB116" s="8"/>
      <c r="AAC116" s="8"/>
      <c r="AAD116" s="8"/>
      <c r="AAE116" s="8"/>
      <c r="AAF116" s="8"/>
      <c r="AAG116" s="8"/>
      <c r="AAH116" s="8"/>
      <c r="AAI116" s="8"/>
      <c r="AAJ116" s="8"/>
      <c r="AAK116" s="8"/>
      <c r="AAL116" s="8"/>
      <c r="AAM116" s="8"/>
      <c r="AAN116" s="8"/>
      <c r="AAO116" s="8"/>
      <c r="AAP116" s="8"/>
      <c r="AAQ116" s="8"/>
      <c r="AAR116" s="8"/>
      <c r="AAS116" s="8"/>
      <c r="AAT116" s="8"/>
      <c r="AAU116" s="8"/>
      <c r="AAV116" s="8"/>
      <c r="AAW116" s="8"/>
      <c r="AAX116" s="8"/>
      <c r="AAY116" s="8"/>
      <c r="AAZ116" s="8"/>
      <c r="ABA116" s="8"/>
      <c r="ABB116" s="8"/>
      <c r="ABC116" s="8"/>
      <c r="ABD116" s="8"/>
      <c r="ABE116" s="8"/>
      <c r="ABF116" s="8"/>
      <c r="ABG116" s="8"/>
      <c r="ABH116" s="8"/>
      <c r="ABI116" s="8"/>
      <c r="ABJ116" s="8"/>
      <c r="ABK116" s="8"/>
      <c r="ABL116" s="8"/>
      <c r="ABM116" s="8"/>
      <c r="ABN116" s="8"/>
      <c r="ABO116" s="8"/>
      <c r="ABP116" s="8"/>
      <c r="ABQ116" s="8"/>
      <c r="ABR116" s="8"/>
      <c r="ABS116" s="8"/>
      <c r="ABT116" s="8"/>
      <c r="ABU116" s="8"/>
      <c r="ABV116" s="8"/>
      <c r="ABW116" s="8"/>
      <c r="ABX116" s="8"/>
      <c r="ABY116" s="8"/>
      <c r="ABZ116" s="8"/>
      <c r="ACA116" s="8"/>
      <c r="ACB116" s="8"/>
      <c r="ACC116" s="8"/>
      <c r="ACD116" s="8"/>
      <c r="ACE116" s="8"/>
      <c r="ACF116" s="8"/>
      <c r="ACG116" s="8"/>
      <c r="ACH116" s="8"/>
      <c r="ACI116" s="8"/>
      <c r="ACJ116" s="8"/>
      <c r="ACK116" s="8"/>
      <c r="ACL116" s="8"/>
      <c r="ACM116" s="8"/>
      <c r="ACN116" s="8"/>
      <c r="ACO116" s="8"/>
      <c r="ACP116" s="8"/>
      <c r="ACQ116" s="8"/>
      <c r="ACR116" s="8"/>
      <c r="ACS116" s="8"/>
      <c r="ACT116" s="8"/>
      <c r="ACU116" s="8"/>
      <c r="ACV116" s="8"/>
      <c r="ACW116" s="8"/>
      <c r="ACX116" s="8"/>
      <c r="ACY116" s="8"/>
      <c r="ACZ116" s="8"/>
      <c r="ADA116" s="8"/>
      <c r="ADB116" s="8"/>
      <c r="ADC116" s="8"/>
      <c r="ADD116" s="8"/>
      <c r="ADE116" s="8"/>
      <c r="ADF116" s="8"/>
      <c r="ADG116" s="8"/>
      <c r="ADH116" s="8"/>
      <c r="ADI116" s="8"/>
      <c r="ADJ116" s="8"/>
      <c r="ADK116" s="8"/>
      <c r="ADL116" s="8"/>
      <c r="ADM116" s="8"/>
      <c r="ADN116" s="8"/>
      <c r="ADO116" s="8"/>
      <c r="ADP116" s="8"/>
      <c r="ADQ116" s="8"/>
      <c r="ADR116" s="8"/>
      <c r="ADS116" s="8"/>
      <c r="ADT116" s="8"/>
      <c r="ADU116" s="8"/>
      <c r="ADV116" s="8"/>
      <c r="ADW116" s="8"/>
      <c r="ADX116" s="8"/>
      <c r="ADY116" s="8"/>
      <c r="ADZ116" s="8"/>
      <c r="AEA116" s="8"/>
      <c r="AEB116" s="8"/>
      <c r="AEC116" s="8"/>
      <c r="AED116" s="8"/>
      <c r="AEE116" s="8"/>
      <c r="AEF116" s="8"/>
      <c r="AEG116" s="8"/>
      <c r="AEH116" s="8"/>
      <c r="AEI116" s="8"/>
      <c r="AEJ116" s="8"/>
      <c r="AEK116" s="8"/>
      <c r="AEL116" s="8"/>
      <c r="AEM116" s="8"/>
      <c r="AEN116" s="8"/>
      <c r="AEO116" s="8"/>
      <c r="AEP116" s="8"/>
      <c r="AEQ116" s="8"/>
      <c r="AER116" s="8"/>
      <c r="AES116" s="8"/>
      <c r="AET116" s="8"/>
      <c r="AEU116" s="8"/>
      <c r="AEV116" s="8"/>
      <c r="AEW116" s="8"/>
      <c r="AEX116" s="8"/>
      <c r="AEY116" s="8"/>
      <c r="AEZ116" s="8"/>
      <c r="AFA116" s="8"/>
      <c r="AFB116" s="8"/>
      <c r="AFC116" s="8"/>
      <c r="AFD116" s="8"/>
      <c r="AFE116" s="8"/>
      <c r="AFF116" s="8"/>
      <c r="AFG116" s="8"/>
      <c r="AFH116" s="8"/>
      <c r="AFI116" s="8"/>
      <c r="AFJ116" s="8"/>
      <c r="AFK116" s="8"/>
      <c r="AFL116" s="8"/>
      <c r="AFM116" s="8"/>
      <c r="AFN116" s="8"/>
      <c r="AFO116" s="8"/>
      <c r="AFP116" s="8"/>
      <c r="AFQ116" s="8"/>
      <c r="AFR116" s="8"/>
      <c r="AFS116" s="8"/>
      <c r="AFT116" s="8"/>
      <c r="AFU116" s="8"/>
      <c r="AFV116" s="8"/>
      <c r="AFW116" s="8"/>
      <c r="AFX116" s="8"/>
      <c r="AFY116" s="8"/>
      <c r="AFZ116" s="8"/>
      <c r="AGA116" s="8"/>
      <c r="AGB116" s="8"/>
      <c r="AGC116" s="8"/>
      <c r="AGD116" s="8"/>
      <c r="AGE116" s="8"/>
      <c r="AGF116" s="8"/>
      <c r="AGG116" s="8"/>
      <c r="AGH116" s="8"/>
      <c r="AGI116" s="8"/>
      <c r="AGJ116" s="8"/>
      <c r="AGK116" s="8"/>
      <c r="AGL116" s="8"/>
      <c r="AGM116" s="8"/>
      <c r="AGN116" s="8"/>
      <c r="AGO116" s="8"/>
      <c r="AGP116" s="8"/>
      <c r="AGQ116" s="8"/>
      <c r="AGR116" s="8"/>
      <c r="AGS116" s="8"/>
      <c r="AGT116" s="8"/>
      <c r="AGU116" s="8"/>
      <c r="AGV116" s="8"/>
      <c r="AGW116" s="8"/>
      <c r="AGX116" s="8"/>
      <c r="AGY116" s="8"/>
      <c r="AGZ116" s="8"/>
      <c r="AHA116" s="8"/>
      <c r="AHB116" s="8"/>
      <c r="AHC116" s="8"/>
      <c r="AHD116" s="8"/>
      <c r="AHE116" s="8"/>
      <c r="AHF116" s="8"/>
      <c r="AHG116" s="8"/>
      <c r="AHH116" s="8"/>
      <c r="AHI116" s="8"/>
      <c r="AHJ116" s="8"/>
      <c r="AHK116" s="8"/>
      <c r="AHL116" s="8"/>
      <c r="AHM116" s="8"/>
      <c r="AHN116" s="8"/>
      <c r="AHO116" s="8"/>
      <c r="AHP116" s="8"/>
      <c r="AHQ116" s="8"/>
      <c r="AHR116" s="8"/>
      <c r="AHS116" s="8"/>
      <c r="AHT116" s="8"/>
      <c r="AHU116" s="8"/>
      <c r="AHV116" s="8"/>
      <c r="AHW116" s="8"/>
      <c r="AHX116" s="8"/>
      <c r="AHY116" s="8"/>
      <c r="AHZ116" s="8"/>
      <c r="AIA116" s="8"/>
      <c r="AIB116" s="8"/>
      <c r="AIC116" s="8"/>
      <c r="AID116" s="8"/>
      <c r="AIE116" s="8"/>
      <c r="AIF116" s="8"/>
      <c r="AIG116" s="8"/>
      <c r="AIH116" s="8"/>
      <c r="AII116" s="8"/>
      <c r="AIJ116" s="8"/>
      <c r="AIK116" s="8"/>
      <c r="AIL116" s="8"/>
      <c r="AIM116" s="8"/>
      <c r="AIN116" s="8"/>
      <c r="AIO116" s="8"/>
      <c r="AIP116" s="8"/>
      <c r="AIQ116" s="8"/>
      <c r="AIR116" s="8"/>
      <c r="AIS116" s="8"/>
      <c r="AIT116" s="8"/>
      <c r="AIU116" s="8"/>
      <c r="AIV116" s="8"/>
      <c r="AIW116" s="8"/>
      <c r="AIX116" s="8"/>
      <c r="AIY116" s="8"/>
      <c r="AIZ116" s="8"/>
      <c r="AJA116" s="8"/>
      <c r="AJB116" s="8"/>
      <c r="AJC116" s="8"/>
      <c r="AJD116" s="8"/>
      <c r="AJE116" s="8"/>
      <c r="AJF116" s="8"/>
      <c r="AJG116" s="8"/>
      <c r="AJH116" s="8"/>
      <c r="AJI116" s="8"/>
      <c r="AJJ116" s="8"/>
      <c r="AJK116" s="8"/>
      <c r="AJL116" s="8"/>
      <c r="AJM116" s="8"/>
      <c r="AJN116" s="8"/>
      <c r="AJO116" s="8"/>
      <c r="AJP116" s="8"/>
      <c r="AJQ116" s="8"/>
      <c r="AJR116" s="8"/>
      <c r="AJS116" s="8"/>
      <c r="AJT116" s="8"/>
      <c r="AJU116" s="8"/>
      <c r="AJV116" s="8"/>
      <c r="AJW116" s="8"/>
      <c r="AJX116" s="8"/>
      <c r="AJY116" s="8"/>
      <c r="AJZ116" s="8"/>
      <c r="AKA116" s="8"/>
      <c r="AKB116" s="8"/>
      <c r="AKC116" s="8"/>
      <c r="AKD116" s="8"/>
      <c r="AKE116" s="8"/>
      <c r="AKF116" s="8"/>
      <c r="AKG116" s="8"/>
      <c r="AKH116" s="8"/>
      <c r="AKI116" s="8"/>
      <c r="AKJ116" s="8"/>
      <c r="AKK116" s="8"/>
      <c r="AKL116" s="8"/>
      <c r="AKM116" s="8"/>
      <c r="AKN116" s="8"/>
      <c r="AKO116" s="8"/>
      <c r="AKP116" s="8"/>
      <c r="AKQ116" s="8"/>
      <c r="AKR116" s="8"/>
      <c r="AKS116" s="8"/>
      <c r="AKT116" s="8"/>
      <c r="AKU116" s="8"/>
      <c r="AKV116" s="8"/>
      <c r="AKW116" s="8"/>
      <c r="AKX116" s="8"/>
      <c r="AKY116" s="8"/>
      <c r="AKZ116" s="8"/>
      <c r="ALA116" s="8"/>
      <c r="ALB116" s="8"/>
      <c r="ALC116" s="8"/>
      <c r="ALD116" s="8"/>
      <c r="ALE116" s="8"/>
      <c r="ALF116" s="8"/>
      <c r="ALG116" s="8"/>
      <c r="ALH116" s="8"/>
      <c r="ALI116" s="8"/>
      <c r="ALJ116" s="8"/>
      <c r="ALK116" s="8"/>
      <c r="ALL116" s="8"/>
      <c r="ALM116" s="8"/>
      <c r="ALN116" s="8"/>
      <c r="ALO116" s="8"/>
      <c r="ALP116" s="8"/>
      <c r="ALQ116" s="8"/>
      <c r="ALR116" s="8"/>
      <c r="ALS116" s="8"/>
      <c r="ALT116" s="8"/>
      <c r="ALU116" s="8"/>
      <c r="ALV116" s="8"/>
      <c r="ALW116" s="8"/>
      <c r="ALX116" s="8"/>
      <c r="ALY116" s="8"/>
      <c r="ALZ116" s="8"/>
      <c r="AMA116" s="8"/>
      <c r="AMB116" s="8"/>
      <c r="AMC116" s="8"/>
      <c r="AMD116" s="8"/>
      <c r="AME116" s="8"/>
      <c r="AMF116" s="8"/>
      <c r="AMG116" s="8"/>
      <c r="AMH116" s="8"/>
      <c r="AMI116" s="8"/>
      <c r="AMJ116" s="8"/>
      <c r="AMK116" s="8"/>
      <c r="AML116" s="8"/>
      <c r="AMM116" s="8"/>
      <c r="AMN116" s="8"/>
      <c r="AMO116" s="8"/>
      <c r="AMP116" s="8"/>
      <c r="AMQ116" s="8"/>
      <c r="AMR116" s="8"/>
      <c r="AMS116" s="8"/>
      <c r="AMT116" s="8"/>
      <c r="AMU116" s="8"/>
      <c r="AMV116" s="8"/>
      <c r="AMW116" s="8"/>
      <c r="AMX116" s="8"/>
      <c r="AMY116" s="8"/>
      <c r="AMZ116" s="8"/>
      <c r="ANA116" s="8"/>
      <c r="ANB116" s="8"/>
      <c r="ANC116" s="8"/>
      <c r="AND116" s="8"/>
      <c r="ANE116" s="8"/>
      <c r="ANF116" s="8"/>
      <c r="ANG116" s="8"/>
      <c r="ANH116" s="8"/>
      <c r="ANI116" s="8"/>
      <c r="ANJ116" s="8"/>
      <c r="ANK116" s="8"/>
      <c r="ANL116" s="8"/>
      <c r="ANM116" s="8"/>
      <c r="ANN116" s="8"/>
      <c r="ANO116" s="8"/>
      <c r="ANP116" s="8"/>
      <c r="ANQ116" s="8"/>
      <c r="ANR116" s="8"/>
      <c r="ANS116" s="8"/>
      <c r="ANT116" s="8"/>
      <c r="ANU116" s="8"/>
      <c r="ANV116" s="8"/>
      <c r="ANW116" s="8"/>
      <c r="ANX116" s="8"/>
      <c r="ANY116" s="8"/>
      <c r="ANZ116" s="8"/>
      <c r="AOA116" s="8"/>
      <c r="AOB116" s="8"/>
      <c r="AOC116" s="8"/>
      <c r="AOD116" s="8"/>
      <c r="AOE116" s="8"/>
      <c r="AOF116" s="8"/>
      <c r="AOG116" s="8"/>
      <c r="AOH116" s="8"/>
      <c r="AOI116" s="8"/>
      <c r="AOJ116" s="8"/>
      <c r="AOK116" s="8"/>
      <c r="AOL116" s="8"/>
      <c r="AOM116" s="8"/>
      <c r="AON116" s="8"/>
      <c r="AOO116" s="8"/>
      <c r="AOP116" s="8"/>
      <c r="AOQ116" s="8"/>
      <c r="AOR116" s="8"/>
      <c r="AOS116" s="8"/>
      <c r="AOT116" s="8"/>
      <c r="AOU116" s="8"/>
      <c r="AOV116" s="8"/>
      <c r="AOW116" s="8"/>
      <c r="AOX116" s="8"/>
      <c r="AOY116" s="8"/>
      <c r="AOZ116" s="8"/>
      <c r="APA116" s="8"/>
      <c r="APB116" s="8"/>
      <c r="APC116" s="8"/>
      <c r="APD116" s="8"/>
      <c r="APE116" s="8"/>
      <c r="APF116" s="8"/>
      <c r="APG116" s="8"/>
      <c r="APH116" s="8"/>
      <c r="API116" s="8"/>
      <c r="APJ116" s="8"/>
      <c r="APK116" s="8"/>
      <c r="APL116" s="8"/>
      <c r="APM116" s="8"/>
      <c r="APN116" s="8"/>
      <c r="APO116" s="8"/>
      <c r="APP116" s="8"/>
      <c r="APQ116" s="8"/>
      <c r="APR116" s="8"/>
      <c r="APS116" s="8"/>
      <c r="APT116" s="8"/>
      <c r="APU116" s="8"/>
      <c r="APV116" s="8"/>
      <c r="APW116" s="8"/>
      <c r="APX116" s="8"/>
      <c r="APY116" s="8"/>
      <c r="APZ116" s="8"/>
      <c r="AQA116" s="8"/>
      <c r="AQB116" s="8"/>
      <c r="AQC116" s="8"/>
      <c r="AQD116" s="8"/>
      <c r="AQE116" s="8"/>
      <c r="AQF116" s="8"/>
      <c r="AQG116" s="8"/>
      <c r="AQH116" s="8"/>
      <c r="AQI116" s="8"/>
      <c r="AQJ116" s="8"/>
      <c r="AQK116" s="8"/>
      <c r="AQL116" s="8"/>
      <c r="AQM116" s="8"/>
      <c r="AQN116" s="8"/>
      <c r="AQO116" s="8"/>
      <c r="AQP116" s="8"/>
      <c r="AQQ116" s="8"/>
      <c r="AQR116" s="8"/>
      <c r="AQS116" s="8"/>
      <c r="AQT116" s="8"/>
      <c r="AQU116" s="8"/>
      <c r="AQV116" s="8"/>
      <c r="AQW116" s="8"/>
      <c r="AQX116" s="8"/>
      <c r="AQY116" s="8"/>
      <c r="AQZ116" s="8"/>
      <c r="ARA116" s="8"/>
      <c r="ARB116" s="8"/>
      <c r="ARC116" s="8"/>
      <c r="ARD116" s="8"/>
      <c r="ARE116" s="8"/>
      <c r="ARF116" s="8"/>
      <c r="ARG116" s="8"/>
      <c r="ARH116" s="8"/>
      <c r="ARI116" s="8"/>
      <c r="ARJ116" s="8"/>
      <c r="ARK116" s="8"/>
      <c r="ARL116" s="8"/>
      <c r="ARM116" s="8"/>
      <c r="ARN116" s="8"/>
      <c r="ARO116" s="8"/>
      <c r="ARP116" s="8"/>
      <c r="ARQ116" s="8"/>
      <c r="ARR116" s="8"/>
      <c r="ARS116" s="8"/>
      <c r="ART116" s="8"/>
      <c r="ARU116" s="8"/>
      <c r="ARV116" s="8"/>
      <c r="ARW116" s="8"/>
      <c r="ARX116" s="8"/>
      <c r="ARY116" s="8"/>
      <c r="ARZ116" s="8"/>
      <c r="ASA116" s="8"/>
      <c r="ASB116" s="8"/>
      <c r="ASC116" s="8"/>
      <c r="ASD116" s="8"/>
      <c r="ASE116" s="8"/>
      <c r="ASF116" s="8"/>
      <c r="ASG116" s="8"/>
      <c r="ASH116" s="8"/>
      <c r="ASI116" s="8"/>
      <c r="ASJ116" s="8"/>
      <c r="ASK116" s="8"/>
      <c r="ASL116" s="8"/>
      <c r="ASM116" s="8"/>
      <c r="ASN116" s="8"/>
      <c r="ASO116" s="8"/>
      <c r="ASP116" s="8"/>
      <c r="ASQ116" s="8"/>
      <c r="ASR116" s="8"/>
      <c r="ASS116" s="8"/>
      <c r="AST116" s="8"/>
      <c r="ASU116" s="8"/>
      <c r="ASV116" s="8"/>
      <c r="ASW116" s="8"/>
      <c r="ASX116" s="8"/>
      <c r="ASY116" s="8"/>
      <c r="ASZ116" s="8"/>
      <c r="ATA116" s="8"/>
      <c r="ATB116" s="8"/>
      <c r="ATC116" s="8"/>
      <c r="ATD116" s="8"/>
      <c r="ATE116" s="8"/>
      <c r="ATF116" s="8"/>
      <c r="ATG116" s="8"/>
      <c r="ATH116" s="8"/>
      <c r="ATI116" s="8"/>
      <c r="ATJ116" s="8"/>
      <c r="ATK116" s="8"/>
      <c r="ATL116" s="8"/>
      <c r="ATM116" s="8"/>
      <c r="ATN116" s="8"/>
      <c r="ATO116" s="8"/>
      <c r="ATP116" s="8"/>
      <c r="ATQ116" s="8"/>
      <c r="ATR116" s="8"/>
      <c r="ATS116" s="8"/>
      <c r="ATT116" s="8"/>
      <c r="ATU116" s="8"/>
      <c r="ATV116" s="8"/>
      <c r="ATW116" s="8"/>
      <c r="ATX116" s="8"/>
      <c r="ATY116" s="8"/>
      <c r="ATZ116" s="8"/>
      <c r="AUA116" s="8"/>
      <c r="AUB116" s="8"/>
      <c r="AUC116" s="8"/>
      <c r="AUD116" s="8"/>
      <c r="AUE116" s="8"/>
      <c r="AUF116" s="8"/>
      <c r="AUG116" s="8"/>
      <c r="AUH116" s="8"/>
      <c r="AUI116" s="8"/>
      <c r="AUJ116" s="8"/>
      <c r="AUK116" s="8"/>
      <c r="AUL116" s="8"/>
      <c r="AUM116" s="8"/>
      <c r="AUN116" s="8"/>
      <c r="AUO116" s="8"/>
      <c r="AUP116" s="8"/>
      <c r="AUQ116" s="8"/>
      <c r="AUR116" s="8"/>
      <c r="AUS116" s="8"/>
      <c r="AUT116" s="8"/>
      <c r="AUU116" s="8"/>
      <c r="AUV116" s="8"/>
      <c r="AUW116" s="8"/>
      <c r="AUX116" s="8"/>
      <c r="AUY116" s="8"/>
      <c r="AUZ116" s="8"/>
      <c r="AVA116" s="8"/>
      <c r="AVB116" s="8"/>
      <c r="AVC116" s="8"/>
      <c r="AVD116" s="8"/>
      <c r="AVE116" s="8"/>
      <c r="AVF116" s="8"/>
      <c r="AVG116" s="8"/>
      <c r="AVH116" s="8"/>
      <c r="AVI116" s="8"/>
      <c r="AVJ116" s="8"/>
      <c r="AVK116" s="8"/>
      <c r="AVL116" s="8"/>
      <c r="AVM116" s="8"/>
      <c r="AVN116" s="8"/>
      <c r="AVO116" s="8"/>
      <c r="AVP116" s="8"/>
      <c r="AVQ116" s="8"/>
      <c r="AVR116" s="8"/>
      <c r="AVS116" s="8"/>
      <c r="AVT116" s="8"/>
      <c r="AVU116" s="8"/>
      <c r="AVV116" s="8"/>
      <c r="AVW116" s="8"/>
      <c r="AVX116" s="8"/>
      <c r="AVY116" s="8"/>
      <c r="AVZ116" s="8"/>
      <c r="AWA116" s="8"/>
      <c r="AWB116" s="8"/>
      <c r="AWC116" s="8"/>
      <c r="AWD116" s="8"/>
      <c r="AWE116" s="8"/>
      <c r="AWF116" s="8"/>
      <c r="AWG116" s="8"/>
      <c r="AWH116" s="8"/>
      <c r="AWI116" s="8"/>
      <c r="AWJ116" s="8"/>
      <c r="AWK116" s="8"/>
      <c r="AWL116" s="8"/>
      <c r="AWM116" s="8"/>
      <c r="AWN116" s="8"/>
      <c r="AWO116" s="8"/>
      <c r="AWP116" s="8"/>
      <c r="AWQ116" s="8"/>
      <c r="AWR116" s="8"/>
      <c r="AWS116" s="8"/>
      <c r="AWT116" s="8"/>
      <c r="AWU116" s="8"/>
      <c r="AWV116" s="8"/>
      <c r="AWW116" s="8"/>
      <c r="AWX116" s="8"/>
      <c r="AWY116" s="8"/>
      <c r="AWZ116" s="8"/>
      <c r="AXA116" s="8"/>
      <c r="AXB116" s="8"/>
      <c r="AXC116" s="8"/>
      <c r="AXD116" s="8"/>
      <c r="AXE116" s="8"/>
      <c r="AXF116" s="8"/>
      <c r="AXG116" s="8"/>
      <c r="AXH116" s="8"/>
      <c r="AXI116" s="8"/>
      <c r="AXJ116" s="8"/>
      <c r="AXK116" s="8"/>
      <c r="AXL116" s="8"/>
      <c r="AXM116" s="8"/>
      <c r="AXN116" s="8"/>
      <c r="AXO116" s="8"/>
      <c r="AXP116" s="8"/>
      <c r="AXQ116" s="8"/>
      <c r="AXR116" s="8"/>
      <c r="AXS116" s="8"/>
      <c r="AXT116" s="8"/>
      <c r="AXU116" s="8"/>
      <c r="AXV116" s="8"/>
      <c r="AXW116" s="8"/>
      <c r="AXX116" s="8"/>
      <c r="AXY116" s="8"/>
      <c r="AXZ116" s="8"/>
      <c r="AYA116" s="8"/>
      <c r="AYB116" s="8"/>
      <c r="AYC116" s="8"/>
      <c r="AYD116" s="8"/>
      <c r="AYE116" s="8"/>
      <c r="AYF116" s="8"/>
      <c r="AYG116" s="8"/>
      <c r="AYH116" s="8"/>
      <c r="AYI116" s="8"/>
      <c r="AYJ116" s="8"/>
      <c r="AYK116" s="8"/>
      <c r="AYL116" s="8"/>
      <c r="AYM116" s="8"/>
      <c r="AYN116" s="8"/>
      <c r="AYO116" s="8"/>
      <c r="AYP116" s="8"/>
      <c r="AYQ116" s="8"/>
      <c r="AYR116" s="8"/>
      <c r="AYS116" s="8"/>
      <c r="AYT116" s="8"/>
      <c r="AYU116" s="8"/>
      <c r="AYV116" s="8"/>
      <c r="AYW116" s="8"/>
      <c r="AYX116" s="8"/>
      <c r="AYY116" s="8"/>
      <c r="AYZ116" s="8"/>
      <c r="AZA116" s="8"/>
      <c r="AZB116" s="8"/>
      <c r="AZC116" s="8"/>
      <c r="AZD116" s="8"/>
      <c r="AZE116" s="8"/>
      <c r="AZF116" s="8"/>
      <c r="AZG116" s="8"/>
      <c r="AZH116" s="8"/>
      <c r="AZI116" s="8"/>
      <c r="AZJ116" s="8"/>
      <c r="AZK116" s="8"/>
      <c r="AZL116" s="8"/>
      <c r="AZM116" s="8"/>
      <c r="AZN116" s="8"/>
      <c r="AZO116" s="8"/>
      <c r="AZP116" s="8"/>
      <c r="AZQ116" s="8"/>
      <c r="AZR116" s="8"/>
      <c r="AZS116" s="8"/>
      <c r="AZT116" s="8"/>
      <c r="AZU116" s="8"/>
      <c r="AZV116" s="8"/>
      <c r="AZW116" s="8"/>
      <c r="AZX116" s="8"/>
      <c r="AZY116" s="8"/>
      <c r="AZZ116" s="8"/>
      <c r="BAA116" s="8"/>
      <c r="BAB116" s="8"/>
      <c r="BAC116" s="8"/>
      <c r="BAD116" s="8"/>
      <c r="BAE116" s="8"/>
      <c r="BAF116" s="8"/>
      <c r="BAG116" s="8"/>
      <c r="BAH116" s="8"/>
      <c r="BAI116" s="8"/>
      <c r="BAJ116" s="8"/>
      <c r="BAK116" s="8"/>
      <c r="BAL116" s="8"/>
      <c r="BAM116" s="8"/>
      <c r="BAN116" s="8"/>
      <c r="BAO116" s="8"/>
      <c r="BAP116" s="8"/>
      <c r="BAQ116" s="8"/>
      <c r="BAR116" s="8"/>
      <c r="BAS116" s="8"/>
      <c r="BAT116" s="8"/>
      <c r="BAU116" s="8"/>
      <c r="BAV116" s="8"/>
      <c r="BAW116" s="8"/>
      <c r="BAX116" s="8"/>
      <c r="BAY116" s="8"/>
      <c r="BAZ116" s="8"/>
      <c r="BBA116" s="8"/>
      <c r="BBB116" s="8"/>
      <c r="BBC116" s="8"/>
      <c r="BBD116" s="8"/>
      <c r="BBE116" s="8"/>
      <c r="BBF116" s="8"/>
      <c r="BBG116" s="8"/>
      <c r="BBH116" s="8"/>
      <c r="BBI116" s="8"/>
      <c r="BBJ116" s="8"/>
      <c r="BBK116" s="8"/>
      <c r="BBL116" s="8"/>
      <c r="BBM116" s="8"/>
      <c r="BBN116" s="8"/>
      <c r="BBO116" s="8"/>
      <c r="BBP116" s="8"/>
      <c r="BBQ116" s="8"/>
      <c r="BBR116" s="8"/>
      <c r="BBS116" s="8"/>
      <c r="BBT116" s="8"/>
      <c r="BBU116" s="8"/>
      <c r="BBV116" s="8"/>
      <c r="BBW116" s="8"/>
      <c r="BBX116" s="8"/>
      <c r="BBY116" s="8"/>
      <c r="BBZ116" s="8"/>
      <c r="BCA116" s="8"/>
      <c r="BCB116" s="8"/>
      <c r="BCC116" s="8"/>
      <c r="BCD116" s="8"/>
      <c r="BCE116" s="8"/>
      <c r="BCF116" s="8"/>
      <c r="BCG116" s="8"/>
      <c r="BCH116" s="8"/>
      <c r="BCI116" s="8"/>
      <c r="BCJ116" s="8"/>
      <c r="BCK116" s="8"/>
      <c r="BCL116" s="8"/>
      <c r="BCM116" s="8"/>
      <c r="BCN116" s="8"/>
      <c r="BCO116" s="8"/>
      <c r="BCP116" s="8"/>
      <c r="BCQ116" s="8"/>
      <c r="BCR116" s="8"/>
      <c r="BCS116" s="8"/>
      <c r="BCT116" s="8"/>
      <c r="BCU116" s="8"/>
      <c r="BCV116" s="8"/>
      <c r="BCW116" s="8"/>
      <c r="BCX116" s="8"/>
      <c r="BCY116" s="8"/>
      <c r="BCZ116" s="8"/>
      <c r="BDA116" s="8"/>
      <c r="BDB116" s="8"/>
      <c r="BDC116" s="8"/>
      <c r="BDD116" s="8"/>
      <c r="BDE116" s="8"/>
      <c r="BDF116" s="8"/>
      <c r="BDG116" s="8"/>
      <c r="BDH116" s="8"/>
      <c r="BDI116" s="8"/>
      <c r="BDJ116" s="8"/>
      <c r="BDK116" s="8"/>
      <c r="BDL116" s="8"/>
      <c r="BDM116" s="8"/>
      <c r="BDN116" s="8"/>
      <c r="BDO116" s="8"/>
      <c r="BDP116" s="8"/>
      <c r="BDQ116" s="8"/>
      <c r="BDR116" s="8"/>
      <c r="BDS116" s="8"/>
      <c r="BDT116" s="8"/>
      <c r="BDU116" s="8"/>
      <c r="BDV116" s="8"/>
      <c r="BDW116" s="8"/>
      <c r="BDX116" s="8"/>
      <c r="BDY116" s="8"/>
      <c r="BDZ116" s="8"/>
      <c r="BEA116" s="8"/>
      <c r="BEB116" s="8"/>
      <c r="BEC116" s="8"/>
      <c r="BED116" s="8"/>
      <c r="BEE116" s="8"/>
      <c r="BEF116" s="8"/>
      <c r="BEG116" s="8"/>
      <c r="BEH116" s="8"/>
      <c r="BEI116" s="8"/>
      <c r="BEJ116" s="8"/>
      <c r="BEK116" s="8"/>
      <c r="BEL116" s="8"/>
      <c r="BEM116" s="8"/>
      <c r="BEN116" s="8"/>
      <c r="BEO116" s="8"/>
      <c r="BEP116" s="8"/>
      <c r="BEQ116" s="8"/>
      <c r="BER116" s="8"/>
      <c r="BES116" s="8"/>
      <c r="BET116" s="8"/>
      <c r="BEU116" s="8"/>
      <c r="BEV116" s="8"/>
      <c r="BEW116" s="8"/>
      <c r="BEX116" s="8"/>
      <c r="BEY116" s="8"/>
      <c r="BEZ116" s="8"/>
      <c r="BFA116" s="8"/>
      <c r="BFB116" s="8"/>
      <c r="BFC116" s="8"/>
      <c r="BFD116" s="8"/>
      <c r="BFE116" s="8"/>
      <c r="BFF116" s="8"/>
      <c r="BFG116" s="8"/>
      <c r="BFH116" s="8"/>
      <c r="BFI116" s="8"/>
      <c r="BFJ116" s="8"/>
      <c r="BFK116" s="8"/>
      <c r="BFL116" s="8"/>
      <c r="BFM116" s="8"/>
      <c r="BFN116" s="8"/>
      <c r="BFO116" s="8"/>
      <c r="BFP116" s="8"/>
      <c r="BFQ116" s="8"/>
      <c r="BFR116" s="8"/>
      <c r="BFS116" s="8"/>
      <c r="BFT116" s="8"/>
      <c r="BFU116" s="8"/>
      <c r="BFV116" s="8"/>
      <c r="BFW116" s="8"/>
      <c r="BFX116" s="8"/>
      <c r="BFY116" s="8"/>
      <c r="BFZ116" s="8"/>
    </row>
    <row r="117" spans="3:1534" s="14" customFormat="1" ht="15" x14ac:dyDescent="0.25">
      <c r="C117" s="15"/>
      <c r="D117" s="15"/>
      <c r="E117" s="15"/>
      <c r="F117" s="15"/>
      <c r="G117" s="15"/>
      <c r="H117" s="15"/>
      <c r="I117" s="15"/>
      <c r="SV117" s="8"/>
      <c r="SW117" s="8"/>
      <c r="SX117" s="8"/>
      <c r="SY117" s="8"/>
      <c r="SZ117" s="8"/>
      <c r="TA117" s="8"/>
      <c r="TB117" s="8"/>
      <c r="TC117" s="8"/>
      <c r="TD117" s="8"/>
      <c r="TE117" s="8"/>
      <c r="TF117" s="8"/>
      <c r="TG117" s="8"/>
      <c r="TH117" s="8"/>
      <c r="TI117" s="8"/>
      <c r="TJ117" s="8"/>
      <c r="TK117" s="8"/>
      <c r="TL117" s="8"/>
      <c r="TM117" s="8"/>
      <c r="TN117" s="8"/>
      <c r="TO117" s="8"/>
      <c r="TP117" s="8"/>
      <c r="TQ117" s="8"/>
      <c r="TR117" s="8"/>
      <c r="TS117" s="8"/>
      <c r="TT117" s="8"/>
      <c r="TU117" s="8"/>
      <c r="TV117" s="8"/>
      <c r="TW117" s="8"/>
      <c r="TX117" s="8"/>
      <c r="TY117" s="8"/>
      <c r="TZ117" s="8"/>
      <c r="UA117" s="8"/>
      <c r="UB117" s="8"/>
      <c r="UC117" s="8"/>
      <c r="UD117" s="8"/>
      <c r="UE117" s="8"/>
      <c r="UF117" s="8"/>
      <c r="UG117" s="8"/>
      <c r="UH117" s="8"/>
      <c r="UI117" s="8"/>
      <c r="UJ117" s="8"/>
      <c r="UK117" s="8"/>
      <c r="UL117" s="8"/>
      <c r="UM117" s="8"/>
      <c r="UN117" s="8"/>
      <c r="UO117" s="8"/>
      <c r="UP117" s="8"/>
      <c r="UQ117" s="8"/>
      <c r="UR117" s="8"/>
      <c r="US117" s="8"/>
      <c r="UT117" s="8"/>
      <c r="UU117" s="8"/>
      <c r="UV117" s="8"/>
      <c r="UW117" s="8"/>
      <c r="UX117" s="8"/>
      <c r="UY117" s="8"/>
      <c r="UZ117" s="8"/>
      <c r="VA117" s="8"/>
      <c r="VB117" s="8"/>
      <c r="VC117" s="8"/>
      <c r="VD117" s="8"/>
      <c r="VE117" s="8"/>
      <c r="VF117" s="8"/>
      <c r="VG117" s="8"/>
      <c r="VH117" s="8"/>
      <c r="VI117" s="8"/>
      <c r="VJ117" s="8"/>
      <c r="VK117" s="8"/>
      <c r="VL117" s="8"/>
      <c r="VM117" s="8"/>
      <c r="VN117" s="8"/>
      <c r="VO117" s="8"/>
      <c r="VP117" s="8"/>
      <c r="VQ117" s="8"/>
      <c r="VR117" s="8"/>
      <c r="VS117" s="8"/>
      <c r="VT117" s="8"/>
      <c r="VU117" s="8"/>
      <c r="VV117" s="8"/>
      <c r="VW117" s="8"/>
      <c r="VX117" s="8"/>
      <c r="VY117" s="8"/>
      <c r="VZ117" s="8"/>
      <c r="WA117" s="8"/>
      <c r="WB117" s="8"/>
      <c r="WC117" s="8"/>
      <c r="WD117" s="8"/>
      <c r="WE117" s="8"/>
      <c r="WF117" s="8"/>
      <c r="WG117" s="8"/>
      <c r="WH117" s="8"/>
      <c r="WI117" s="8"/>
      <c r="WJ117" s="8"/>
      <c r="WK117" s="8"/>
      <c r="WL117" s="8"/>
      <c r="WM117" s="8"/>
      <c r="WN117" s="8"/>
      <c r="WO117" s="8"/>
      <c r="WP117" s="8"/>
      <c r="WQ117" s="8"/>
      <c r="WR117" s="8"/>
      <c r="WS117" s="8"/>
      <c r="WT117" s="8"/>
      <c r="WU117" s="8"/>
      <c r="WV117" s="8"/>
      <c r="WW117" s="8"/>
      <c r="WX117" s="8"/>
      <c r="WY117" s="8"/>
      <c r="WZ117" s="8"/>
      <c r="XA117" s="8"/>
      <c r="XB117" s="8"/>
      <c r="XC117" s="8"/>
      <c r="XD117" s="8"/>
      <c r="XE117" s="8"/>
      <c r="XF117" s="8"/>
      <c r="XG117" s="8"/>
      <c r="XH117" s="8"/>
      <c r="XI117" s="8"/>
      <c r="XJ117" s="8"/>
      <c r="XK117" s="8"/>
      <c r="XL117" s="8"/>
      <c r="XM117" s="8"/>
      <c r="XN117" s="8"/>
      <c r="XO117" s="8"/>
      <c r="XP117" s="8"/>
      <c r="XQ117" s="8"/>
      <c r="XR117" s="8"/>
      <c r="XS117" s="8"/>
      <c r="XT117" s="8"/>
      <c r="XU117" s="8"/>
      <c r="XV117" s="8"/>
      <c r="XW117" s="8"/>
      <c r="XX117" s="8"/>
      <c r="XY117" s="8"/>
      <c r="XZ117" s="8"/>
      <c r="YA117" s="8"/>
      <c r="YB117" s="8"/>
      <c r="YC117" s="8"/>
      <c r="YD117" s="8"/>
      <c r="YE117" s="8"/>
      <c r="YF117" s="8"/>
      <c r="YG117" s="8"/>
      <c r="YH117" s="8"/>
      <c r="YI117" s="8"/>
      <c r="YJ117" s="8"/>
      <c r="YK117" s="8"/>
      <c r="YL117" s="8"/>
      <c r="YM117" s="8"/>
      <c r="YN117" s="8"/>
      <c r="YO117" s="8"/>
      <c r="YP117" s="8"/>
      <c r="YQ117" s="8"/>
      <c r="YR117" s="8"/>
      <c r="YS117" s="8"/>
      <c r="YT117" s="8"/>
      <c r="YU117" s="8"/>
      <c r="YV117" s="8"/>
      <c r="YW117" s="8"/>
      <c r="YX117" s="8"/>
      <c r="YY117" s="8"/>
      <c r="YZ117" s="8"/>
      <c r="ZA117" s="8"/>
      <c r="ZB117" s="8"/>
      <c r="ZC117" s="8"/>
      <c r="ZD117" s="8"/>
      <c r="ZE117" s="8"/>
      <c r="ZF117" s="8"/>
      <c r="ZG117" s="8"/>
      <c r="ZH117" s="8"/>
      <c r="ZI117" s="8"/>
      <c r="ZJ117" s="8"/>
      <c r="ZK117" s="8"/>
      <c r="ZL117" s="8"/>
      <c r="ZM117" s="8"/>
      <c r="ZN117" s="8"/>
      <c r="ZO117" s="8"/>
      <c r="ZP117" s="8"/>
      <c r="ZQ117" s="8"/>
      <c r="ZR117" s="8"/>
      <c r="ZS117" s="8"/>
      <c r="ZT117" s="8"/>
      <c r="ZU117" s="8"/>
      <c r="ZV117" s="8"/>
      <c r="ZW117" s="8"/>
      <c r="ZX117" s="8"/>
      <c r="ZY117" s="8"/>
      <c r="ZZ117" s="8"/>
      <c r="AAA117" s="8"/>
      <c r="AAB117" s="8"/>
      <c r="AAC117" s="8"/>
      <c r="AAD117" s="8"/>
      <c r="AAE117" s="8"/>
      <c r="AAF117" s="8"/>
      <c r="AAG117" s="8"/>
      <c r="AAH117" s="8"/>
      <c r="AAI117" s="8"/>
      <c r="AAJ117" s="8"/>
      <c r="AAK117" s="8"/>
      <c r="AAL117" s="8"/>
      <c r="AAM117" s="8"/>
      <c r="AAN117" s="8"/>
      <c r="AAO117" s="8"/>
      <c r="AAP117" s="8"/>
      <c r="AAQ117" s="8"/>
      <c r="AAR117" s="8"/>
      <c r="AAS117" s="8"/>
      <c r="AAT117" s="8"/>
      <c r="AAU117" s="8"/>
      <c r="AAV117" s="8"/>
      <c r="AAW117" s="8"/>
      <c r="AAX117" s="8"/>
      <c r="AAY117" s="8"/>
      <c r="AAZ117" s="8"/>
      <c r="ABA117" s="8"/>
      <c r="ABB117" s="8"/>
      <c r="ABC117" s="8"/>
      <c r="ABD117" s="8"/>
      <c r="ABE117" s="8"/>
      <c r="ABF117" s="8"/>
      <c r="ABG117" s="8"/>
      <c r="ABH117" s="8"/>
      <c r="ABI117" s="8"/>
      <c r="ABJ117" s="8"/>
      <c r="ABK117" s="8"/>
      <c r="ABL117" s="8"/>
      <c r="ABM117" s="8"/>
      <c r="ABN117" s="8"/>
      <c r="ABO117" s="8"/>
      <c r="ABP117" s="8"/>
      <c r="ABQ117" s="8"/>
      <c r="ABR117" s="8"/>
      <c r="ABS117" s="8"/>
      <c r="ABT117" s="8"/>
      <c r="ABU117" s="8"/>
      <c r="ABV117" s="8"/>
      <c r="ABW117" s="8"/>
      <c r="ABX117" s="8"/>
      <c r="ABY117" s="8"/>
      <c r="ABZ117" s="8"/>
      <c r="ACA117" s="8"/>
      <c r="ACB117" s="8"/>
      <c r="ACC117" s="8"/>
      <c r="ACD117" s="8"/>
      <c r="ACE117" s="8"/>
      <c r="ACF117" s="8"/>
      <c r="ACG117" s="8"/>
      <c r="ACH117" s="8"/>
      <c r="ACI117" s="8"/>
      <c r="ACJ117" s="8"/>
      <c r="ACK117" s="8"/>
      <c r="ACL117" s="8"/>
      <c r="ACM117" s="8"/>
      <c r="ACN117" s="8"/>
      <c r="ACO117" s="8"/>
      <c r="ACP117" s="8"/>
      <c r="ACQ117" s="8"/>
      <c r="ACR117" s="8"/>
      <c r="ACS117" s="8"/>
      <c r="ACT117" s="8"/>
      <c r="ACU117" s="8"/>
      <c r="ACV117" s="8"/>
      <c r="ACW117" s="8"/>
      <c r="ACX117" s="8"/>
      <c r="ACY117" s="8"/>
      <c r="ACZ117" s="8"/>
      <c r="ADA117" s="8"/>
      <c r="ADB117" s="8"/>
      <c r="ADC117" s="8"/>
      <c r="ADD117" s="8"/>
      <c r="ADE117" s="8"/>
      <c r="ADF117" s="8"/>
      <c r="ADG117" s="8"/>
      <c r="ADH117" s="8"/>
      <c r="ADI117" s="8"/>
      <c r="ADJ117" s="8"/>
      <c r="ADK117" s="8"/>
      <c r="ADL117" s="8"/>
      <c r="ADM117" s="8"/>
      <c r="ADN117" s="8"/>
      <c r="ADO117" s="8"/>
      <c r="ADP117" s="8"/>
      <c r="ADQ117" s="8"/>
      <c r="ADR117" s="8"/>
      <c r="ADS117" s="8"/>
      <c r="ADT117" s="8"/>
      <c r="ADU117" s="8"/>
      <c r="ADV117" s="8"/>
      <c r="ADW117" s="8"/>
      <c r="ADX117" s="8"/>
      <c r="ADY117" s="8"/>
      <c r="ADZ117" s="8"/>
      <c r="AEA117" s="8"/>
      <c r="AEB117" s="8"/>
      <c r="AEC117" s="8"/>
      <c r="AED117" s="8"/>
      <c r="AEE117" s="8"/>
      <c r="AEF117" s="8"/>
      <c r="AEG117" s="8"/>
      <c r="AEH117" s="8"/>
      <c r="AEI117" s="8"/>
      <c r="AEJ117" s="8"/>
      <c r="AEK117" s="8"/>
      <c r="AEL117" s="8"/>
      <c r="AEM117" s="8"/>
      <c r="AEN117" s="8"/>
      <c r="AEO117" s="8"/>
      <c r="AEP117" s="8"/>
      <c r="AEQ117" s="8"/>
      <c r="AER117" s="8"/>
      <c r="AES117" s="8"/>
      <c r="AET117" s="8"/>
      <c r="AEU117" s="8"/>
      <c r="AEV117" s="8"/>
      <c r="AEW117" s="8"/>
      <c r="AEX117" s="8"/>
      <c r="AEY117" s="8"/>
      <c r="AEZ117" s="8"/>
      <c r="AFA117" s="8"/>
      <c r="AFB117" s="8"/>
      <c r="AFC117" s="8"/>
      <c r="AFD117" s="8"/>
      <c r="AFE117" s="8"/>
      <c r="AFF117" s="8"/>
      <c r="AFG117" s="8"/>
      <c r="AFH117" s="8"/>
      <c r="AFI117" s="8"/>
      <c r="AFJ117" s="8"/>
      <c r="AFK117" s="8"/>
      <c r="AFL117" s="8"/>
      <c r="AFM117" s="8"/>
      <c r="AFN117" s="8"/>
      <c r="AFO117" s="8"/>
      <c r="AFP117" s="8"/>
      <c r="AFQ117" s="8"/>
      <c r="AFR117" s="8"/>
      <c r="AFS117" s="8"/>
      <c r="AFT117" s="8"/>
      <c r="AFU117" s="8"/>
      <c r="AFV117" s="8"/>
      <c r="AFW117" s="8"/>
      <c r="AFX117" s="8"/>
      <c r="AFY117" s="8"/>
      <c r="AFZ117" s="8"/>
      <c r="AGA117" s="8"/>
      <c r="AGB117" s="8"/>
      <c r="AGC117" s="8"/>
      <c r="AGD117" s="8"/>
      <c r="AGE117" s="8"/>
      <c r="AGF117" s="8"/>
      <c r="AGG117" s="8"/>
      <c r="AGH117" s="8"/>
      <c r="AGI117" s="8"/>
      <c r="AGJ117" s="8"/>
      <c r="AGK117" s="8"/>
      <c r="AGL117" s="8"/>
      <c r="AGM117" s="8"/>
      <c r="AGN117" s="8"/>
      <c r="AGO117" s="8"/>
      <c r="AGP117" s="8"/>
      <c r="AGQ117" s="8"/>
      <c r="AGR117" s="8"/>
      <c r="AGS117" s="8"/>
      <c r="AGT117" s="8"/>
      <c r="AGU117" s="8"/>
      <c r="AGV117" s="8"/>
      <c r="AGW117" s="8"/>
      <c r="AGX117" s="8"/>
      <c r="AGY117" s="8"/>
      <c r="AGZ117" s="8"/>
      <c r="AHA117" s="8"/>
      <c r="AHB117" s="8"/>
      <c r="AHC117" s="8"/>
      <c r="AHD117" s="8"/>
      <c r="AHE117" s="8"/>
      <c r="AHF117" s="8"/>
      <c r="AHG117" s="8"/>
      <c r="AHH117" s="8"/>
      <c r="AHI117" s="8"/>
      <c r="AHJ117" s="8"/>
      <c r="AHK117" s="8"/>
      <c r="AHL117" s="8"/>
      <c r="AHM117" s="8"/>
      <c r="AHN117" s="8"/>
      <c r="AHO117" s="8"/>
      <c r="AHP117" s="8"/>
      <c r="AHQ117" s="8"/>
      <c r="AHR117" s="8"/>
      <c r="AHS117" s="8"/>
      <c r="AHT117" s="8"/>
      <c r="AHU117" s="8"/>
      <c r="AHV117" s="8"/>
      <c r="AHW117" s="8"/>
      <c r="AHX117" s="8"/>
      <c r="AHY117" s="8"/>
      <c r="AHZ117" s="8"/>
      <c r="AIA117" s="8"/>
      <c r="AIB117" s="8"/>
      <c r="AIC117" s="8"/>
      <c r="AID117" s="8"/>
      <c r="AIE117" s="8"/>
      <c r="AIF117" s="8"/>
      <c r="AIG117" s="8"/>
      <c r="AIH117" s="8"/>
      <c r="AII117" s="8"/>
      <c r="AIJ117" s="8"/>
      <c r="AIK117" s="8"/>
      <c r="AIL117" s="8"/>
      <c r="AIM117" s="8"/>
      <c r="AIN117" s="8"/>
      <c r="AIO117" s="8"/>
      <c r="AIP117" s="8"/>
      <c r="AIQ117" s="8"/>
      <c r="AIR117" s="8"/>
      <c r="AIS117" s="8"/>
      <c r="AIT117" s="8"/>
      <c r="AIU117" s="8"/>
      <c r="AIV117" s="8"/>
      <c r="AIW117" s="8"/>
      <c r="AIX117" s="8"/>
      <c r="AIY117" s="8"/>
      <c r="AIZ117" s="8"/>
      <c r="AJA117" s="8"/>
      <c r="AJB117" s="8"/>
      <c r="AJC117" s="8"/>
      <c r="AJD117" s="8"/>
      <c r="AJE117" s="8"/>
      <c r="AJF117" s="8"/>
      <c r="AJG117" s="8"/>
      <c r="AJH117" s="8"/>
      <c r="AJI117" s="8"/>
      <c r="AJJ117" s="8"/>
      <c r="AJK117" s="8"/>
      <c r="AJL117" s="8"/>
      <c r="AJM117" s="8"/>
      <c r="AJN117" s="8"/>
      <c r="AJO117" s="8"/>
      <c r="AJP117" s="8"/>
      <c r="AJQ117" s="8"/>
      <c r="AJR117" s="8"/>
      <c r="AJS117" s="8"/>
      <c r="AJT117" s="8"/>
      <c r="AJU117" s="8"/>
      <c r="AJV117" s="8"/>
      <c r="AJW117" s="8"/>
      <c r="AJX117" s="8"/>
      <c r="AJY117" s="8"/>
      <c r="AJZ117" s="8"/>
      <c r="AKA117" s="8"/>
      <c r="AKB117" s="8"/>
      <c r="AKC117" s="8"/>
      <c r="AKD117" s="8"/>
      <c r="AKE117" s="8"/>
      <c r="AKF117" s="8"/>
      <c r="AKG117" s="8"/>
      <c r="AKH117" s="8"/>
      <c r="AKI117" s="8"/>
      <c r="AKJ117" s="8"/>
      <c r="AKK117" s="8"/>
      <c r="AKL117" s="8"/>
      <c r="AKM117" s="8"/>
      <c r="AKN117" s="8"/>
      <c r="AKO117" s="8"/>
      <c r="AKP117" s="8"/>
      <c r="AKQ117" s="8"/>
      <c r="AKR117" s="8"/>
      <c r="AKS117" s="8"/>
      <c r="AKT117" s="8"/>
      <c r="AKU117" s="8"/>
      <c r="AKV117" s="8"/>
      <c r="AKW117" s="8"/>
      <c r="AKX117" s="8"/>
      <c r="AKY117" s="8"/>
      <c r="AKZ117" s="8"/>
      <c r="ALA117" s="8"/>
      <c r="ALB117" s="8"/>
      <c r="ALC117" s="8"/>
      <c r="ALD117" s="8"/>
      <c r="ALE117" s="8"/>
      <c r="ALF117" s="8"/>
      <c r="ALG117" s="8"/>
      <c r="ALH117" s="8"/>
      <c r="ALI117" s="8"/>
      <c r="ALJ117" s="8"/>
      <c r="ALK117" s="8"/>
      <c r="ALL117" s="8"/>
      <c r="ALM117" s="8"/>
      <c r="ALN117" s="8"/>
      <c r="ALO117" s="8"/>
      <c r="ALP117" s="8"/>
      <c r="ALQ117" s="8"/>
      <c r="ALR117" s="8"/>
      <c r="ALS117" s="8"/>
      <c r="ALT117" s="8"/>
      <c r="ALU117" s="8"/>
      <c r="ALV117" s="8"/>
      <c r="ALW117" s="8"/>
      <c r="ALX117" s="8"/>
      <c r="ALY117" s="8"/>
      <c r="ALZ117" s="8"/>
      <c r="AMA117" s="8"/>
      <c r="AMB117" s="8"/>
      <c r="AMC117" s="8"/>
      <c r="AMD117" s="8"/>
      <c r="AME117" s="8"/>
      <c r="AMF117" s="8"/>
      <c r="AMG117" s="8"/>
      <c r="AMH117" s="8"/>
      <c r="AMI117" s="8"/>
      <c r="AMJ117" s="8"/>
      <c r="AMK117" s="8"/>
      <c r="AML117" s="8"/>
      <c r="AMM117" s="8"/>
      <c r="AMN117" s="8"/>
      <c r="AMO117" s="8"/>
      <c r="AMP117" s="8"/>
      <c r="AMQ117" s="8"/>
      <c r="AMR117" s="8"/>
      <c r="AMS117" s="8"/>
      <c r="AMT117" s="8"/>
      <c r="AMU117" s="8"/>
      <c r="AMV117" s="8"/>
      <c r="AMW117" s="8"/>
      <c r="AMX117" s="8"/>
      <c r="AMY117" s="8"/>
      <c r="AMZ117" s="8"/>
      <c r="ANA117" s="8"/>
      <c r="ANB117" s="8"/>
      <c r="ANC117" s="8"/>
      <c r="AND117" s="8"/>
      <c r="ANE117" s="8"/>
      <c r="ANF117" s="8"/>
      <c r="ANG117" s="8"/>
      <c r="ANH117" s="8"/>
      <c r="ANI117" s="8"/>
      <c r="ANJ117" s="8"/>
      <c r="ANK117" s="8"/>
      <c r="ANL117" s="8"/>
      <c r="ANM117" s="8"/>
      <c r="ANN117" s="8"/>
      <c r="ANO117" s="8"/>
      <c r="ANP117" s="8"/>
      <c r="ANQ117" s="8"/>
      <c r="ANR117" s="8"/>
      <c r="ANS117" s="8"/>
      <c r="ANT117" s="8"/>
      <c r="ANU117" s="8"/>
      <c r="ANV117" s="8"/>
      <c r="ANW117" s="8"/>
      <c r="ANX117" s="8"/>
      <c r="ANY117" s="8"/>
      <c r="ANZ117" s="8"/>
      <c r="AOA117" s="8"/>
      <c r="AOB117" s="8"/>
      <c r="AOC117" s="8"/>
      <c r="AOD117" s="8"/>
      <c r="AOE117" s="8"/>
      <c r="AOF117" s="8"/>
      <c r="AOG117" s="8"/>
      <c r="AOH117" s="8"/>
      <c r="AOI117" s="8"/>
      <c r="AOJ117" s="8"/>
      <c r="AOK117" s="8"/>
      <c r="AOL117" s="8"/>
      <c r="AOM117" s="8"/>
      <c r="AON117" s="8"/>
      <c r="AOO117" s="8"/>
      <c r="AOP117" s="8"/>
      <c r="AOQ117" s="8"/>
      <c r="AOR117" s="8"/>
      <c r="AOS117" s="8"/>
      <c r="AOT117" s="8"/>
      <c r="AOU117" s="8"/>
      <c r="AOV117" s="8"/>
      <c r="AOW117" s="8"/>
      <c r="AOX117" s="8"/>
      <c r="AOY117" s="8"/>
      <c r="AOZ117" s="8"/>
      <c r="APA117" s="8"/>
      <c r="APB117" s="8"/>
      <c r="APC117" s="8"/>
      <c r="APD117" s="8"/>
      <c r="APE117" s="8"/>
      <c r="APF117" s="8"/>
      <c r="APG117" s="8"/>
      <c r="APH117" s="8"/>
      <c r="API117" s="8"/>
      <c r="APJ117" s="8"/>
      <c r="APK117" s="8"/>
      <c r="APL117" s="8"/>
      <c r="APM117" s="8"/>
      <c r="APN117" s="8"/>
      <c r="APO117" s="8"/>
      <c r="APP117" s="8"/>
      <c r="APQ117" s="8"/>
      <c r="APR117" s="8"/>
      <c r="APS117" s="8"/>
      <c r="APT117" s="8"/>
      <c r="APU117" s="8"/>
      <c r="APV117" s="8"/>
      <c r="APW117" s="8"/>
      <c r="APX117" s="8"/>
      <c r="APY117" s="8"/>
      <c r="APZ117" s="8"/>
      <c r="AQA117" s="8"/>
      <c r="AQB117" s="8"/>
      <c r="AQC117" s="8"/>
      <c r="AQD117" s="8"/>
      <c r="AQE117" s="8"/>
      <c r="AQF117" s="8"/>
      <c r="AQG117" s="8"/>
      <c r="AQH117" s="8"/>
      <c r="AQI117" s="8"/>
      <c r="AQJ117" s="8"/>
      <c r="AQK117" s="8"/>
      <c r="AQL117" s="8"/>
      <c r="AQM117" s="8"/>
      <c r="AQN117" s="8"/>
      <c r="AQO117" s="8"/>
      <c r="AQP117" s="8"/>
      <c r="AQQ117" s="8"/>
      <c r="AQR117" s="8"/>
      <c r="AQS117" s="8"/>
      <c r="AQT117" s="8"/>
      <c r="AQU117" s="8"/>
      <c r="AQV117" s="8"/>
      <c r="AQW117" s="8"/>
      <c r="AQX117" s="8"/>
      <c r="AQY117" s="8"/>
      <c r="AQZ117" s="8"/>
      <c r="ARA117" s="8"/>
      <c r="ARB117" s="8"/>
      <c r="ARC117" s="8"/>
      <c r="ARD117" s="8"/>
      <c r="ARE117" s="8"/>
      <c r="ARF117" s="8"/>
      <c r="ARG117" s="8"/>
      <c r="ARH117" s="8"/>
      <c r="ARI117" s="8"/>
      <c r="ARJ117" s="8"/>
      <c r="ARK117" s="8"/>
      <c r="ARL117" s="8"/>
      <c r="ARM117" s="8"/>
      <c r="ARN117" s="8"/>
      <c r="ARO117" s="8"/>
      <c r="ARP117" s="8"/>
      <c r="ARQ117" s="8"/>
      <c r="ARR117" s="8"/>
      <c r="ARS117" s="8"/>
      <c r="ART117" s="8"/>
      <c r="ARU117" s="8"/>
      <c r="ARV117" s="8"/>
      <c r="ARW117" s="8"/>
      <c r="ARX117" s="8"/>
      <c r="ARY117" s="8"/>
      <c r="ARZ117" s="8"/>
      <c r="ASA117" s="8"/>
      <c r="ASB117" s="8"/>
      <c r="ASC117" s="8"/>
      <c r="ASD117" s="8"/>
      <c r="ASE117" s="8"/>
      <c r="ASF117" s="8"/>
      <c r="ASG117" s="8"/>
      <c r="ASH117" s="8"/>
      <c r="ASI117" s="8"/>
      <c r="ASJ117" s="8"/>
      <c r="ASK117" s="8"/>
      <c r="ASL117" s="8"/>
      <c r="ASM117" s="8"/>
      <c r="ASN117" s="8"/>
      <c r="ASO117" s="8"/>
      <c r="ASP117" s="8"/>
      <c r="ASQ117" s="8"/>
      <c r="ASR117" s="8"/>
      <c r="ASS117" s="8"/>
      <c r="AST117" s="8"/>
      <c r="ASU117" s="8"/>
      <c r="ASV117" s="8"/>
      <c r="ASW117" s="8"/>
      <c r="ASX117" s="8"/>
      <c r="ASY117" s="8"/>
      <c r="ASZ117" s="8"/>
      <c r="ATA117" s="8"/>
      <c r="ATB117" s="8"/>
      <c r="ATC117" s="8"/>
      <c r="ATD117" s="8"/>
      <c r="ATE117" s="8"/>
      <c r="ATF117" s="8"/>
      <c r="ATG117" s="8"/>
      <c r="ATH117" s="8"/>
      <c r="ATI117" s="8"/>
      <c r="ATJ117" s="8"/>
      <c r="ATK117" s="8"/>
      <c r="ATL117" s="8"/>
      <c r="ATM117" s="8"/>
      <c r="ATN117" s="8"/>
      <c r="ATO117" s="8"/>
      <c r="ATP117" s="8"/>
      <c r="ATQ117" s="8"/>
      <c r="ATR117" s="8"/>
      <c r="ATS117" s="8"/>
      <c r="ATT117" s="8"/>
      <c r="ATU117" s="8"/>
      <c r="ATV117" s="8"/>
      <c r="ATW117" s="8"/>
      <c r="ATX117" s="8"/>
      <c r="ATY117" s="8"/>
      <c r="ATZ117" s="8"/>
      <c r="AUA117" s="8"/>
      <c r="AUB117" s="8"/>
      <c r="AUC117" s="8"/>
      <c r="AUD117" s="8"/>
      <c r="AUE117" s="8"/>
      <c r="AUF117" s="8"/>
      <c r="AUG117" s="8"/>
      <c r="AUH117" s="8"/>
      <c r="AUI117" s="8"/>
      <c r="AUJ117" s="8"/>
      <c r="AUK117" s="8"/>
      <c r="AUL117" s="8"/>
      <c r="AUM117" s="8"/>
      <c r="AUN117" s="8"/>
      <c r="AUO117" s="8"/>
      <c r="AUP117" s="8"/>
      <c r="AUQ117" s="8"/>
      <c r="AUR117" s="8"/>
      <c r="AUS117" s="8"/>
      <c r="AUT117" s="8"/>
      <c r="AUU117" s="8"/>
      <c r="AUV117" s="8"/>
      <c r="AUW117" s="8"/>
      <c r="AUX117" s="8"/>
      <c r="AUY117" s="8"/>
      <c r="AUZ117" s="8"/>
      <c r="AVA117" s="8"/>
      <c r="AVB117" s="8"/>
      <c r="AVC117" s="8"/>
      <c r="AVD117" s="8"/>
      <c r="AVE117" s="8"/>
      <c r="AVF117" s="8"/>
      <c r="AVG117" s="8"/>
      <c r="AVH117" s="8"/>
      <c r="AVI117" s="8"/>
      <c r="AVJ117" s="8"/>
      <c r="AVK117" s="8"/>
      <c r="AVL117" s="8"/>
      <c r="AVM117" s="8"/>
      <c r="AVN117" s="8"/>
      <c r="AVO117" s="8"/>
      <c r="AVP117" s="8"/>
      <c r="AVQ117" s="8"/>
      <c r="AVR117" s="8"/>
      <c r="AVS117" s="8"/>
      <c r="AVT117" s="8"/>
      <c r="AVU117" s="8"/>
      <c r="AVV117" s="8"/>
      <c r="AVW117" s="8"/>
      <c r="AVX117" s="8"/>
      <c r="AVY117" s="8"/>
      <c r="AVZ117" s="8"/>
      <c r="AWA117" s="8"/>
      <c r="AWB117" s="8"/>
      <c r="AWC117" s="8"/>
      <c r="AWD117" s="8"/>
      <c r="AWE117" s="8"/>
      <c r="AWF117" s="8"/>
      <c r="AWG117" s="8"/>
      <c r="AWH117" s="8"/>
      <c r="AWI117" s="8"/>
      <c r="AWJ117" s="8"/>
      <c r="AWK117" s="8"/>
      <c r="AWL117" s="8"/>
      <c r="AWM117" s="8"/>
      <c r="AWN117" s="8"/>
      <c r="AWO117" s="8"/>
      <c r="AWP117" s="8"/>
      <c r="AWQ117" s="8"/>
      <c r="AWR117" s="8"/>
      <c r="AWS117" s="8"/>
      <c r="AWT117" s="8"/>
      <c r="AWU117" s="8"/>
      <c r="AWV117" s="8"/>
      <c r="AWW117" s="8"/>
      <c r="AWX117" s="8"/>
      <c r="AWY117" s="8"/>
      <c r="AWZ117" s="8"/>
      <c r="AXA117" s="8"/>
      <c r="AXB117" s="8"/>
      <c r="AXC117" s="8"/>
      <c r="AXD117" s="8"/>
      <c r="AXE117" s="8"/>
      <c r="AXF117" s="8"/>
      <c r="AXG117" s="8"/>
      <c r="AXH117" s="8"/>
      <c r="AXI117" s="8"/>
      <c r="AXJ117" s="8"/>
      <c r="AXK117" s="8"/>
      <c r="AXL117" s="8"/>
      <c r="AXM117" s="8"/>
      <c r="AXN117" s="8"/>
      <c r="AXO117" s="8"/>
      <c r="AXP117" s="8"/>
      <c r="AXQ117" s="8"/>
      <c r="AXR117" s="8"/>
      <c r="AXS117" s="8"/>
      <c r="AXT117" s="8"/>
      <c r="AXU117" s="8"/>
      <c r="AXV117" s="8"/>
      <c r="AXW117" s="8"/>
      <c r="AXX117" s="8"/>
      <c r="AXY117" s="8"/>
      <c r="AXZ117" s="8"/>
      <c r="AYA117" s="8"/>
      <c r="AYB117" s="8"/>
      <c r="AYC117" s="8"/>
      <c r="AYD117" s="8"/>
      <c r="AYE117" s="8"/>
      <c r="AYF117" s="8"/>
      <c r="AYG117" s="8"/>
      <c r="AYH117" s="8"/>
      <c r="AYI117" s="8"/>
      <c r="AYJ117" s="8"/>
      <c r="AYK117" s="8"/>
      <c r="AYL117" s="8"/>
      <c r="AYM117" s="8"/>
      <c r="AYN117" s="8"/>
      <c r="AYO117" s="8"/>
      <c r="AYP117" s="8"/>
      <c r="AYQ117" s="8"/>
      <c r="AYR117" s="8"/>
      <c r="AYS117" s="8"/>
      <c r="AYT117" s="8"/>
      <c r="AYU117" s="8"/>
      <c r="AYV117" s="8"/>
      <c r="AYW117" s="8"/>
      <c r="AYX117" s="8"/>
      <c r="AYY117" s="8"/>
      <c r="AYZ117" s="8"/>
      <c r="AZA117" s="8"/>
      <c r="AZB117" s="8"/>
      <c r="AZC117" s="8"/>
      <c r="AZD117" s="8"/>
      <c r="AZE117" s="8"/>
      <c r="AZF117" s="8"/>
      <c r="AZG117" s="8"/>
      <c r="AZH117" s="8"/>
      <c r="AZI117" s="8"/>
      <c r="AZJ117" s="8"/>
      <c r="AZK117" s="8"/>
      <c r="AZL117" s="8"/>
      <c r="AZM117" s="8"/>
      <c r="AZN117" s="8"/>
      <c r="AZO117" s="8"/>
      <c r="AZP117" s="8"/>
      <c r="AZQ117" s="8"/>
      <c r="AZR117" s="8"/>
      <c r="AZS117" s="8"/>
      <c r="AZT117" s="8"/>
      <c r="AZU117" s="8"/>
      <c r="AZV117" s="8"/>
      <c r="AZW117" s="8"/>
      <c r="AZX117" s="8"/>
      <c r="AZY117" s="8"/>
      <c r="AZZ117" s="8"/>
      <c r="BAA117" s="8"/>
      <c r="BAB117" s="8"/>
      <c r="BAC117" s="8"/>
      <c r="BAD117" s="8"/>
      <c r="BAE117" s="8"/>
      <c r="BAF117" s="8"/>
      <c r="BAG117" s="8"/>
      <c r="BAH117" s="8"/>
      <c r="BAI117" s="8"/>
      <c r="BAJ117" s="8"/>
      <c r="BAK117" s="8"/>
      <c r="BAL117" s="8"/>
      <c r="BAM117" s="8"/>
      <c r="BAN117" s="8"/>
      <c r="BAO117" s="8"/>
      <c r="BAP117" s="8"/>
      <c r="BAQ117" s="8"/>
      <c r="BAR117" s="8"/>
      <c r="BAS117" s="8"/>
      <c r="BAT117" s="8"/>
      <c r="BAU117" s="8"/>
      <c r="BAV117" s="8"/>
      <c r="BAW117" s="8"/>
      <c r="BAX117" s="8"/>
      <c r="BAY117" s="8"/>
      <c r="BAZ117" s="8"/>
      <c r="BBA117" s="8"/>
      <c r="BBB117" s="8"/>
      <c r="BBC117" s="8"/>
      <c r="BBD117" s="8"/>
      <c r="BBE117" s="8"/>
      <c r="BBF117" s="8"/>
      <c r="BBG117" s="8"/>
      <c r="BBH117" s="8"/>
      <c r="BBI117" s="8"/>
      <c r="BBJ117" s="8"/>
      <c r="BBK117" s="8"/>
      <c r="BBL117" s="8"/>
      <c r="BBM117" s="8"/>
      <c r="BBN117" s="8"/>
      <c r="BBO117" s="8"/>
      <c r="BBP117" s="8"/>
      <c r="BBQ117" s="8"/>
      <c r="BBR117" s="8"/>
      <c r="BBS117" s="8"/>
      <c r="BBT117" s="8"/>
      <c r="BBU117" s="8"/>
      <c r="BBV117" s="8"/>
      <c r="BBW117" s="8"/>
      <c r="BBX117" s="8"/>
      <c r="BBY117" s="8"/>
      <c r="BBZ117" s="8"/>
      <c r="BCA117" s="8"/>
      <c r="BCB117" s="8"/>
      <c r="BCC117" s="8"/>
      <c r="BCD117" s="8"/>
      <c r="BCE117" s="8"/>
      <c r="BCF117" s="8"/>
      <c r="BCG117" s="8"/>
      <c r="BCH117" s="8"/>
      <c r="BCI117" s="8"/>
      <c r="BCJ117" s="8"/>
      <c r="BCK117" s="8"/>
      <c r="BCL117" s="8"/>
      <c r="BCM117" s="8"/>
      <c r="BCN117" s="8"/>
      <c r="BCO117" s="8"/>
      <c r="BCP117" s="8"/>
      <c r="BCQ117" s="8"/>
      <c r="BCR117" s="8"/>
      <c r="BCS117" s="8"/>
      <c r="BCT117" s="8"/>
      <c r="BCU117" s="8"/>
      <c r="BCV117" s="8"/>
      <c r="BCW117" s="8"/>
      <c r="BCX117" s="8"/>
      <c r="BCY117" s="8"/>
      <c r="BCZ117" s="8"/>
      <c r="BDA117" s="8"/>
      <c r="BDB117" s="8"/>
      <c r="BDC117" s="8"/>
      <c r="BDD117" s="8"/>
      <c r="BDE117" s="8"/>
      <c r="BDF117" s="8"/>
      <c r="BDG117" s="8"/>
      <c r="BDH117" s="8"/>
      <c r="BDI117" s="8"/>
      <c r="BDJ117" s="8"/>
      <c r="BDK117" s="8"/>
      <c r="BDL117" s="8"/>
      <c r="BDM117" s="8"/>
      <c r="BDN117" s="8"/>
      <c r="BDO117" s="8"/>
      <c r="BDP117" s="8"/>
      <c r="BDQ117" s="8"/>
      <c r="BDR117" s="8"/>
      <c r="BDS117" s="8"/>
      <c r="BDT117" s="8"/>
      <c r="BDU117" s="8"/>
      <c r="BDV117" s="8"/>
      <c r="BDW117" s="8"/>
      <c r="BDX117" s="8"/>
      <c r="BDY117" s="8"/>
      <c r="BDZ117" s="8"/>
      <c r="BEA117" s="8"/>
      <c r="BEB117" s="8"/>
      <c r="BEC117" s="8"/>
      <c r="BED117" s="8"/>
      <c r="BEE117" s="8"/>
      <c r="BEF117" s="8"/>
      <c r="BEG117" s="8"/>
      <c r="BEH117" s="8"/>
      <c r="BEI117" s="8"/>
      <c r="BEJ117" s="8"/>
      <c r="BEK117" s="8"/>
      <c r="BEL117" s="8"/>
      <c r="BEM117" s="8"/>
      <c r="BEN117" s="8"/>
      <c r="BEO117" s="8"/>
      <c r="BEP117" s="8"/>
      <c r="BEQ117" s="8"/>
      <c r="BER117" s="8"/>
      <c r="BES117" s="8"/>
      <c r="BET117" s="8"/>
      <c r="BEU117" s="8"/>
      <c r="BEV117" s="8"/>
      <c r="BEW117" s="8"/>
      <c r="BEX117" s="8"/>
      <c r="BEY117" s="8"/>
      <c r="BEZ117" s="8"/>
      <c r="BFA117" s="8"/>
      <c r="BFB117" s="8"/>
      <c r="BFC117" s="8"/>
      <c r="BFD117" s="8"/>
      <c r="BFE117" s="8"/>
      <c r="BFF117" s="8"/>
      <c r="BFG117" s="8"/>
      <c r="BFH117" s="8"/>
      <c r="BFI117" s="8"/>
      <c r="BFJ117" s="8"/>
      <c r="BFK117" s="8"/>
      <c r="BFL117" s="8"/>
      <c r="BFM117" s="8"/>
      <c r="BFN117" s="8"/>
      <c r="BFO117" s="8"/>
      <c r="BFP117" s="8"/>
      <c r="BFQ117" s="8"/>
      <c r="BFR117" s="8"/>
      <c r="BFS117" s="8"/>
      <c r="BFT117" s="8"/>
      <c r="BFU117" s="8"/>
      <c r="BFV117" s="8"/>
      <c r="BFW117" s="8"/>
      <c r="BFX117" s="8"/>
      <c r="BFY117" s="8"/>
      <c r="BFZ117" s="8"/>
    </row>
    <row r="118" spans="3:1534" s="14" customFormat="1" ht="15" x14ac:dyDescent="0.25">
      <c r="C118" s="15"/>
      <c r="D118" s="15"/>
      <c r="E118" s="15"/>
      <c r="F118" s="15"/>
      <c r="G118" s="15"/>
      <c r="H118" s="15"/>
      <c r="I118" s="15"/>
      <c r="SV118" s="8"/>
      <c r="SW118" s="8"/>
      <c r="SX118" s="8"/>
      <c r="SY118" s="8"/>
      <c r="SZ118" s="8"/>
      <c r="TA118" s="8"/>
      <c r="TB118" s="8"/>
      <c r="TC118" s="8"/>
      <c r="TD118" s="8"/>
      <c r="TE118" s="8"/>
      <c r="TF118" s="8"/>
      <c r="TG118" s="8"/>
      <c r="TH118" s="8"/>
      <c r="TI118" s="8"/>
      <c r="TJ118" s="8"/>
      <c r="TK118" s="8"/>
      <c r="TL118" s="8"/>
      <c r="TM118" s="8"/>
      <c r="TN118" s="8"/>
      <c r="TO118" s="8"/>
      <c r="TP118" s="8"/>
      <c r="TQ118" s="8"/>
      <c r="TR118" s="8"/>
      <c r="TS118" s="8"/>
      <c r="TT118" s="8"/>
      <c r="TU118" s="8"/>
      <c r="TV118" s="8"/>
      <c r="TW118" s="8"/>
      <c r="TX118" s="8"/>
      <c r="TY118" s="8"/>
      <c r="TZ118" s="8"/>
      <c r="UA118" s="8"/>
      <c r="UB118" s="8"/>
      <c r="UC118" s="8"/>
      <c r="UD118" s="8"/>
      <c r="UE118" s="8"/>
      <c r="UF118" s="8"/>
      <c r="UG118" s="8"/>
      <c r="UH118" s="8"/>
      <c r="UI118" s="8"/>
      <c r="UJ118" s="8"/>
      <c r="UK118" s="8"/>
      <c r="UL118" s="8"/>
      <c r="UM118" s="8"/>
      <c r="UN118" s="8"/>
      <c r="UO118" s="8"/>
      <c r="UP118" s="8"/>
      <c r="UQ118" s="8"/>
      <c r="UR118" s="8"/>
      <c r="US118" s="8"/>
      <c r="UT118" s="8"/>
      <c r="UU118" s="8"/>
      <c r="UV118" s="8"/>
      <c r="UW118" s="8"/>
      <c r="UX118" s="8"/>
      <c r="UY118" s="8"/>
      <c r="UZ118" s="8"/>
      <c r="VA118" s="8"/>
      <c r="VB118" s="8"/>
      <c r="VC118" s="8"/>
      <c r="VD118" s="8"/>
      <c r="VE118" s="8"/>
      <c r="VF118" s="8"/>
      <c r="VG118" s="8"/>
      <c r="VH118" s="8"/>
      <c r="VI118" s="8"/>
      <c r="VJ118" s="8"/>
      <c r="VK118" s="8"/>
      <c r="VL118" s="8"/>
      <c r="VM118" s="8"/>
      <c r="VN118" s="8"/>
      <c r="VO118" s="8"/>
      <c r="VP118" s="8"/>
      <c r="VQ118" s="8"/>
      <c r="VR118" s="8"/>
      <c r="VS118" s="8"/>
      <c r="VT118" s="8"/>
      <c r="VU118" s="8"/>
      <c r="VV118" s="8"/>
      <c r="VW118" s="8"/>
      <c r="VX118" s="8"/>
      <c r="VY118" s="8"/>
      <c r="VZ118" s="8"/>
      <c r="WA118" s="8"/>
      <c r="WB118" s="8"/>
      <c r="WC118" s="8"/>
      <c r="WD118" s="8"/>
      <c r="WE118" s="8"/>
      <c r="WF118" s="8"/>
      <c r="WG118" s="8"/>
      <c r="WH118" s="8"/>
      <c r="WI118" s="8"/>
      <c r="WJ118" s="8"/>
      <c r="WK118" s="8"/>
      <c r="WL118" s="8"/>
      <c r="WM118" s="8"/>
      <c r="WN118" s="8"/>
      <c r="WO118" s="8"/>
      <c r="WP118" s="8"/>
      <c r="WQ118" s="8"/>
      <c r="WR118" s="8"/>
      <c r="WS118" s="8"/>
      <c r="WT118" s="8"/>
      <c r="WU118" s="8"/>
      <c r="WV118" s="8"/>
      <c r="WW118" s="8"/>
      <c r="WX118" s="8"/>
      <c r="WY118" s="8"/>
      <c r="WZ118" s="8"/>
      <c r="XA118" s="8"/>
      <c r="XB118" s="8"/>
      <c r="XC118" s="8"/>
      <c r="XD118" s="8"/>
      <c r="XE118" s="8"/>
      <c r="XF118" s="8"/>
      <c r="XG118" s="8"/>
      <c r="XH118" s="8"/>
      <c r="XI118" s="8"/>
      <c r="XJ118" s="8"/>
      <c r="XK118" s="8"/>
      <c r="XL118" s="8"/>
      <c r="XM118" s="8"/>
      <c r="XN118" s="8"/>
      <c r="XO118" s="8"/>
      <c r="XP118" s="8"/>
      <c r="XQ118" s="8"/>
      <c r="XR118" s="8"/>
      <c r="XS118" s="8"/>
      <c r="XT118" s="8"/>
      <c r="XU118" s="8"/>
      <c r="XV118" s="8"/>
      <c r="XW118" s="8"/>
      <c r="XX118" s="8"/>
      <c r="XY118" s="8"/>
      <c r="XZ118" s="8"/>
      <c r="YA118" s="8"/>
      <c r="YB118" s="8"/>
      <c r="YC118" s="8"/>
      <c r="YD118" s="8"/>
      <c r="YE118" s="8"/>
      <c r="YF118" s="8"/>
      <c r="YG118" s="8"/>
      <c r="YH118" s="8"/>
      <c r="YI118" s="8"/>
      <c r="YJ118" s="8"/>
      <c r="YK118" s="8"/>
      <c r="YL118" s="8"/>
      <c r="YM118" s="8"/>
      <c r="YN118" s="8"/>
      <c r="YO118" s="8"/>
      <c r="YP118" s="8"/>
      <c r="YQ118" s="8"/>
      <c r="YR118" s="8"/>
      <c r="YS118" s="8"/>
      <c r="YT118" s="8"/>
      <c r="YU118" s="8"/>
      <c r="YV118" s="8"/>
      <c r="YW118" s="8"/>
      <c r="YX118" s="8"/>
      <c r="YY118" s="8"/>
      <c r="YZ118" s="8"/>
      <c r="ZA118" s="8"/>
      <c r="ZB118" s="8"/>
      <c r="ZC118" s="8"/>
      <c r="ZD118" s="8"/>
      <c r="ZE118" s="8"/>
      <c r="ZF118" s="8"/>
      <c r="ZG118" s="8"/>
      <c r="ZH118" s="8"/>
      <c r="ZI118" s="8"/>
      <c r="ZJ118" s="8"/>
      <c r="ZK118" s="8"/>
      <c r="ZL118" s="8"/>
      <c r="ZM118" s="8"/>
      <c r="ZN118" s="8"/>
      <c r="ZO118" s="8"/>
      <c r="ZP118" s="8"/>
      <c r="ZQ118" s="8"/>
      <c r="ZR118" s="8"/>
      <c r="ZS118" s="8"/>
      <c r="ZT118" s="8"/>
      <c r="ZU118" s="8"/>
      <c r="ZV118" s="8"/>
      <c r="ZW118" s="8"/>
      <c r="ZX118" s="8"/>
      <c r="ZY118" s="8"/>
      <c r="ZZ118" s="8"/>
      <c r="AAA118" s="8"/>
      <c r="AAB118" s="8"/>
      <c r="AAC118" s="8"/>
      <c r="AAD118" s="8"/>
      <c r="AAE118" s="8"/>
      <c r="AAF118" s="8"/>
      <c r="AAG118" s="8"/>
      <c r="AAH118" s="8"/>
      <c r="AAI118" s="8"/>
      <c r="AAJ118" s="8"/>
      <c r="AAK118" s="8"/>
      <c r="AAL118" s="8"/>
      <c r="AAM118" s="8"/>
      <c r="AAN118" s="8"/>
      <c r="AAO118" s="8"/>
      <c r="AAP118" s="8"/>
      <c r="AAQ118" s="8"/>
      <c r="AAR118" s="8"/>
      <c r="AAS118" s="8"/>
      <c r="AAT118" s="8"/>
      <c r="AAU118" s="8"/>
      <c r="AAV118" s="8"/>
      <c r="AAW118" s="8"/>
      <c r="AAX118" s="8"/>
      <c r="AAY118" s="8"/>
      <c r="AAZ118" s="8"/>
      <c r="ABA118" s="8"/>
      <c r="ABB118" s="8"/>
      <c r="ABC118" s="8"/>
      <c r="ABD118" s="8"/>
      <c r="ABE118" s="8"/>
      <c r="ABF118" s="8"/>
      <c r="ABG118" s="8"/>
      <c r="ABH118" s="8"/>
      <c r="ABI118" s="8"/>
      <c r="ABJ118" s="8"/>
      <c r="ABK118" s="8"/>
      <c r="ABL118" s="8"/>
      <c r="ABM118" s="8"/>
      <c r="ABN118" s="8"/>
      <c r="ABO118" s="8"/>
      <c r="ABP118" s="8"/>
      <c r="ABQ118" s="8"/>
      <c r="ABR118" s="8"/>
      <c r="ABS118" s="8"/>
      <c r="ABT118" s="8"/>
      <c r="ABU118" s="8"/>
      <c r="ABV118" s="8"/>
      <c r="ABW118" s="8"/>
      <c r="ABX118" s="8"/>
      <c r="ABY118" s="8"/>
      <c r="ABZ118" s="8"/>
      <c r="ACA118" s="8"/>
      <c r="ACB118" s="8"/>
      <c r="ACC118" s="8"/>
      <c r="ACD118" s="8"/>
      <c r="ACE118" s="8"/>
      <c r="ACF118" s="8"/>
      <c r="ACG118" s="8"/>
      <c r="ACH118" s="8"/>
      <c r="ACI118" s="8"/>
      <c r="ACJ118" s="8"/>
      <c r="ACK118" s="8"/>
      <c r="ACL118" s="8"/>
      <c r="ACM118" s="8"/>
      <c r="ACN118" s="8"/>
      <c r="ACO118" s="8"/>
      <c r="ACP118" s="8"/>
      <c r="ACQ118" s="8"/>
      <c r="ACR118" s="8"/>
      <c r="ACS118" s="8"/>
      <c r="ACT118" s="8"/>
      <c r="ACU118" s="8"/>
      <c r="ACV118" s="8"/>
      <c r="ACW118" s="8"/>
      <c r="ACX118" s="8"/>
      <c r="ACY118" s="8"/>
      <c r="ACZ118" s="8"/>
      <c r="ADA118" s="8"/>
      <c r="ADB118" s="8"/>
      <c r="ADC118" s="8"/>
      <c r="ADD118" s="8"/>
      <c r="ADE118" s="8"/>
      <c r="ADF118" s="8"/>
      <c r="ADG118" s="8"/>
      <c r="ADH118" s="8"/>
      <c r="ADI118" s="8"/>
      <c r="ADJ118" s="8"/>
      <c r="ADK118" s="8"/>
      <c r="ADL118" s="8"/>
      <c r="ADM118" s="8"/>
      <c r="ADN118" s="8"/>
      <c r="ADO118" s="8"/>
      <c r="ADP118" s="8"/>
      <c r="ADQ118" s="8"/>
      <c r="ADR118" s="8"/>
      <c r="ADS118" s="8"/>
      <c r="ADT118" s="8"/>
      <c r="ADU118" s="8"/>
      <c r="ADV118" s="8"/>
      <c r="ADW118" s="8"/>
      <c r="ADX118" s="8"/>
      <c r="ADY118" s="8"/>
      <c r="ADZ118" s="8"/>
      <c r="AEA118" s="8"/>
      <c r="AEB118" s="8"/>
      <c r="AEC118" s="8"/>
      <c r="AED118" s="8"/>
      <c r="AEE118" s="8"/>
      <c r="AEF118" s="8"/>
      <c r="AEG118" s="8"/>
      <c r="AEH118" s="8"/>
      <c r="AEI118" s="8"/>
      <c r="AEJ118" s="8"/>
      <c r="AEK118" s="8"/>
      <c r="AEL118" s="8"/>
      <c r="AEM118" s="8"/>
      <c r="AEN118" s="8"/>
      <c r="AEO118" s="8"/>
      <c r="AEP118" s="8"/>
      <c r="AEQ118" s="8"/>
      <c r="AER118" s="8"/>
      <c r="AES118" s="8"/>
      <c r="AET118" s="8"/>
      <c r="AEU118" s="8"/>
      <c r="AEV118" s="8"/>
      <c r="AEW118" s="8"/>
      <c r="AEX118" s="8"/>
      <c r="AEY118" s="8"/>
      <c r="AEZ118" s="8"/>
      <c r="AFA118" s="8"/>
      <c r="AFB118" s="8"/>
      <c r="AFC118" s="8"/>
      <c r="AFD118" s="8"/>
      <c r="AFE118" s="8"/>
      <c r="AFF118" s="8"/>
      <c r="AFG118" s="8"/>
      <c r="AFH118" s="8"/>
      <c r="AFI118" s="8"/>
      <c r="AFJ118" s="8"/>
      <c r="AFK118" s="8"/>
      <c r="AFL118" s="8"/>
      <c r="AFM118" s="8"/>
      <c r="AFN118" s="8"/>
      <c r="AFO118" s="8"/>
      <c r="AFP118" s="8"/>
      <c r="AFQ118" s="8"/>
      <c r="AFR118" s="8"/>
      <c r="AFS118" s="8"/>
      <c r="AFT118" s="8"/>
      <c r="AFU118" s="8"/>
      <c r="AFV118" s="8"/>
      <c r="AFW118" s="8"/>
      <c r="AFX118" s="8"/>
      <c r="AFY118" s="8"/>
      <c r="AFZ118" s="8"/>
      <c r="AGA118" s="8"/>
      <c r="AGB118" s="8"/>
      <c r="AGC118" s="8"/>
      <c r="AGD118" s="8"/>
      <c r="AGE118" s="8"/>
      <c r="AGF118" s="8"/>
      <c r="AGG118" s="8"/>
      <c r="AGH118" s="8"/>
      <c r="AGI118" s="8"/>
      <c r="AGJ118" s="8"/>
      <c r="AGK118" s="8"/>
      <c r="AGL118" s="8"/>
      <c r="AGM118" s="8"/>
      <c r="AGN118" s="8"/>
      <c r="AGO118" s="8"/>
      <c r="AGP118" s="8"/>
      <c r="AGQ118" s="8"/>
      <c r="AGR118" s="8"/>
      <c r="AGS118" s="8"/>
      <c r="AGT118" s="8"/>
      <c r="AGU118" s="8"/>
      <c r="AGV118" s="8"/>
      <c r="AGW118" s="8"/>
      <c r="AGX118" s="8"/>
      <c r="AGY118" s="8"/>
      <c r="AGZ118" s="8"/>
      <c r="AHA118" s="8"/>
      <c r="AHB118" s="8"/>
      <c r="AHC118" s="8"/>
      <c r="AHD118" s="8"/>
      <c r="AHE118" s="8"/>
      <c r="AHF118" s="8"/>
      <c r="AHG118" s="8"/>
      <c r="AHH118" s="8"/>
      <c r="AHI118" s="8"/>
      <c r="AHJ118" s="8"/>
      <c r="AHK118" s="8"/>
      <c r="AHL118" s="8"/>
      <c r="AHM118" s="8"/>
      <c r="AHN118" s="8"/>
      <c r="AHO118" s="8"/>
      <c r="AHP118" s="8"/>
      <c r="AHQ118" s="8"/>
      <c r="AHR118" s="8"/>
      <c r="AHS118" s="8"/>
      <c r="AHT118" s="8"/>
      <c r="AHU118" s="8"/>
      <c r="AHV118" s="8"/>
      <c r="AHW118" s="8"/>
      <c r="AHX118" s="8"/>
      <c r="AHY118" s="8"/>
      <c r="AHZ118" s="8"/>
      <c r="AIA118" s="8"/>
      <c r="AIB118" s="8"/>
      <c r="AIC118" s="8"/>
      <c r="AID118" s="8"/>
      <c r="AIE118" s="8"/>
      <c r="AIF118" s="8"/>
      <c r="AIG118" s="8"/>
      <c r="AIH118" s="8"/>
      <c r="AII118" s="8"/>
      <c r="AIJ118" s="8"/>
      <c r="AIK118" s="8"/>
      <c r="AIL118" s="8"/>
      <c r="AIM118" s="8"/>
      <c r="AIN118" s="8"/>
      <c r="AIO118" s="8"/>
      <c r="AIP118" s="8"/>
      <c r="AIQ118" s="8"/>
      <c r="AIR118" s="8"/>
      <c r="AIS118" s="8"/>
      <c r="AIT118" s="8"/>
      <c r="AIU118" s="8"/>
      <c r="AIV118" s="8"/>
      <c r="AIW118" s="8"/>
      <c r="AIX118" s="8"/>
      <c r="AIY118" s="8"/>
      <c r="AIZ118" s="8"/>
      <c r="AJA118" s="8"/>
      <c r="AJB118" s="8"/>
      <c r="AJC118" s="8"/>
      <c r="AJD118" s="8"/>
      <c r="AJE118" s="8"/>
      <c r="AJF118" s="8"/>
      <c r="AJG118" s="8"/>
      <c r="AJH118" s="8"/>
      <c r="AJI118" s="8"/>
      <c r="AJJ118" s="8"/>
      <c r="AJK118" s="8"/>
      <c r="AJL118" s="8"/>
      <c r="AJM118" s="8"/>
      <c r="AJN118" s="8"/>
      <c r="AJO118" s="8"/>
      <c r="AJP118" s="8"/>
      <c r="AJQ118" s="8"/>
      <c r="AJR118" s="8"/>
      <c r="AJS118" s="8"/>
      <c r="AJT118" s="8"/>
      <c r="AJU118" s="8"/>
      <c r="AJV118" s="8"/>
      <c r="AJW118" s="8"/>
      <c r="AJX118" s="8"/>
      <c r="AJY118" s="8"/>
      <c r="AJZ118" s="8"/>
      <c r="AKA118" s="8"/>
      <c r="AKB118" s="8"/>
      <c r="AKC118" s="8"/>
      <c r="AKD118" s="8"/>
      <c r="AKE118" s="8"/>
      <c r="AKF118" s="8"/>
      <c r="AKG118" s="8"/>
      <c r="AKH118" s="8"/>
      <c r="AKI118" s="8"/>
      <c r="AKJ118" s="8"/>
      <c r="AKK118" s="8"/>
      <c r="AKL118" s="8"/>
      <c r="AKM118" s="8"/>
      <c r="AKN118" s="8"/>
      <c r="AKO118" s="8"/>
      <c r="AKP118" s="8"/>
      <c r="AKQ118" s="8"/>
      <c r="AKR118" s="8"/>
      <c r="AKS118" s="8"/>
      <c r="AKT118" s="8"/>
      <c r="AKU118" s="8"/>
      <c r="AKV118" s="8"/>
      <c r="AKW118" s="8"/>
      <c r="AKX118" s="8"/>
      <c r="AKY118" s="8"/>
      <c r="AKZ118" s="8"/>
      <c r="ALA118" s="8"/>
      <c r="ALB118" s="8"/>
      <c r="ALC118" s="8"/>
      <c r="ALD118" s="8"/>
      <c r="ALE118" s="8"/>
      <c r="ALF118" s="8"/>
      <c r="ALG118" s="8"/>
      <c r="ALH118" s="8"/>
      <c r="ALI118" s="8"/>
      <c r="ALJ118" s="8"/>
      <c r="ALK118" s="8"/>
      <c r="ALL118" s="8"/>
      <c r="ALM118" s="8"/>
      <c r="ALN118" s="8"/>
      <c r="ALO118" s="8"/>
      <c r="ALP118" s="8"/>
      <c r="ALQ118" s="8"/>
      <c r="ALR118" s="8"/>
      <c r="ALS118" s="8"/>
      <c r="ALT118" s="8"/>
      <c r="ALU118" s="8"/>
      <c r="ALV118" s="8"/>
      <c r="ALW118" s="8"/>
      <c r="ALX118" s="8"/>
      <c r="ALY118" s="8"/>
      <c r="ALZ118" s="8"/>
      <c r="AMA118" s="8"/>
      <c r="AMB118" s="8"/>
      <c r="AMC118" s="8"/>
      <c r="AMD118" s="8"/>
      <c r="AME118" s="8"/>
      <c r="AMF118" s="8"/>
      <c r="AMG118" s="8"/>
      <c r="AMH118" s="8"/>
      <c r="AMI118" s="8"/>
      <c r="AMJ118" s="8"/>
      <c r="AMK118" s="8"/>
      <c r="AML118" s="8"/>
      <c r="AMM118" s="8"/>
      <c r="AMN118" s="8"/>
      <c r="AMO118" s="8"/>
      <c r="AMP118" s="8"/>
      <c r="AMQ118" s="8"/>
      <c r="AMR118" s="8"/>
      <c r="AMS118" s="8"/>
      <c r="AMT118" s="8"/>
      <c r="AMU118" s="8"/>
      <c r="AMV118" s="8"/>
      <c r="AMW118" s="8"/>
      <c r="AMX118" s="8"/>
      <c r="AMY118" s="8"/>
      <c r="AMZ118" s="8"/>
      <c r="ANA118" s="8"/>
      <c r="ANB118" s="8"/>
      <c r="ANC118" s="8"/>
      <c r="AND118" s="8"/>
      <c r="ANE118" s="8"/>
      <c r="ANF118" s="8"/>
      <c r="ANG118" s="8"/>
      <c r="ANH118" s="8"/>
      <c r="ANI118" s="8"/>
      <c r="ANJ118" s="8"/>
      <c r="ANK118" s="8"/>
      <c r="ANL118" s="8"/>
      <c r="ANM118" s="8"/>
      <c r="ANN118" s="8"/>
      <c r="ANO118" s="8"/>
      <c r="ANP118" s="8"/>
      <c r="ANQ118" s="8"/>
      <c r="ANR118" s="8"/>
      <c r="ANS118" s="8"/>
      <c r="ANT118" s="8"/>
      <c r="ANU118" s="8"/>
      <c r="ANV118" s="8"/>
      <c r="ANW118" s="8"/>
      <c r="ANX118" s="8"/>
      <c r="ANY118" s="8"/>
      <c r="ANZ118" s="8"/>
      <c r="AOA118" s="8"/>
      <c r="AOB118" s="8"/>
      <c r="AOC118" s="8"/>
      <c r="AOD118" s="8"/>
      <c r="AOE118" s="8"/>
      <c r="AOF118" s="8"/>
      <c r="AOG118" s="8"/>
      <c r="AOH118" s="8"/>
      <c r="AOI118" s="8"/>
      <c r="AOJ118" s="8"/>
      <c r="AOK118" s="8"/>
      <c r="AOL118" s="8"/>
      <c r="AOM118" s="8"/>
      <c r="AON118" s="8"/>
      <c r="AOO118" s="8"/>
      <c r="AOP118" s="8"/>
      <c r="AOQ118" s="8"/>
      <c r="AOR118" s="8"/>
      <c r="AOS118" s="8"/>
      <c r="AOT118" s="8"/>
      <c r="AOU118" s="8"/>
      <c r="AOV118" s="8"/>
      <c r="AOW118" s="8"/>
      <c r="AOX118" s="8"/>
      <c r="AOY118" s="8"/>
      <c r="AOZ118" s="8"/>
      <c r="APA118" s="8"/>
      <c r="APB118" s="8"/>
      <c r="APC118" s="8"/>
      <c r="APD118" s="8"/>
      <c r="APE118" s="8"/>
      <c r="APF118" s="8"/>
      <c r="APG118" s="8"/>
      <c r="APH118" s="8"/>
      <c r="API118" s="8"/>
      <c r="APJ118" s="8"/>
      <c r="APK118" s="8"/>
      <c r="APL118" s="8"/>
      <c r="APM118" s="8"/>
      <c r="APN118" s="8"/>
      <c r="APO118" s="8"/>
      <c r="APP118" s="8"/>
      <c r="APQ118" s="8"/>
      <c r="APR118" s="8"/>
      <c r="APS118" s="8"/>
      <c r="APT118" s="8"/>
      <c r="APU118" s="8"/>
      <c r="APV118" s="8"/>
      <c r="APW118" s="8"/>
      <c r="APX118" s="8"/>
      <c r="APY118" s="8"/>
      <c r="APZ118" s="8"/>
      <c r="AQA118" s="8"/>
      <c r="AQB118" s="8"/>
      <c r="AQC118" s="8"/>
      <c r="AQD118" s="8"/>
      <c r="AQE118" s="8"/>
      <c r="AQF118" s="8"/>
      <c r="AQG118" s="8"/>
      <c r="AQH118" s="8"/>
      <c r="AQI118" s="8"/>
      <c r="AQJ118" s="8"/>
      <c r="AQK118" s="8"/>
      <c r="AQL118" s="8"/>
      <c r="AQM118" s="8"/>
      <c r="AQN118" s="8"/>
      <c r="AQO118" s="8"/>
      <c r="AQP118" s="8"/>
      <c r="AQQ118" s="8"/>
      <c r="AQR118" s="8"/>
      <c r="AQS118" s="8"/>
      <c r="AQT118" s="8"/>
      <c r="AQU118" s="8"/>
      <c r="AQV118" s="8"/>
      <c r="AQW118" s="8"/>
      <c r="AQX118" s="8"/>
      <c r="AQY118" s="8"/>
      <c r="AQZ118" s="8"/>
      <c r="ARA118" s="8"/>
      <c r="ARB118" s="8"/>
      <c r="ARC118" s="8"/>
      <c r="ARD118" s="8"/>
      <c r="ARE118" s="8"/>
      <c r="ARF118" s="8"/>
      <c r="ARG118" s="8"/>
      <c r="ARH118" s="8"/>
      <c r="ARI118" s="8"/>
      <c r="ARJ118" s="8"/>
      <c r="ARK118" s="8"/>
      <c r="ARL118" s="8"/>
      <c r="ARM118" s="8"/>
      <c r="ARN118" s="8"/>
      <c r="ARO118" s="8"/>
      <c r="ARP118" s="8"/>
      <c r="ARQ118" s="8"/>
      <c r="ARR118" s="8"/>
      <c r="ARS118" s="8"/>
      <c r="ART118" s="8"/>
      <c r="ARU118" s="8"/>
      <c r="ARV118" s="8"/>
      <c r="ARW118" s="8"/>
      <c r="ARX118" s="8"/>
      <c r="ARY118" s="8"/>
      <c r="ARZ118" s="8"/>
      <c r="ASA118" s="8"/>
      <c r="ASB118" s="8"/>
      <c r="ASC118" s="8"/>
      <c r="ASD118" s="8"/>
      <c r="ASE118" s="8"/>
      <c r="ASF118" s="8"/>
      <c r="ASG118" s="8"/>
      <c r="ASH118" s="8"/>
      <c r="ASI118" s="8"/>
      <c r="ASJ118" s="8"/>
      <c r="ASK118" s="8"/>
      <c r="ASL118" s="8"/>
      <c r="ASM118" s="8"/>
      <c r="ASN118" s="8"/>
      <c r="ASO118" s="8"/>
      <c r="ASP118" s="8"/>
      <c r="ASQ118" s="8"/>
      <c r="ASR118" s="8"/>
      <c r="ASS118" s="8"/>
      <c r="AST118" s="8"/>
      <c r="ASU118" s="8"/>
      <c r="ASV118" s="8"/>
      <c r="ASW118" s="8"/>
      <c r="ASX118" s="8"/>
      <c r="ASY118" s="8"/>
      <c r="ASZ118" s="8"/>
      <c r="ATA118" s="8"/>
      <c r="ATB118" s="8"/>
      <c r="ATC118" s="8"/>
      <c r="ATD118" s="8"/>
      <c r="ATE118" s="8"/>
      <c r="ATF118" s="8"/>
      <c r="ATG118" s="8"/>
      <c r="ATH118" s="8"/>
      <c r="ATI118" s="8"/>
      <c r="ATJ118" s="8"/>
      <c r="ATK118" s="8"/>
      <c r="ATL118" s="8"/>
      <c r="ATM118" s="8"/>
      <c r="ATN118" s="8"/>
      <c r="ATO118" s="8"/>
      <c r="ATP118" s="8"/>
      <c r="ATQ118" s="8"/>
      <c r="ATR118" s="8"/>
      <c r="ATS118" s="8"/>
      <c r="ATT118" s="8"/>
      <c r="ATU118" s="8"/>
      <c r="ATV118" s="8"/>
      <c r="ATW118" s="8"/>
      <c r="ATX118" s="8"/>
      <c r="ATY118" s="8"/>
      <c r="ATZ118" s="8"/>
      <c r="AUA118" s="8"/>
      <c r="AUB118" s="8"/>
      <c r="AUC118" s="8"/>
      <c r="AUD118" s="8"/>
      <c r="AUE118" s="8"/>
      <c r="AUF118" s="8"/>
      <c r="AUG118" s="8"/>
      <c r="AUH118" s="8"/>
      <c r="AUI118" s="8"/>
      <c r="AUJ118" s="8"/>
      <c r="AUK118" s="8"/>
      <c r="AUL118" s="8"/>
      <c r="AUM118" s="8"/>
      <c r="AUN118" s="8"/>
      <c r="AUO118" s="8"/>
      <c r="AUP118" s="8"/>
      <c r="AUQ118" s="8"/>
      <c r="AUR118" s="8"/>
      <c r="AUS118" s="8"/>
      <c r="AUT118" s="8"/>
      <c r="AUU118" s="8"/>
      <c r="AUV118" s="8"/>
      <c r="AUW118" s="8"/>
      <c r="AUX118" s="8"/>
      <c r="AUY118" s="8"/>
      <c r="AUZ118" s="8"/>
      <c r="AVA118" s="8"/>
      <c r="AVB118" s="8"/>
      <c r="AVC118" s="8"/>
      <c r="AVD118" s="8"/>
      <c r="AVE118" s="8"/>
      <c r="AVF118" s="8"/>
      <c r="AVG118" s="8"/>
      <c r="AVH118" s="8"/>
      <c r="AVI118" s="8"/>
      <c r="AVJ118" s="8"/>
      <c r="AVK118" s="8"/>
      <c r="AVL118" s="8"/>
      <c r="AVM118" s="8"/>
      <c r="AVN118" s="8"/>
      <c r="AVO118" s="8"/>
      <c r="AVP118" s="8"/>
      <c r="AVQ118" s="8"/>
      <c r="AVR118" s="8"/>
      <c r="AVS118" s="8"/>
      <c r="AVT118" s="8"/>
      <c r="AVU118" s="8"/>
      <c r="AVV118" s="8"/>
      <c r="AVW118" s="8"/>
      <c r="AVX118" s="8"/>
      <c r="AVY118" s="8"/>
      <c r="AVZ118" s="8"/>
      <c r="AWA118" s="8"/>
      <c r="AWB118" s="8"/>
      <c r="AWC118" s="8"/>
      <c r="AWD118" s="8"/>
      <c r="AWE118" s="8"/>
      <c r="AWF118" s="8"/>
      <c r="AWG118" s="8"/>
      <c r="AWH118" s="8"/>
      <c r="AWI118" s="8"/>
      <c r="AWJ118" s="8"/>
      <c r="AWK118" s="8"/>
      <c r="AWL118" s="8"/>
      <c r="AWM118" s="8"/>
      <c r="AWN118" s="8"/>
      <c r="AWO118" s="8"/>
      <c r="AWP118" s="8"/>
      <c r="AWQ118" s="8"/>
      <c r="AWR118" s="8"/>
      <c r="AWS118" s="8"/>
      <c r="AWT118" s="8"/>
      <c r="AWU118" s="8"/>
      <c r="AWV118" s="8"/>
      <c r="AWW118" s="8"/>
      <c r="AWX118" s="8"/>
      <c r="AWY118" s="8"/>
      <c r="AWZ118" s="8"/>
      <c r="AXA118" s="8"/>
      <c r="AXB118" s="8"/>
      <c r="AXC118" s="8"/>
      <c r="AXD118" s="8"/>
      <c r="AXE118" s="8"/>
      <c r="AXF118" s="8"/>
      <c r="AXG118" s="8"/>
      <c r="AXH118" s="8"/>
      <c r="AXI118" s="8"/>
      <c r="AXJ118" s="8"/>
      <c r="AXK118" s="8"/>
      <c r="AXL118" s="8"/>
      <c r="AXM118" s="8"/>
      <c r="AXN118" s="8"/>
      <c r="AXO118" s="8"/>
      <c r="AXP118" s="8"/>
      <c r="AXQ118" s="8"/>
      <c r="AXR118" s="8"/>
      <c r="AXS118" s="8"/>
      <c r="AXT118" s="8"/>
      <c r="AXU118" s="8"/>
      <c r="AXV118" s="8"/>
      <c r="AXW118" s="8"/>
      <c r="AXX118" s="8"/>
      <c r="AXY118" s="8"/>
      <c r="AXZ118" s="8"/>
      <c r="AYA118" s="8"/>
      <c r="AYB118" s="8"/>
      <c r="AYC118" s="8"/>
      <c r="AYD118" s="8"/>
      <c r="AYE118" s="8"/>
      <c r="AYF118" s="8"/>
      <c r="AYG118" s="8"/>
      <c r="AYH118" s="8"/>
      <c r="AYI118" s="8"/>
      <c r="AYJ118" s="8"/>
      <c r="AYK118" s="8"/>
      <c r="AYL118" s="8"/>
      <c r="AYM118" s="8"/>
      <c r="AYN118" s="8"/>
      <c r="AYO118" s="8"/>
      <c r="AYP118" s="8"/>
      <c r="AYQ118" s="8"/>
      <c r="AYR118" s="8"/>
      <c r="AYS118" s="8"/>
      <c r="AYT118" s="8"/>
      <c r="AYU118" s="8"/>
      <c r="AYV118" s="8"/>
      <c r="AYW118" s="8"/>
      <c r="AYX118" s="8"/>
      <c r="AYY118" s="8"/>
      <c r="AYZ118" s="8"/>
      <c r="AZA118" s="8"/>
      <c r="AZB118" s="8"/>
      <c r="AZC118" s="8"/>
      <c r="AZD118" s="8"/>
      <c r="AZE118" s="8"/>
      <c r="AZF118" s="8"/>
      <c r="AZG118" s="8"/>
      <c r="AZH118" s="8"/>
      <c r="AZI118" s="8"/>
      <c r="AZJ118" s="8"/>
      <c r="AZK118" s="8"/>
      <c r="AZL118" s="8"/>
      <c r="AZM118" s="8"/>
      <c r="AZN118" s="8"/>
      <c r="AZO118" s="8"/>
      <c r="AZP118" s="8"/>
      <c r="AZQ118" s="8"/>
      <c r="AZR118" s="8"/>
      <c r="AZS118" s="8"/>
      <c r="AZT118" s="8"/>
      <c r="AZU118" s="8"/>
      <c r="AZV118" s="8"/>
      <c r="AZW118" s="8"/>
      <c r="AZX118" s="8"/>
      <c r="AZY118" s="8"/>
      <c r="AZZ118" s="8"/>
      <c r="BAA118" s="8"/>
      <c r="BAB118" s="8"/>
      <c r="BAC118" s="8"/>
      <c r="BAD118" s="8"/>
      <c r="BAE118" s="8"/>
      <c r="BAF118" s="8"/>
      <c r="BAG118" s="8"/>
      <c r="BAH118" s="8"/>
      <c r="BAI118" s="8"/>
      <c r="BAJ118" s="8"/>
      <c r="BAK118" s="8"/>
      <c r="BAL118" s="8"/>
      <c r="BAM118" s="8"/>
      <c r="BAN118" s="8"/>
      <c r="BAO118" s="8"/>
      <c r="BAP118" s="8"/>
      <c r="BAQ118" s="8"/>
      <c r="BAR118" s="8"/>
      <c r="BAS118" s="8"/>
      <c r="BAT118" s="8"/>
      <c r="BAU118" s="8"/>
      <c r="BAV118" s="8"/>
      <c r="BAW118" s="8"/>
      <c r="BAX118" s="8"/>
      <c r="BAY118" s="8"/>
      <c r="BAZ118" s="8"/>
      <c r="BBA118" s="8"/>
      <c r="BBB118" s="8"/>
      <c r="BBC118" s="8"/>
      <c r="BBD118" s="8"/>
      <c r="BBE118" s="8"/>
      <c r="BBF118" s="8"/>
      <c r="BBG118" s="8"/>
      <c r="BBH118" s="8"/>
      <c r="BBI118" s="8"/>
      <c r="BBJ118" s="8"/>
      <c r="BBK118" s="8"/>
      <c r="BBL118" s="8"/>
      <c r="BBM118" s="8"/>
      <c r="BBN118" s="8"/>
      <c r="BBO118" s="8"/>
      <c r="BBP118" s="8"/>
      <c r="BBQ118" s="8"/>
      <c r="BBR118" s="8"/>
      <c r="BBS118" s="8"/>
      <c r="BBT118" s="8"/>
      <c r="BBU118" s="8"/>
      <c r="BBV118" s="8"/>
      <c r="BBW118" s="8"/>
      <c r="BBX118" s="8"/>
      <c r="BBY118" s="8"/>
      <c r="BBZ118" s="8"/>
      <c r="BCA118" s="8"/>
      <c r="BCB118" s="8"/>
      <c r="BCC118" s="8"/>
      <c r="BCD118" s="8"/>
      <c r="BCE118" s="8"/>
      <c r="BCF118" s="8"/>
      <c r="BCG118" s="8"/>
      <c r="BCH118" s="8"/>
      <c r="BCI118" s="8"/>
      <c r="BCJ118" s="8"/>
      <c r="BCK118" s="8"/>
      <c r="BCL118" s="8"/>
      <c r="BCM118" s="8"/>
      <c r="BCN118" s="8"/>
      <c r="BCO118" s="8"/>
      <c r="BCP118" s="8"/>
      <c r="BCQ118" s="8"/>
      <c r="BCR118" s="8"/>
      <c r="BCS118" s="8"/>
      <c r="BCT118" s="8"/>
      <c r="BCU118" s="8"/>
      <c r="BCV118" s="8"/>
      <c r="BCW118" s="8"/>
      <c r="BCX118" s="8"/>
      <c r="BCY118" s="8"/>
      <c r="BCZ118" s="8"/>
      <c r="BDA118" s="8"/>
      <c r="BDB118" s="8"/>
      <c r="BDC118" s="8"/>
      <c r="BDD118" s="8"/>
      <c r="BDE118" s="8"/>
      <c r="BDF118" s="8"/>
      <c r="BDG118" s="8"/>
      <c r="BDH118" s="8"/>
      <c r="BDI118" s="8"/>
      <c r="BDJ118" s="8"/>
      <c r="BDK118" s="8"/>
      <c r="BDL118" s="8"/>
      <c r="BDM118" s="8"/>
      <c r="BDN118" s="8"/>
      <c r="BDO118" s="8"/>
      <c r="BDP118" s="8"/>
      <c r="BDQ118" s="8"/>
      <c r="BDR118" s="8"/>
      <c r="BDS118" s="8"/>
      <c r="BDT118" s="8"/>
      <c r="BDU118" s="8"/>
      <c r="BDV118" s="8"/>
      <c r="BDW118" s="8"/>
      <c r="BDX118" s="8"/>
      <c r="BDY118" s="8"/>
      <c r="BDZ118" s="8"/>
      <c r="BEA118" s="8"/>
      <c r="BEB118" s="8"/>
      <c r="BEC118" s="8"/>
      <c r="BED118" s="8"/>
      <c r="BEE118" s="8"/>
      <c r="BEF118" s="8"/>
      <c r="BEG118" s="8"/>
      <c r="BEH118" s="8"/>
      <c r="BEI118" s="8"/>
      <c r="BEJ118" s="8"/>
      <c r="BEK118" s="8"/>
      <c r="BEL118" s="8"/>
      <c r="BEM118" s="8"/>
      <c r="BEN118" s="8"/>
      <c r="BEO118" s="8"/>
      <c r="BEP118" s="8"/>
      <c r="BEQ118" s="8"/>
      <c r="BER118" s="8"/>
      <c r="BES118" s="8"/>
      <c r="BET118" s="8"/>
      <c r="BEU118" s="8"/>
      <c r="BEV118" s="8"/>
      <c r="BEW118" s="8"/>
      <c r="BEX118" s="8"/>
      <c r="BEY118" s="8"/>
      <c r="BEZ118" s="8"/>
      <c r="BFA118" s="8"/>
      <c r="BFB118" s="8"/>
      <c r="BFC118" s="8"/>
      <c r="BFD118" s="8"/>
      <c r="BFE118" s="8"/>
      <c r="BFF118" s="8"/>
      <c r="BFG118" s="8"/>
      <c r="BFH118" s="8"/>
      <c r="BFI118" s="8"/>
      <c r="BFJ118" s="8"/>
      <c r="BFK118" s="8"/>
      <c r="BFL118" s="8"/>
      <c r="BFM118" s="8"/>
      <c r="BFN118" s="8"/>
      <c r="BFO118" s="8"/>
      <c r="BFP118" s="8"/>
      <c r="BFQ118" s="8"/>
      <c r="BFR118" s="8"/>
      <c r="BFS118" s="8"/>
      <c r="BFT118" s="8"/>
      <c r="BFU118" s="8"/>
      <c r="BFV118" s="8"/>
      <c r="BFW118" s="8"/>
      <c r="BFX118" s="8"/>
      <c r="BFY118" s="8"/>
      <c r="BFZ118" s="8"/>
    </row>
    <row r="119" spans="3:1534" s="14" customFormat="1" ht="15" x14ac:dyDescent="0.25">
      <c r="C119" s="15"/>
      <c r="D119" s="15"/>
      <c r="E119" s="15"/>
      <c r="F119" s="15"/>
      <c r="G119" s="15"/>
      <c r="H119" s="15"/>
      <c r="I119" s="15"/>
      <c r="SV119" s="8"/>
      <c r="SW119" s="8"/>
      <c r="SX119" s="8"/>
      <c r="SY119" s="8"/>
      <c r="SZ119" s="8"/>
      <c r="TA119" s="8"/>
      <c r="TB119" s="8"/>
      <c r="TC119" s="8"/>
      <c r="TD119" s="8"/>
      <c r="TE119" s="8"/>
      <c r="TF119" s="8"/>
      <c r="TG119" s="8"/>
      <c r="TH119" s="8"/>
      <c r="TI119" s="8"/>
      <c r="TJ119" s="8"/>
      <c r="TK119" s="8"/>
      <c r="TL119" s="8"/>
      <c r="TM119" s="8"/>
      <c r="TN119" s="8"/>
      <c r="TO119" s="8"/>
      <c r="TP119" s="8"/>
      <c r="TQ119" s="8"/>
      <c r="TR119" s="8"/>
      <c r="TS119" s="8"/>
      <c r="TT119" s="8"/>
      <c r="TU119" s="8"/>
      <c r="TV119" s="8"/>
      <c r="TW119" s="8"/>
      <c r="TX119" s="8"/>
      <c r="TY119" s="8"/>
      <c r="TZ119" s="8"/>
      <c r="UA119" s="8"/>
      <c r="UB119" s="8"/>
      <c r="UC119" s="8"/>
      <c r="UD119" s="8"/>
      <c r="UE119" s="8"/>
      <c r="UF119" s="8"/>
      <c r="UG119" s="8"/>
      <c r="UH119" s="8"/>
      <c r="UI119" s="8"/>
      <c r="UJ119" s="8"/>
      <c r="UK119" s="8"/>
      <c r="UL119" s="8"/>
      <c r="UM119" s="8"/>
      <c r="UN119" s="8"/>
      <c r="UO119" s="8"/>
      <c r="UP119" s="8"/>
      <c r="UQ119" s="8"/>
      <c r="UR119" s="8"/>
      <c r="US119" s="8"/>
      <c r="UT119" s="8"/>
      <c r="UU119" s="8"/>
      <c r="UV119" s="8"/>
      <c r="UW119" s="8"/>
      <c r="UX119" s="8"/>
      <c r="UY119" s="8"/>
      <c r="UZ119" s="8"/>
      <c r="VA119" s="8"/>
      <c r="VB119" s="8"/>
      <c r="VC119" s="8"/>
      <c r="VD119" s="8"/>
      <c r="VE119" s="8"/>
      <c r="VF119" s="8"/>
      <c r="VG119" s="8"/>
      <c r="VH119" s="8"/>
      <c r="VI119" s="8"/>
      <c r="VJ119" s="8"/>
      <c r="VK119" s="8"/>
      <c r="VL119" s="8"/>
      <c r="VM119" s="8"/>
      <c r="VN119" s="8"/>
      <c r="VO119" s="8"/>
      <c r="VP119" s="8"/>
      <c r="VQ119" s="8"/>
      <c r="VR119" s="8"/>
      <c r="VS119" s="8"/>
      <c r="VT119" s="8"/>
      <c r="VU119" s="8"/>
      <c r="VV119" s="8"/>
      <c r="VW119" s="8"/>
      <c r="VX119" s="8"/>
      <c r="VY119" s="8"/>
      <c r="VZ119" s="8"/>
      <c r="WA119" s="8"/>
      <c r="WB119" s="8"/>
      <c r="WC119" s="8"/>
      <c r="WD119" s="8"/>
      <c r="WE119" s="8"/>
      <c r="WF119" s="8"/>
      <c r="WG119" s="8"/>
      <c r="WH119" s="8"/>
      <c r="WI119" s="8"/>
      <c r="WJ119" s="8"/>
      <c r="WK119" s="8"/>
      <c r="WL119" s="8"/>
      <c r="WM119" s="8"/>
      <c r="WN119" s="8"/>
      <c r="WO119" s="8"/>
      <c r="WP119" s="8"/>
      <c r="WQ119" s="8"/>
      <c r="WR119" s="8"/>
      <c r="WS119" s="8"/>
      <c r="WT119" s="8"/>
      <c r="WU119" s="8"/>
      <c r="WV119" s="8"/>
      <c r="WW119" s="8"/>
      <c r="WX119" s="8"/>
      <c r="WY119" s="8"/>
      <c r="WZ119" s="8"/>
      <c r="XA119" s="8"/>
      <c r="XB119" s="8"/>
      <c r="XC119" s="8"/>
      <c r="XD119" s="8"/>
      <c r="XE119" s="8"/>
      <c r="XF119" s="8"/>
      <c r="XG119" s="8"/>
      <c r="XH119" s="8"/>
      <c r="XI119" s="8"/>
      <c r="XJ119" s="8"/>
      <c r="XK119" s="8"/>
      <c r="XL119" s="8"/>
      <c r="XM119" s="8"/>
      <c r="XN119" s="8"/>
      <c r="XO119" s="8"/>
      <c r="XP119" s="8"/>
      <c r="XQ119" s="8"/>
      <c r="XR119" s="8"/>
      <c r="XS119" s="8"/>
      <c r="XT119" s="8"/>
      <c r="XU119" s="8"/>
      <c r="XV119" s="8"/>
      <c r="XW119" s="8"/>
      <c r="XX119" s="8"/>
      <c r="XY119" s="8"/>
      <c r="XZ119" s="8"/>
      <c r="YA119" s="8"/>
      <c r="YB119" s="8"/>
      <c r="YC119" s="8"/>
      <c r="YD119" s="8"/>
      <c r="YE119" s="8"/>
      <c r="YF119" s="8"/>
      <c r="YG119" s="8"/>
      <c r="YH119" s="8"/>
      <c r="YI119" s="8"/>
      <c r="YJ119" s="8"/>
      <c r="YK119" s="8"/>
      <c r="YL119" s="8"/>
      <c r="YM119" s="8"/>
      <c r="YN119" s="8"/>
      <c r="YO119" s="8"/>
      <c r="YP119" s="8"/>
      <c r="YQ119" s="8"/>
      <c r="YR119" s="8"/>
      <c r="YS119" s="8"/>
      <c r="YT119" s="8"/>
      <c r="YU119" s="8"/>
      <c r="YV119" s="8"/>
      <c r="YW119" s="8"/>
      <c r="YX119" s="8"/>
      <c r="YY119" s="8"/>
      <c r="YZ119" s="8"/>
      <c r="ZA119" s="8"/>
      <c r="ZB119" s="8"/>
      <c r="ZC119" s="8"/>
      <c r="ZD119" s="8"/>
      <c r="ZE119" s="8"/>
      <c r="ZF119" s="8"/>
      <c r="ZG119" s="8"/>
      <c r="ZH119" s="8"/>
      <c r="ZI119" s="8"/>
      <c r="ZJ119" s="8"/>
      <c r="ZK119" s="8"/>
      <c r="ZL119" s="8"/>
      <c r="ZM119" s="8"/>
      <c r="ZN119" s="8"/>
      <c r="ZO119" s="8"/>
      <c r="ZP119" s="8"/>
      <c r="ZQ119" s="8"/>
      <c r="ZR119" s="8"/>
      <c r="ZS119" s="8"/>
      <c r="ZT119" s="8"/>
      <c r="ZU119" s="8"/>
      <c r="ZV119" s="8"/>
      <c r="ZW119" s="8"/>
      <c r="ZX119" s="8"/>
      <c r="ZY119" s="8"/>
      <c r="ZZ119" s="8"/>
      <c r="AAA119" s="8"/>
      <c r="AAB119" s="8"/>
      <c r="AAC119" s="8"/>
      <c r="AAD119" s="8"/>
      <c r="AAE119" s="8"/>
      <c r="AAF119" s="8"/>
      <c r="AAG119" s="8"/>
      <c r="AAH119" s="8"/>
      <c r="AAI119" s="8"/>
      <c r="AAJ119" s="8"/>
      <c r="AAK119" s="8"/>
      <c r="AAL119" s="8"/>
      <c r="AAM119" s="8"/>
      <c r="AAN119" s="8"/>
      <c r="AAO119" s="8"/>
      <c r="AAP119" s="8"/>
      <c r="AAQ119" s="8"/>
      <c r="AAR119" s="8"/>
      <c r="AAS119" s="8"/>
      <c r="AAT119" s="8"/>
      <c r="AAU119" s="8"/>
      <c r="AAV119" s="8"/>
      <c r="AAW119" s="8"/>
      <c r="AAX119" s="8"/>
      <c r="AAY119" s="8"/>
      <c r="AAZ119" s="8"/>
      <c r="ABA119" s="8"/>
      <c r="ABB119" s="8"/>
      <c r="ABC119" s="8"/>
      <c r="ABD119" s="8"/>
      <c r="ABE119" s="8"/>
      <c r="ABF119" s="8"/>
      <c r="ABG119" s="8"/>
      <c r="ABH119" s="8"/>
      <c r="ABI119" s="8"/>
      <c r="ABJ119" s="8"/>
      <c r="ABK119" s="8"/>
      <c r="ABL119" s="8"/>
      <c r="ABM119" s="8"/>
      <c r="ABN119" s="8"/>
      <c r="ABO119" s="8"/>
      <c r="ABP119" s="8"/>
      <c r="ABQ119" s="8"/>
      <c r="ABR119" s="8"/>
      <c r="ABS119" s="8"/>
      <c r="ABT119" s="8"/>
      <c r="ABU119" s="8"/>
      <c r="ABV119" s="8"/>
      <c r="ABW119" s="8"/>
      <c r="ABX119" s="8"/>
      <c r="ABY119" s="8"/>
      <c r="ABZ119" s="8"/>
      <c r="ACA119" s="8"/>
      <c r="ACB119" s="8"/>
      <c r="ACC119" s="8"/>
      <c r="ACD119" s="8"/>
      <c r="ACE119" s="8"/>
      <c r="ACF119" s="8"/>
      <c r="ACG119" s="8"/>
      <c r="ACH119" s="8"/>
      <c r="ACI119" s="8"/>
      <c r="ACJ119" s="8"/>
      <c r="ACK119" s="8"/>
      <c r="ACL119" s="8"/>
      <c r="ACM119" s="8"/>
      <c r="ACN119" s="8"/>
      <c r="ACO119" s="8"/>
      <c r="ACP119" s="8"/>
      <c r="ACQ119" s="8"/>
      <c r="ACR119" s="8"/>
      <c r="ACS119" s="8"/>
      <c r="ACT119" s="8"/>
      <c r="ACU119" s="8"/>
      <c r="ACV119" s="8"/>
      <c r="ACW119" s="8"/>
      <c r="ACX119" s="8"/>
      <c r="ACY119" s="8"/>
      <c r="ACZ119" s="8"/>
      <c r="ADA119" s="8"/>
      <c r="ADB119" s="8"/>
      <c r="ADC119" s="8"/>
      <c r="ADD119" s="8"/>
      <c r="ADE119" s="8"/>
      <c r="ADF119" s="8"/>
      <c r="ADG119" s="8"/>
      <c r="ADH119" s="8"/>
      <c r="ADI119" s="8"/>
      <c r="ADJ119" s="8"/>
      <c r="ADK119" s="8"/>
      <c r="ADL119" s="8"/>
      <c r="ADM119" s="8"/>
      <c r="ADN119" s="8"/>
      <c r="ADO119" s="8"/>
      <c r="ADP119" s="8"/>
      <c r="ADQ119" s="8"/>
      <c r="ADR119" s="8"/>
      <c r="ADS119" s="8"/>
      <c r="ADT119" s="8"/>
      <c r="ADU119" s="8"/>
      <c r="ADV119" s="8"/>
      <c r="ADW119" s="8"/>
      <c r="ADX119" s="8"/>
      <c r="ADY119" s="8"/>
      <c r="ADZ119" s="8"/>
      <c r="AEA119" s="8"/>
      <c r="AEB119" s="8"/>
      <c r="AEC119" s="8"/>
      <c r="AED119" s="8"/>
      <c r="AEE119" s="8"/>
      <c r="AEF119" s="8"/>
      <c r="AEG119" s="8"/>
      <c r="AEH119" s="8"/>
      <c r="AEI119" s="8"/>
      <c r="AEJ119" s="8"/>
      <c r="AEK119" s="8"/>
      <c r="AEL119" s="8"/>
      <c r="AEM119" s="8"/>
      <c r="AEN119" s="8"/>
      <c r="AEO119" s="8"/>
      <c r="AEP119" s="8"/>
      <c r="AEQ119" s="8"/>
      <c r="AER119" s="8"/>
      <c r="AES119" s="8"/>
      <c r="AET119" s="8"/>
      <c r="AEU119" s="8"/>
      <c r="AEV119" s="8"/>
      <c r="AEW119" s="8"/>
      <c r="AEX119" s="8"/>
      <c r="AEY119" s="8"/>
      <c r="AEZ119" s="8"/>
      <c r="AFA119" s="8"/>
      <c r="AFB119" s="8"/>
      <c r="AFC119" s="8"/>
      <c r="AFD119" s="8"/>
      <c r="AFE119" s="8"/>
      <c r="AFF119" s="8"/>
      <c r="AFG119" s="8"/>
      <c r="AFH119" s="8"/>
      <c r="AFI119" s="8"/>
      <c r="AFJ119" s="8"/>
      <c r="AFK119" s="8"/>
      <c r="AFL119" s="8"/>
      <c r="AFM119" s="8"/>
      <c r="AFN119" s="8"/>
      <c r="AFO119" s="8"/>
      <c r="AFP119" s="8"/>
      <c r="AFQ119" s="8"/>
      <c r="AFR119" s="8"/>
      <c r="AFS119" s="8"/>
      <c r="AFT119" s="8"/>
      <c r="AFU119" s="8"/>
      <c r="AFV119" s="8"/>
      <c r="AFW119" s="8"/>
      <c r="AFX119" s="8"/>
      <c r="AFY119" s="8"/>
      <c r="AFZ119" s="8"/>
      <c r="AGA119" s="8"/>
      <c r="AGB119" s="8"/>
      <c r="AGC119" s="8"/>
      <c r="AGD119" s="8"/>
      <c r="AGE119" s="8"/>
      <c r="AGF119" s="8"/>
      <c r="AGG119" s="8"/>
      <c r="AGH119" s="8"/>
      <c r="AGI119" s="8"/>
      <c r="AGJ119" s="8"/>
      <c r="AGK119" s="8"/>
      <c r="AGL119" s="8"/>
      <c r="AGM119" s="8"/>
      <c r="AGN119" s="8"/>
      <c r="AGO119" s="8"/>
      <c r="AGP119" s="8"/>
      <c r="AGQ119" s="8"/>
      <c r="AGR119" s="8"/>
      <c r="AGS119" s="8"/>
      <c r="AGT119" s="8"/>
      <c r="AGU119" s="8"/>
      <c r="AGV119" s="8"/>
      <c r="AGW119" s="8"/>
      <c r="AGX119" s="8"/>
      <c r="AGY119" s="8"/>
      <c r="AGZ119" s="8"/>
      <c r="AHA119" s="8"/>
      <c r="AHB119" s="8"/>
      <c r="AHC119" s="8"/>
      <c r="AHD119" s="8"/>
      <c r="AHE119" s="8"/>
      <c r="AHF119" s="8"/>
      <c r="AHG119" s="8"/>
      <c r="AHH119" s="8"/>
      <c r="AHI119" s="8"/>
      <c r="AHJ119" s="8"/>
      <c r="AHK119" s="8"/>
      <c r="AHL119" s="8"/>
      <c r="AHM119" s="8"/>
      <c r="AHN119" s="8"/>
      <c r="AHO119" s="8"/>
      <c r="AHP119" s="8"/>
      <c r="AHQ119" s="8"/>
      <c r="AHR119" s="8"/>
      <c r="AHS119" s="8"/>
      <c r="AHT119" s="8"/>
      <c r="AHU119" s="8"/>
      <c r="AHV119" s="8"/>
      <c r="AHW119" s="8"/>
      <c r="AHX119" s="8"/>
      <c r="AHY119" s="8"/>
      <c r="AHZ119" s="8"/>
      <c r="AIA119" s="8"/>
      <c r="AIB119" s="8"/>
      <c r="AIC119" s="8"/>
      <c r="AID119" s="8"/>
      <c r="AIE119" s="8"/>
      <c r="AIF119" s="8"/>
      <c r="AIG119" s="8"/>
      <c r="AIH119" s="8"/>
      <c r="AII119" s="8"/>
      <c r="AIJ119" s="8"/>
      <c r="AIK119" s="8"/>
      <c r="AIL119" s="8"/>
      <c r="AIM119" s="8"/>
      <c r="AIN119" s="8"/>
      <c r="AIO119" s="8"/>
      <c r="AIP119" s="8"/>
      <c r="AIQ119" s="8"/>
      <c r="AIR119" s="8"/>
      <c r="AIS119" s="8"/>
      <c r="AIT119" s="8"/>
      <c r="AIU119" s="8"/>
      <c r="AIV119" s="8"/>
      <c r="AIW119" s="8"/>
      <c r="AIX119" s="8"/>
      <c r="AIY119" s="8"/>
      <c r="AIZ119" s="8"/>
      <c r="AJA119" s="8"/>
      <c r="AJB119" s="8"/>
      <c r="AJC119" s="8"/>
      <c r="AJD119" s="8"/>
      <c r="AJE119" s="8"/>
      <c r="AJF119" s="8"/>
      <c r="AJG119" s="8"/>
      <c r="AJH119" s="8"/>
      <c r="AJI119" s="8"/>
      <c r="AJJ119" s="8"/>
      <c r="AJK119" s="8"/>
      <c r="AJL119" s="8"/>
      <c r="AJM119" s="8"/>
      <c r="AJN119" s="8"/>
      <c r="AJO119" s="8"/>
      <c r="AJP119" s="8"/>
      <c r="AJQ119" s="8"/>
      <c r="AJR119" s="8"/>
      <c r="AJS119" s="8"/>
      <c r="AJT119" s="8"/>
      <c r="AJU119" s="8"/>
      <c r="AJV119" s="8"/>
      <c r="AJW119" s="8"/>
      <c r="AJX119" s="8"/>
      <c r="AJY119" s="8"/>
      <c r="AJZ119" s="8"/>
      <c r="AKA119" s="8"/>
      <c r="AKB119" s="8"/>
      <c r="AKC119" s="8"/>
      <c r="AKD119" s="8"/>
      <c r="AKE119" s="8"/>
      <c r="AKF119" s="8"/>
      <c r="AKG119" s="8"/>
      <c r="AKH119" s="8"/>
      <c r="AKI119" s="8"/>
      <c r="AKJ119" s="8"/>
      <c r="AKK119" s="8"/>
      <c r="AKL119" s="8"/>
      <c r="AKM119" s="8"/>
      <c r="AKN119" s="8"/>
      <c r="AKO119" s="8"/>
      <c r="AKP119" s="8"/>
      <c r="AKQ119" s="8"/>
      <c r="AKR119" s="8"/>
      <c r="AKS119" s="8"/>
      <c r="AKT119" s="8"/>
      <c r="AKU119" s="8"/>
      <c r="AKV119" s="8"/>
      <c r="AKW119" s="8"/>
      <c r="AKX119" s="8"/>
      <c r="AKY119" s="8"/>
      <c r="AKZ119" s="8"/>
      <c r="ALA119" s="8"/>
      <c r="ALB119" s="8"/>
      <c r="ALC119" s="8"/>
      <c r="ALD119" s="8"/>
      <c r="ALE119" s="8"/>
      <c r="ALF119" s="8"/>
      <c r="ALG119" s="8"/>
      <c r="ALH119" s="8"/>
      <c r="ALI119" s="8"/>
      <c r="ALJ119" s="8"/>
      <c r="ALK119" s="8"/>
      <c r="ALL119" s="8"/>
      <c r="ALM119" s="8"/>
      <c r="ALN119" s="8"/>
      <c r="ALO119" s="8"/>
      <c r="ALP119" s="8"/>
      <c r="ALQ119" s="8"/>
      <c r="ALR119" s="8"/>
      <c r="ALS119" s="8"/>
      <c r="ALT119" s="8"/>
      <c r="ALU119" s="8"/>
      <c r="ALV119" s="8"/>
      <c r="ALW119" s="8"/>
      <c r="ALX119" s="8"/>
      <c r="ALY119" s="8"/>
      <c r="ALZ119" s="8"/>
      <c r="AMA119" s="8"/>
      <c r="AMB119" s="8"/>
      <c r="AMC119" s="8"/>
      <c r="AMD119" s="8"/>
      <c r="AME119" s="8"/>
      <c r="AMF119" s="8"/>
      <c r="AMG119" s="8"/>
      <c r="AMH119" s="8"/>
      <c r="AMI119" s="8"/>
      <c r="AMJ119" s="8"/>
      <c r="AMK119" s="8"/>
      <c r="AML119" s="8"/>
      <c r="AMM119" s="8"/>
      <c r="AMN119" s="8"/>
      <c r="AMO119" s="8"/>
      <c r="AMP119" s="8"/>
      <c r="AMQ119" s="8"/>
      <c r="AMR119" s="8"/>
      <c r="AMS119" s="8"/>
      <c r="AMT119" s="8"/>
      <c r="AMU119" s="8"/>
      <c r="AMV119" s="8"/>
      <c r="AMW119" s="8"/>
      <c r="AMX119" s="8"/>
      <c r="AMY119" s="8"/>
      <c r="AMZ119" s="8"/>
      <c r="ANA119" s="8"/>
      <c r="ANB119" s="8"/>
      <c r="ANC119" s="8"/>
      <c r="AND119" s="8"/>
      <c r="ANE119" s="8"/>
      <c r="ANF119" s="8"/>
      <c r="ANG119" s="8"/>
      <c r="ANH119" s="8"/>
      <c r="ANI119" s="8"/>
      <c r="ANJ119" s="8"/>
      <c r="ANK119" s="8"/>
      <c r="ANL119" s="8"/>
      <c r="ANM119" s="8"/>
      <c r="ANN119" s="8"/>
      <c r="ANO119" s="8"/>
      <c r="ANP119" s="8"/>
      <c r="ANQ119" s="8"/>
      <c r="ANR119" s="8"/>
      <c r="ANS119" s="8"/>
      <c r="ANT119" s="8"/>
      <c r="ANU119" s="8"/>
      <c r="ANV119" s="8"/>
      <c r="ANW119" s="8"/>
      <c r="ANX119" s="8"/>
      <c r="ANY119" s="8"/>
      <c r="ANZ119" s="8"/>
      <c r="AOA119" s="8"/>
      <c r="AOB119" s="8"/>
      <c r="AOC119" s="8"/>
      <c r="AOD119" s="8"/>
      <c r="AOE119" s="8"/>
      <c r="AOF119" s="8"/>
      <c r="AOG119" s="8"/>
      <c r="AOH119" s="8"/>
      <c r="AOI119" s="8"/>
      <c r="AOJ119" s="8"/>
      <c r="AOK119" s="8"/>
      <c r="AOL119" s="8"/>
      <c r="AOM119" s="8"/>
      <c r="AON119" s="8"/>
      <c r="AOO119" s="8"/>
      <c r="AOP119" s="8"/>
      <c r="AOQ119" s="8"/>
      <c r="AOR119" s="8"/>
      <c r="AOS119" s="8"/>
      <c r="AOT119" s="8"/>
      <c r="AOU119" s="8"/>
      <c r="AOV119" s="8"/>
      <c r="AOW119" s="8"/>
      <c r="AOX119" s="8"/>
      <c r="AOY119" s="8"/>
      <c r="AOZ119" s="8"/>
      <c r="APA119" s="8"/>
      <c r="APB119" s="8"/>
      <c r="APC119" s="8"/>
      <c r="APD119" s="8"/>
      <c r="APE119" s="8"/>
      <c r="APF119" s="8"/>
      <c r="APG119" s="8"/>
      <c r="APH119" s="8"/>
      <c r="API119" s="8"/>
      <c r="APJ119" s="8"/>
      <c r="APK119" s="8"/>
      <c r="APL119" s="8"/>
      <c r="APM119" s="8"/>
      <c r="APN119" s="8"/>
      <c r="APO119" s="8"/>
      <c r="APP119" s="8"/>
      <c r="APQ119" s="8"/>
      <c r="APR119" s="8"/>
      <c r="APS119" s="8"/>
      <c r="APT119" s="8"/>
      <c r="APU119" s="8"/>
      <c r="APV119" s="8"/>
      <c r="APW119" s="8"/>
      <c r="APX119" s="8"/>
      <c r="APY119" s="8"/>
      <c r="APZ119" s="8"/>
      <c r="AQA119" s="8"/>
      <c r="AQB119" s="8"/>
      <c r="AQC119" s="8"/>
      <c r="AQD119" s="8"/>
      <c r="AQE119" s="8"/>
      <c r="AQF119" s="8"/>
      <c r="AQG119" s="8"/>
      <c r="AQH119" s="8"/>
      <c r="AQI119" s="8"/>
      <c r="AQJ119" s="8"/>
      <c r="AQK119" s="8"/>
      <c r="AQL119" s="8"/>
      <c r="AQM119" s="8"/>
      <c r="AQN119" s="8"/>
      <c r="AQO119" s="8"/>
      <c r="AQP119" s="8"/>
      <c r="AQQ119" s="8"/>
      <c r="AQR119" s="8"/>
      <c r="AQS119" s="8"/>
      <c r="AQT119" s="8"/>
      <c r="AQU119" s="8"/>
      <c r="AQV119" s="8"/>
      <c r="AQW119" s="8"/>
      <c r="AQX119" s="8"/>
      <c r="AQY119" s="8"/>
      <c r="AQZ119" s="8"/>
      <c r="ARA119" s="8"/>
      <c r="ARB119" s="8"/>
      <c r="ARC119" s="8"/>
      <c r="ARD119" s="8"/>
      <c r="ARE119" s="8"/>
      <c r="ARF119" s="8"/>
      <c r="ARG119" s="8"/>
      <c r="ARH119" s="8"/>
      <c r="ARI119" s="8"/>
      <c r="ARJ119" s="8"/>
      <c r="ARK119" s="8"/>
      <c r="ARL119" s="8"/>
      <c r="ARM119" s="8"/>
      <c r="ARN119" s="8"/>
      <c r="ARO119" s="8"/>
      <c r="ARP119" s="8"/>
      <c r="ARQ119" s="8"/>
      <c r="ARR119" s="8"/>
      <c r="ARS119" s="8"/>
      <c r="ART119" s="8"/>
      <c r="ARU119" s="8"/>
      <c r="ARV119" s="8"/>
      <c r="ARW119" s="8"/>
      <c r="ARX119" s="8"/>
      <c r="ARY119" s="8"/>
      <c r="ARZ119" s="8"/>
      <c r="ASA119" s="8"/>
      <c r="ASB119" s="8"/>
      <c r="ASC119" s="8"/>
      <c r="ASD119" s="8"/>
      <c r="ASE119" s="8"/>
      <c r="ASF119" s="8"/>
      <c r="ASG119" s="8"/>
      <c r="ASH119" s="8"/>
      <c r="ASI119" s="8"/>
      <c r="ASJ119" s="8"/>
      <c r="ASK119" s="8"/>
      <c r="ASL119" s="8"/>
      <c r="ASM119" s="8"/>
      <c r="ASN119" s="8"/>
      <c r="ASO119" s="8"/>
      <c r="ASP119" s="8"/>
      <c r="ASQ119" s="8"/>
      <c r="ASR119" s="8"/>
      <c r="ASS119" s="8"/>
      <c r="AST119" s="8"/>
      <c r="ASU119" s="8"/>
      <c r="ASV119" s="8"/>
      <c r="ASW119" s="8"/>
      <c r="ASX119" s="8"/>
      <c r="ASY119" s="8"/>
      <c r="ASZ119" s="8"/>
      <c r="ATA119" s="8"/>
      <c r="ATB119" s="8"/>
      <c r="ATC119" s="8"/>
      <c r="ATD119" s="8"/>
      <c r="ATE119" s="8"/>
      <c r="ATF119" s="8"/>
      <c r="ATG119" s="8"/>
      <c r="ATH119" s="8"/>
      <c r="ATI119" s="8"/>
      <c r="ATJ119" s="8"/>
      <c r="ATK119" s="8"/>
      <c r="ATL119" s="8"/>
      <c r="ATM119" s="8"/>
      <c r="ATN119" s="8"/>
      <c r="ATO119" s="8"/>
      <c r="ATP119" s="8"/>
      <c r="ATQ119" s="8"/>
      <c r="ATR119" s="8"/>
      <c r="ATS119" s="8"/>
      <c r="ATT119" s="8"/>
      <c r="ATU119" s="8"/>
      <c r="ATV119" s="8"/>
      <c r="ATW119" s="8"/>
      <c r="ATX119" s="8"/>
      <c r="ATY119" s="8"/>
      <c r="ATZ119" s="8"/>
      <c r="AUA119" s="8"/>
      <c r="AUB119" s="8"/>
      <c r="AUC119" s="8"/>
      <c r="AUD119" s="8"/>
      <c r="AUE119" s="8"/>
      <c r="AUF119" s="8"/>
      <c r="AUG119" s="8"/>
      <c r="AUH119" s="8"/>
      <c r="AUI119" s="8"/>
      <c r="AUJ119" s="8"/>
      <c r="AUK119" s="8"/>
      <c r="AUL119" s="8"/>
      <c r="AUM119" s="8"/>
      <c r="AUN119" s="8"/>
      <c r="AUO119" s="8"/>
      <c r="AUP119" s="8"/>
      <c r="AUQ119" s="8"/>
      <c r="AUR119" s="8"/>
      <c r="AUS119" s="8"/>
      <c r="AUT119" s="8"/>
      <c r="AUU119" s="8"/>
      <c r="AUV119" s="8"/>
      <c r="AUW119" s="8"/>
      <c r="AUX119" s="8"/>
      <c r="AUY119" s="8"/>
      <c r="AUZ119" s="8"/>
      <c r="AVA119" s="8"/>
      <c r="AVB119" s="8"/>
      <c r="AVC119" s="8"/>
      <c r="AVD119" s="8"/>
      <c r="AVE119" s="8"/>
      <c r="AVF119" s="8"/>
      <c r="AVG119" s="8"/>
      <c r="AVH119" s="8"/>
      <c r="AVI119" s="8"/>
      <c r="AVJ119" s="8"/>
      <c r="AVK119" s="8"/>
      <c r="AVL119" s="8"/>
      <c r="AVM119" s="8"/>
      <c r="AVN119" s="8"/>
      <c r="AVO119" s="8"/>
      <c r="AVP119" s="8"/>
      <c r="AVQ119" s="8"/>
      <c r="AVR119" s="8"/>
      <c r="AVS119" s="8"/>
      <c r="AVT119" s="8"/>
      <c r="AVU119" s="8"/>
      <c r="AVV119" s="8"/>
      <c r="AVW119" s="8"/>
      <c r="AVX119" s="8"/>
      <c r="AVY119" s="8"/>
      <c r="AVZ119" s="8"/>
      <c r="AWA119" s="8"/>
      <c r="AWB119" s="8"/>
      <c r="AWC119" s="8"/>
      <c r="AWD119" s="8"/>
      <c r="AWE119" s="8"/>
      <c r="AWF119" s="8"/>
      <c r="AWG119" s="8"/>
      <c r="AWH119" s="8"/>
      <c r="AWI119" s="8"/>
      <c r="AWJ119" s="8"/>
      <c r="AWK119" s="8"/>
      <c r="AWL119" s="8"/>
      <c r="AWM119" s="8"/>
      <c r="AWN119" s="8"/>
      <c r="AWO119" s="8"/>
      <c r="AWP119" s="8"/>
      <c r="AWQ119" s="8"/>
      <c r="AWR119" s="8"/>
      <c r="AWS119" s="8"/>
      <c r="AWT119" s="8"/>
      <c r="AWU119" s="8"/>
      <c r="AWV119" s="8"/>
      <c r="AWW119" s="8"/>
      <c r="AWX119" s="8"/>
      <c r="AWY119" s="8"/>
      <c r="AWZ119" s="8"/>
      <c r="AXA119" s="8"/>
      <c r="AXB119" s="8"/>
      <c r="AXC119" s="8"/>
      <c r="AXD119" s="8"/>
      <c r="AXE119" s="8"/>
      <c r="AXF119" s="8"/>
      <c r="AXG119" s="8"/>
      <c r="AXH119" s="8"/>
      <c r="AXI119" s="8"/>
      <c r="AXJ119" s="8"/>
      <c r="AXK119" s="8"/>
      <c r="AXL119" s="8"/>
      <c r="AXM119" s="8"/>
      <c r="AXN119" s="8"/>
      <c r="AXO119" s="8"/>
      <c r="AXP119" s="8"/>
      <c r="AXQ119" s="8"/>
      <c r="AXR119" s="8"/>
      <c r="AXS119" s="8"/>
      <c r="AXT119" s="8"/>
      <c r="AXU119" s="8"/>
      <c r="AXV119" s="8"/>
      <c r="AXW119" s="8"/>
      <c r="AXX119" s="8"/>
      <c r="AXY119" s="8"/>
      <c r="AXZ119" s="8"/>
      <c r="AYA119" s="8"/>
      <c r="AYB119" s="8"/>
      <c r="AYC119" s="8"/>
      <c r="AYD119" s="8"/>
      <c r="AYE119" s="8"/>
      <c r="AYF119" s="8"/>
      <c r="AYG119" s="8"/>
      <c r="AYH119" s="8"/>
      <c r="AYI119" s="8"/>
      <c r="AYJ119" s="8"/>
      <c r="AYK119" s="8"/>
      <c r="AYL119" s="8"/>
      <c r="AYM119" s="8"/>
      <c r="AYN119" s="8"/>
      <c r="AYO119" s="8"/>
      <c r="AYP119" s="8"/>
      <c r="AYQ119" s="8"/>
      <c r="AYR119" s="8"/>
      <c r="AYS119" s="8"/>
      <c r="AYT119" s="8"/>
      <c r="AYU119" s="8"/>
      <c r="AYV119" s="8"/>
      <c r="AYW119" s="8"/>
      <c r="AYX119" s="8"/>
      <c r="AYY119" s="8"/>
      <c r="AYZ119" s="8"/>
      <c r="AZA119" s="8"/>
      <c r="AZB119" s="8"/>
      <c r="AZC119" s="8"/>
      <c r="AZD119" s="8"/>
      <c r="AZE119" s="8"/>
      <c r="AZF119" s="8"/>
      <c r="AZG119" s="8"/>
      <c r="AZH119" s="8"/>
      <c r="AZI119" s="8"/>
      <c r="AZJ119" s="8"/>
      <c r="AZK119" s="8"/>
      <c r="AZL119" s="8"/>
      <c r="AZM119" s="8"/>
      <c r="AZN119" s="8"/>
      <c r="AZO119" s="8"/>
      <c r="AZP119" s="8"/>
      <c r="AZQ119" s="8"/>
      <c r="AZR119" s="8"/>
      <c r="AZS119" s="8"/>
      <c r="AZT119" s="8"/>
      <c r="AZU119" s="8"/>
      <c r="AZV119" s="8"/>
      <c r="AZW119" s="8"/>
      <c r="AZX119" s="8"/>
      <c r="AZY119" s="8"/>
      <c r="AZZ119" s="8"/>
      <c r="BAA119" s="8"/>
      <c r="BAB119" s="8"/>
      <c r="BAC119" s="8"/>
      <c r="BAD119" s="8"/>
      <c r="BAE119" s="8"/>
      <c r="BAF119" s="8"/>
      <c r="BAG119" s="8"/>
      <c r="BAH119" s="8"/>
      <c r="BAI119" s="8"/>
      <c r="BAJ119" s="8"/>
      <c r="BAK119" s="8"/>
      <c r="BAL119" s="8"/>
      <c r="BAM119" s="8"/>
      <c r="BAN119" s="8"/>
      <c r="BAO119" s="8"/>
      <c r="BAP119" s="8"/>
      <c r="BAQ119" s="8"/>
      <c r="BAR119" s="8"/>
      <c r="BAS119" s="8"/>
      <c r="BAT119" s="8"/>
      <c r="BAU119" s="8"/>
      <c r="BAV119" s="8"/>
      <c r="BAW119" s="8"/>
      <c r="BAX119" s="8"/>
      <c r="BAY119" s="8"/>
      <c r="BAZ119" s="8"/>
      <c r="BBA119" s="8"/>
      <c r="BBB119" s="8"/>
      <c r="BBC119" s="8"/>
      <c r="BBD119" s="8"/>
      <c r="BBE119" s="8"/>
      <c r="BBF119" s="8"/>
      <c r="BBG119" s="8"/>
      <c r="BBH119" s="8"/>
      <c r="BBI119" s="8"/>
      <c r="BBJ119" s="8"/>
      <c r="BBK119" s="8"/>
      <c r="BBL119" s="8"/>
      <c r="BBM119" s="8"/>
      <c r="BBN119" s="8"/>
      <c r="BBO119" s="8"/>
      <c r="BBP119" s="8"/>
      <c r="BBQ119" s="8"/>
      <c r="BBR119" s="8"/>
      <c r="BBS119" s="8"/>
      <c r="BBT119" s="8"/>
      <c r="BBU119" s="8"/>
      <c r="BBV119" s="8"/>
      <c r="BBW119" s="8"/>
      <c r="BBX119" s="8"/>
      <c r="BBY119" s="8"/>
      <c r="BBZ119" s="8"/>
      <c r="BCA119" s="8"/>
      <c r="BCB119" s="8"/>
      <c r="BCC119" s="8"/>
      <c r="BCD119" s="8"/>
      <c r="BCE119" s="8"/>
      <c r="BCF119" s="8"/>
      <c r="BCG119" s="8"/>
      <c r="BCH119" s="8"/>
      <c r="BCI119" s="8"/>
      <c r="BCJ119" s="8"/>
      <c r="BCK119" s="8"/>
      <c r="BCL119" s="8"/>
      <c r="BCM119" s="8"/>
      <c r="BCN119" s="8"/>
      <c r="BCO119" s="8"/>
      <c r="BCP119" s="8"/>
      <c r="BCQ119" s="8"/>
      <c r="BCR119" s="8"/>
      <c r="BCS119" s="8"/>
      <c r="BCT119" s="8"/>
      <c r="BCU119" s="8"/>
      <c r="BCV119" s="8"/>
      <c r="BCW119" s="8"/>
      <c r="BCX119" s="8"/>
      <c r="BCY119" s="8"/>
      <c r="BCZ119" s="8"/>
      <c r="BDA119" s="8"/>
      <c r="BDB119" s="8"/>
      <c r="BDC119" s="8"/>
      <c r="BDD119" s="8"/>
      <c r="BDE119" s="8"/>
      <c r="BDF119" s="8"/>
      <c r="BDG119" s="8"/>
      <c r="BDH119" s="8"/>
      <c r="BDI119" s="8"/>
      <c r="BDJ119" s="8"/>
      <c r="BDK119" s="8"/>
      <c r="BDL119" s="8"/>
      <c r="BDM119" s="8"/>
      <c r="BDN119" s="8"/>
      <c r="BDO119" s="8"/>
      <c r="BDP119" s="8"/>
      <c r="BDQ119" s="8"/>
      <c r="BDR119" s="8"/>
      <c r="BDS119" s="8"/>
      <c r="BDT119" s="8"/>
      <c r="BDU119" s="8"/>
      <c r="BDV119" s="8"/>
      <c r="BDW119" s="8"/>
      <c r="BDX119" s="8"/>
      <c r="BDY119" s="8"/>
      <c r="BDZ119" s="8"/>
      <c r="BEA119" s="8"/>
      <c r="BEB119" s="8"/>
      <c r="BEC119" s="8"/>
      <c r="BED119" s="8"/>
      <c r="BEE119" s="8"/>
      <c r="BEF119" s="8"/>
      <c r="BEG119" s="8"/>
      <c r="BEH119" s="8"/>
      <c r="BEI119" s="8"/>
      <c r="BEJ119" s="8"/>
      <c r="BEK119" s="8"/>
      <c r="BEL119" s="8"/>
      <c r="BEM119" s="8"/>
      <c r="BEN119" s="8"/>
      <c r="BEO119" s="8"/>
      <c r="BEP119" s="8"/>
      <c r="BEQ119" s="8"/>
      <c r="BER119" s="8"/>
      <c r="BES119" s="8"/>
      <c r="BET119" s="8"/>
      <c r="BEU119" s="8"/>
      <c r="BEV119" s="8"/>
      <c r="BEW119" s="8"/>
      <c r="BEX119" s="8"/>
      <c r="BEY119" s="8"/>
      <c r="BEZ119" s="8"/>
      <c r="BFA119" s="8"/>
      <c r="BFB119" s="8"/>
      <c r="BFC119" s="8"/>
      <c r="BFD119" s="8"/>
      <c r="BFE119" s="8"/>
      <c r="BFF119" s="8"/>
      <c r="BFG119" s="8"/>
      <c r="BFH119" s="8"/>
      <c r="BFI119" s="8"/>
      <c r="BFJ119" s="8"/>
      <c r="BFK119" s="8"/>
      <c r="BFL119" s="8"/>
      <c r="BFM119" s="8"/>
      <c r="BFN119" s="8"/>
      <c r="BFO119" s="8"/>
      <c r="BFP119" s="8"/>
      <c r="BFQ119" s="8"/>
      <c r="BFR119" s="8"/>
      <c r="BFS119" s="8"/>
      <c r="BFT119" s="8"/>
      <c r="BFU119" s="8"/>
      <c r="BFV119" s="8"/>
      <c r="BFW119" s="8"/>
      <c r="BFX119" s="8"/>
      <c r="BFY119" s="8"/>
      <c r="BFZ119" s="8"/>
    </row>
    <row r="120" spans="3:1534" s="14" customFormat="1" ht="15" x14ac:dyDescent="0.25">
      <c r="C120" s="15"/>
      <c r="D120" s="15"/>
      <c r="E120" s="15"/>
      <c r="F120" s="15"/>
      <c r="G120" s="15"/>
      <c r="H120" s="15"/>
      <c r="I120" s="15"/>
      <c r="SV120" s="8"/>
      <c r="SW120" s="8"/>
      <c r="SX120" s="8"/>
      <c r="SY120" s="8"/>
      <c r="SZ120" s="8"/>
      <c r="TA120" s="8"/>
      <c r="TB120" s="8"/>
      <c r="TC120" s="8"/>
      <c r="TD120" s="8"/>
      <c r="TE120" s="8"/>
      <c r="TF120" s="8"/>
      <c r="TG120" s="8"/>
      <c r="TH120" s="8"/>
      <c r="TI120" s="8"/>
      <c r="TJ120" s="8"/>
      <c r="TK120" s="8"/>
      <c r="TL120" s="8"/>
      <c r="TM120" s="8"/>
      <c r="TN120" s="8"/>
      <c r="TO120" s="8"/>
      <c r="TP120" s="8"/>
      <c r="TQ120" s="8"/>
      <c r="TR120" s="8"/>
      <c r="TS120" s="8"/>
      <c r="TT120" s="8"/>
      <c r="TU120" s="8"/>
      <c r="TV120" s="8"/>
      <c r="TW120" s="8"/>
      <c r="TX120" s="8"/>
      <c r="TY120" s="8"/>
      <c r="TZ120" s="8"/>
      <c r="UA120" s="8"/>
      <c r="UB120" s="8"/>
      <c r="UC120" s="8"/>
      <c r="UD120" s="8"/>
      <c r="UE120" s="8"/>
      <c r="UF120" s="8"/>
      <c r="UG120" s="8"/>
      <c r="UH120" s="8"/>
      <c r="UI120" s="8"/>
      <c r="UJ120" s="8"/>
      <c r="UK120" s="8"/>
      <c r="UL120" s="8"/>
      <c r="UM120" s="8"/>
      <c r="UN120" s="8"/>
      <c r="UO120" s="8"/>
      <c r="UP120" s="8"/>
      <c r="UQ120" s="8"/>
      <c r="UR120" s="8"/>
      <c r="US120" s="8"/>
      <c r="UT120" s="8"/>
      <c r="UU120" s="8"/>
      <c r="UV120" s="8"/>
      <c r="UW120" s="8"/>
      <c r="UX120" s="8"/>
      <c r="UY120" s="8"/>
      <c r="UZ120" s="8"/>
      <c r="VA120" s="8"/>
      <c r="VB120" s="8"/>
      <c r="VC120" s="8"/>
      <c r="VD120" s="8"/>
      <c r="VE120" s="8"/>
      <c r="VF120" s="8"/>
      <c r="VG120" s="8"/>
      <c r="VH120" s="8"/>
      <c r="VI120" s="8"/>
      <c r="VJ120" s="8"/>
      <c r="VK120" s="8"/>
      <c r="VL120" s="8"/>
      <c r="VM120" s="8"/>
      <c r="VN120" s="8"/>
      <c r="VO120" s="8"/>
      <c r="VP120" s="8"/>
      <c r="VQ120" s="8"/>
      <c r="VR120" s="8"/>
      <c r="VS120" s="8"/>
      <c r="VT120" s="8"/>
      <c r="VU120" s="8"/>
      <c r="VV120" s="8"/>
      <c r="VW120" s="8"/>
      <c r="VX120" s="8"/>
      <c r="VY120" s="8"/>
      <c r="VZ120" s="8"/>
      <c r="WA120" s="8"/>
      <c r="WB120" s="8"/>
      <c r="WC120" s="8"/>
      <c r="WD120" s="8"/>
      <c r="WE120" s="8"/>
      <c r="WF120" s="8"/>
      <c r="WG120" s="8"/>
      <c r="WH120" s="8"/>
      <c r="WI120" s="8"/>
      <c r="WJ120" s="8"/>
      <c r="WK120" s="8"/>
      <c r="WL120" s="8"/>
      <c r="WM120" s="8"/>
      <c r="WN120" s="8"/>
      <c r="WO120" s="8"/>
      <c r="WP120" s="8"/>
      <c r="WQ120" s="8"/>
      <c r="WR120" s="8"/>
      <c r="WS120" s="8"/>
      <c r="WT120" s="8"/>
      <c r="WU120" s="8"/>
      <c r="WV120" s="8"/>
      <c r="WW120" s="8"/>
      <c r="WX120" s="8"/>
      <c r="WY120" s="8"/>
      <c r="WZ120" s="8"/>
      <c r="XA120" s="8"/>
      <c r="XB120" s="8"/>
      <c r="XC120" s="8"/>
      <c r="XD120" s="8"/>
      <c r="XE120" s="8"/>
      <c r="XF120" s="8"/>
      <c r="XG120" s="8"/>
      <c r="XH120" s="8"/>
      <c r="XI120" s="8"/>
      <c r="XJ120" s="8"/>
      <c r="XK120" s="8"/>
      <c r="XL120" s="8"/>
      <c r="XM120" s="8"/>
      <c r="XN120" s="8"/>
      <c r="XO120" s="8"/>
      <c r="XP120" s="8"/>
      <c r="XQ120" s="8"/>
      <c r="XR120" s="8"/>
      <c r="XS120" s="8"/>
      <c r="XT120" s="8"/>
      <c r="XU120" s="8"/>
      <c r="XV120" s="8"/>
      <c r="XW120" s="8"/>
      <c r="XX120" s="8"/>
      <c r="XY120" s="8"/>
      <c r="XZ120" s="8"/>
      <c r="YA120" s="8"/>
      <c r="YB120" s="8"/>
      <c r="YC120" s="8"/>
      <c r="YD120" s="8"/>
      <c r="YE120" s="8"/>
      <c r="YF120" s="8"/>
      <c r="YG120" s="8"/>
      <c r="YH120" s="8"/>
      <c r="YI120" s="8"/>
      <c r="YJ120" s="8"/>
      <c r="YK120" s="8"/>
      <c r="YL120" s="8"/>
      <c r="YM120" s="8"/>
      <c r="YN120" s="8"/>
      <c r="YO120" s="8"/>
      <c r="YP120" s="8"/>
      <c r="YQ120" s="8"/>
      <c r="YR120" s="8"/>
      <c r="YS120" s="8"/>
      <c r="YT120" s="8"/>
      <c r="YU120" s="8"/>
      <c r="YV120" s="8"/>
      <c r="YW120" s="8"/>
      <c r="YX120" s="8"/>
      <c r="YY120" s="8"/>
      <c r="YZ120" s="8"/>
      <c r="ZA120" s="8"/>
      <c r="ZB120" s="8"/>
      <c r="ZC120" s="8"/>
      <c r="ZD120" s="8"/>
      <c r="ZE120" s="8"/>
      <c r="ZF120" s="8"/>
      <c r="ZG120" s="8"/>
      <c r="ZH120" s="8"/>
      <c r="ZI120" s="8"/>
      <c r="ZJ120" s="8"/>
      <c r="ZK120" s="8"/>
      <c r="ZL120" s="8"/>
      <c r="ZM120" s="8"/>
      <c r="ZN120" s="8"/>
      <c r="ZO120" s="8"/>
      <c r="ZP120" s="8"/>
      <c r="ZQ120" s="8"/>
      <c r="ZR120" s="8"/>
      <c r="ZS120" s="8"/>
      <c r="ZT120" s="8"/>
      <c r="ZU120" s="8"/>
      <c r="ZV120" s="8"/>
      <c r="ZW120" s="8"/>
      <c r="ZX120" s="8"/>
      <c r="ZY120" s="8"/>
      <c r="ZZ120" s="8"/>
      <c r="AAA120" s="8"/>
      <c r="AAB120" s="8"/>
      <c r="AAC120" s="8"/>
      <c r="AAD120" s="8"/>
      <c r="AAE120" s="8"/>
      <c r="AAF120" s="8"/>
      <c r="AAG120" s="8"/>
      <c r="AAH120" s="8"/>
      <c r="AAI120" s="8"/>
      <c r="AAJ120" s="8"/>
      <c r="AAK120" s="8"/>
      <c r="AAL120" s="8"/>
      <c r="AAM120" s="8"/>
      <c r="AAN120" s="8"/>
      <c r="AAO120" s="8"/>
      <c r="AAP120" s="8"/>
      <c r="AAQ120" s="8"/>
      <c r="AAR120" s="8"/>
      <c r="AAS120" s="8"/>
      <c r="AAT120" s="8"/>
      <c r="AAU120" s="8"/>
      <c r="AAV120" s="8"/>
      <c r="AAW120" s="8"/>
      <c r="AAX120" s="8"/>
      <c r="AAY120" s="8"/>
      <c r="AAZ120" s="8"/>
      <c r="ABA120" s="8"/>
      <c r="ABB120" s="8"/>
      <c r="ABC120" s="8"/>
      <c r="ABD120" s="8"/>
      <c r="ABE120" s="8"/>
      <c r="ABF120" s="8"/>
      <c r="ABG120" s="8"/>
      <c r="ABH120" s="8"/>
      <c r="ABI120" s="8"/>
      <c r="ABJ120" s="8"/>
      <c r="ABK120" s="8"/>
      <c r="ABL120" s="8"/>
      <c r="ABM120" s="8"/>
      <c r="ABN120" s="8"/>
      <c r="ABO120" s="8"/>
      <c r="ABP120" s="8"/>
      <c r="ABQ120" s="8"/>
      <c r="ABR120" s="8"/>
      <c r="ABS120" s="8"/>
      <c r="ABT120" s="8"/>
      <c r="ABU120" s="8"/>
      <c r="ABV120" s="8"/>
      <c r="ABW120" s="8"/>
      <c r="ABX120" s="8"/>
      <c r="ABY120" s="8"/>
      <c r="ABZ120" s="8"/>
      <c r="ACA120" s="8"/>
      <c r="ACB120" s="8"/>
      <c r="ACC120" s="8"/>
      <c r="ACD120" s="8"/>
      <c r="ACE120" s="8"/>
      <c r="ACF120" s="8"/>
      <c r="ACG120" s="8"/>
      <c r="ACH120" s="8"/>
      <c r="ACI120" s="8"/>
      <c r="ACJ120" s="8"/>
      <c r="ACK120" s="8"/>
      <c r="ACL120" s="8"/>
      <c r="ACM120" s="8"/>
      <c r="ACN120" s="8"/>
      <c r="ACO120" s="8"/>
      <c r="ACP120" s="8"/>
      <c r="ACQ120" s="8"/>
      <c r="ACR120" s="8"/>
      <c r="ACS120" s="8"/>
      <c r="ACT120" s="8"/>
      <c r="ACU120" s="8"/>
      <c r="ACV120" s="8"/>
      <c r="ACW120" s="8"/>
      <c r="ACX120" s="8"/>
      <c r="ACY120" s="8"/>
      <c r="ACZ120" s="8"/>
      <c r="ADA120" s="8"/>
      <c r="ADB120" s="8"/>
      <c r="ADC120" s="8"/>
      <c r="ADD120" s="8"/>
      <c r="ADE120" s="8"/>
      <c r="ADF120" s="8"/>
      <c r="ADG120" s="8"/>
      <c r="ADH120" s="8"/>
      <c r="ADI120" s="8"/>
      <c r="ADJ120" s="8"/>
      <c r="ADK120" s="8"/>
      <c r="ADL120" s="8"/>
      <c r="ADM120" s="8"/>
      <c r="ADN120" s="8"/>
      <c r="ADO120" s="8"/>
      <c r="ADP120" s="8"/>
      <c r="ADQ120" s="8"/>
      <c r="ADR120" s="8"/>
      <c r="ADS120" s="8"/>
      <c r="ADT120" s="8"/>
      <c r="ADU120" s="8"/>
      <c r="ADV120" s="8"/>
      <c r="ADW120" s="8"/>
      <c r="ADX120" s="8"/>
      <c r="ADY120" s="8"/>
      <c r="ADZ120" s="8"/>
      <c r="AEA120" s="8"/>
      <c r="AEB120" s="8"/>
      <c r="AEC120" s="8"/>
      <c r="AED120" s="8"/>
      <c r="AEE120" s="8"/>
      <c r="AEF120" s="8"/>
      <c r="AEG120" s="8"/>
      <c r="AEH120" s="8"/>
      <c r="AEI120" s="8"/>
      <c r="AEJ120" s="8"/>
      <c r="AEK120" s="8"/>
      <c r="AEL120" s="8"/>
      <c r="AEM120" s="8"/>
      <c r="AEN120" s="8"/>
      <c r="AEO120" s="8"/>
      <c r="AEP120" s="8"/>
      <c r="AEQ120" s="8"/>
      <c r="AER120" s="8"/>
      <c r="AES120" s="8"/>
      <c r="AET120" s="8"/>
      <c r="AEU120" s="8"/>
      <c r="AEV120" s="8"/>
      <c r="AEW120" s="8"/>
      <c r="AEX120" s="8"/>
      <c r="AEY120" s="8"/>
      <c r="AEZ120" s="8"/>
      <c r="AFA120" s="8"/>
      <c r="AFB120" s="8"/>
      <c r="AFC120" s="8"/>
      <c r="AFD120" s="8"/>
      <c r="AFE120" s="8"/>
      <c r="AFF120" s="8"/>
      <c r="AFG120" s="8"/>
      <c r="AFH120" s="8"/>
      <c r="AFI120" s="8"/>
      <c r="AFJ120" s="8"/>
      <c r="AFK120" s="8"/>
      <c r="AFL120" s="8"/>
      <c r="AFM120" s="8"/>
      <c r="AFN120" s="8"/>
      <c r="AFO120" s="8"/>
      <c r="AFP120" s="8"/>
      <c r="AFQ120" s="8"/>
      <c r="AFR120" s="8"/>
      <c r="AFS120" s="8"/>
      <c r="AFT120" s="8"/>
      <c r="AFU120" s="8"/>
      <c r="AFV120" s="8"/>
      <c r="AFW120" s="8"/>
      <c r="AFX120" s="8"/>
      <c r="AFY120" s="8"/>
      <c r="AFZ120" s="8"/>
      <c r="AGA120" s="8"/>
      <c r="AGB120" s="8"/>
      <c r="AGC120" s="8"/>
      <c r="AGD120" s="8"/>
      <c r="AGE120" s="8"/>
      <c r="AGF120" s="8"/>
      <c r="AGG120" s="8"/>
      <c r="AGH120" s="8"/>
      <c r="AGI120" s="8"/>
      <c r="AGJ120" s="8"/>
      <c r="AGK120" s="8"/>
      <c r="AGL120" s="8"/>
      <c r="AGM120" s="8"/>
      <c r="AGN120" s="8"/>
      <c r="AGO120" s="8"/>
      <c r="AGP120" s="8"/>
      <c r="AGQ120" s="8"/>
      <c r="AGR120" s="8"/>
      <c r="AGS120" s="8"/>
      <c r="AGT120" s="8"/>
      <c r="AGU120" s="8"/>
      <c r="AGV120" s="8"/>
      <c r="AGW120" s="8"/>
      <c r="AGX120" s="8"/>
      <c r="AGY120" s="8"/>
      <c r="AGZ120" s="8"/>
      <c r="AHA120" s="8"/>
      <c r="AHB120" s="8"/>
      <c r="AHC120" s="8"/>
      <c r="AHD120" s="8"/>
      <c r="AHE120" s="8"/>
      <c r="AHF120" s="8"/>
      <c r="AHG120" s="8"/>
      <c r="AHH120" s="8"/>
      <c r="AHI120" s="8"/>
      <c r="AHJ120" s="8"/>
      <c r="AHK120" s="8"/>
      <c r="AHL120" s="8"/>
      <c r="AHM120" s="8"/>
      <c r="AHN120" s="8"/>
      <c r="AHO120" s="8"/>
      <c r="AHP120" s="8"/>
      <c r="AHQ120" s="8"/>
      <c r="AHR120" s="8"/>
      <c r="AHS120" s="8"/>
      <c r="AHT120" s="8"/>
      <c r="AHU120" s="8"/>
      <c r="AHV120" s="8"/>
      <c r="AHW120" s="8"/>
      <c r="AHX120" s="8"/>
      <c r="AHY120" s="8"/>
      <c r="AHZ120" s="8"/>
      <c r="AIA120" s="8"/>
      <c r="AIB120" s="8"/>
      <c r="AIC120" s="8"/>
      <c r="AID120" s="8"/>
      <c r="AIE120" s="8"/>
      <c r="AIF120" s="8"/>
      <c r="AIG120" s="8"/>
      <c r="AIH120" s="8"/>
      <c r="AII120" s="8"/>
      <c r="AIJ120" s="8"/>
      <c r="AIK120" s="8"/>
      <c r="AIL120" s="8"/>
      <c r="AIM120" s="8"/>
      <c r="AIN120" s="8"/>
      <c r="AIO120" s="8"/>
      <c r="AIP120" s="8"/>
      <c r="AIQ120" s="8"/>
      <c r="AIR120" s="8"/>
      <c r="AIS120" s="8"/>
      <c r="AIT120" s="8"/>
      <c r="AIU120" s="8"/>
      <c r="AIV120" s="8"/>
      <c r="AIW120" s="8"/>
      <c r="AIX120" s="8"/>
      <c r="AIY120" s="8"/>
      <c r="AIZ120" s="8"/>
      <c r="AJA120" s="8"/>
      <c r="AJB120" s="8"/>
      <c r="AJC120" s="8"/>
      <c r="AJD120" s="8"/>
      <c r="AJE120" s="8"/>
      <c r="AJF120" s="8"/>
      <c r="AJG120" s="8"/>
      <c r="AJH120" s="8"/>
      <c r="AJI120" s="8"/>
      <c r="AJJ120" s="8"/>
      <c r="AJK120" s="8"/>
      <c r="AJL120" s="8"/>
      <c r="AJM120" s="8"/>
      <c r="AJN120" s="8"/>
      <c r="AJO120" s="8"/>
      <c r="AJP120" s="8"/>
      <c r="AJQ120" s="8"/>
      <c r="AJR120" s="8"/>
      <c r="AJS120" s="8"/>
      <c r="AJT120" s="8"/>
      <c r="AJU120" s="8"/>
      <c r="AJV120" s="8"/>
      <c r="AJW120" s="8"/>
      <c r="AJX120" s="8"/>
      <c r="AJY120" s="8"/>
      <c r="AJZ120" s="8"/>
      <c r="AKA120" s="8"/>
      <c r="AKB120" s="8"/>
      <c r="AKC120" s="8"/>
      <c r="AKD120" s="8"/>
      <c r="AKE120" s="8"/>
      <c r="AKF120" s="8"/>
      <c r="AKG120" s="8"/>
      <c r="AKH120" s="8"/>
      <c r="AKI120" s="8"/>
      <c r="AKJ120" s="8"/>
      <c r="AKK120" s="8"/>
      <c r="AKL120" s="8"/>
      <c r="AKM120" s="8"/>
      <c r="AKN120" s="8"/>
      <c r="AKO120" s="8"/>
      <c r="AKP120" s="8"/>
      <c r="AKQ120" s="8"/>
      <c r="AKR120" s="8"/>
      <c r="AKS120" s="8"/>
      <c r="AKT120" s="8"/>
      <c r="AKU120" s="8"/>
      <c r="AKV120" s="8"/>
      <c r="AKW120" s="8"/>
      <c r="AKX120" s="8"/>
      <c r="AKY120" s="8"/>
      <c r="AKZ120" s="8"/>
      <c r="ALA120" s="8"/>
      <c r="ALB120" s="8"/>
      <c r="ALC120" s="8"/>
      <c r="ALD120" s="8"/>
      <c r="ALE120" s="8"/>
      <c r="ALF120" s="8"/>
      <c r="ALG120" s="8"/>
      <c r="ALH120" s="8"/>
      <c r="ALI120" s="8"/>
      <c r="ALJ120" s="8"/>
      <c r="ALK120" s="8"/>
      <c r="ALL120" s="8"/>
      <c r="ALM120" s="8"/>
      <c r="ALN120" s="8"/>
      <c r="ALO120" s="8"/>
      <c r="ALP120" s="8"/>
      <c r="ALQ120" s="8"/>
      <c r="ALR120" s="8"/>
      <c r="ALS120" s="8"/>
      <c r="ALT120" s="8"/>
      <c r="ALU120" s="8"/>
      <c r="ALV120" s="8"/>
      <c r="ALW120" s="8"/>
      <c r="ALX120" s="8"/>
      <c r="ALY120" s="8"/>
      <c r="ALZ120" s="8"/>
      <c r="AMA120" s="8"/>
      <c r="AMB120" s="8"/>
      <c r="AMC120" s="8"/>
      <c r="AMD120" s="8"/>
      <c r="AME120" s="8"/>
      <c r="AMF120" s="8"/>
      <c r="AMG120" s="8"/>
      <c r="AMH120" s="8"/>
      <c r="AMI120" s="8"/>
      <c r="AMJ120" s="8"/>
      <c r="AMK120" s="8"/>
      <c r="AML120" s="8"/>
      <c r="AMM120" s="8"/>
      <c r="AMN120" s="8"/>
      <c r="AMO120" s="8"/>
      <c r="AMP120" s="8"/>
      <c r="AMQ120" s="8"/>
      <c r="AMR120" s="8"/>
      <c r="AMS120" s="8"/>
      <c r="AMT120" s="8"/>
      <c r="AMU120" s="8"/>
      <c r="AMV120" s="8"/>
      <c r="AMW120" s="8"/>
      <c r="AMX120" s="8"/>
      <c r="AMY120" s="8"/>
      <c r="AMZ120" s="8"/>
      <c r="ANA120" s="8"/>
      <c r="ANB120" s="8"/>
      <c r="ANC120" s="8"/>
      <c r="AND120" s="8"/>
      <c r="ANE120" s="8"/>
      <c r="ANF120" s="8"/>
      <c r="ANG120" s="8"/>
      <c r="ANH120" s="8"/>
      <c r="ANI120" s="8"/>
      <c r="ANJ120" s="8"/>
      <c r="ANK120" s="8"/>
      <c r="ANL120" s="8"/>
      <c r="ANM120" s="8"/>
      <c r="ANN120" s="8"/>
      <c r="ANO120" s="8"/>
      <c r="ANP120" s="8"/>
      <c r="ANQ120" s="8"/>
      <c r="ANR120" s="8"/>
      <c r="ANS120" s="8"/>
      <c r="ANT120" s="8"/>
      <c r="ANU120" s="8"/>
      <c r="ANV120" s="8"/>
      <c r="ANW120" s="8"/>
      <c r="ANX120" s="8"/>
      <c r="ANY120" s="8"/>
      <c r="ANZ120" s="8"/>
      <c r="AOA120" s="8"/>
      <c r="AOB120" s="8"/>
      <c r="AOC120" s="8"/>
      <c r="AOD120" s="8"/>
      <c r="AOE120" s="8"/>
      <c r="AOF120" s="8"/>
      <c r="AOG120" s="8"/>
      <c r="AOH120" s="8"/>
      <c r="AOI120" s="8"/>
      <c r="AOJ120" s="8"/>
      <c r="AOK120" s="8"/>
      <c r="AOL120" s="8"/>
      <c r="AOM120" s="8"/>
      <c r="AON120" s="8"/>
      <c r="AOO120" s="8"/>
      <c r="AOP120" s="8"/>
      <c r="AOQ120" s="8"/>
      <c r="AOR120" s="8"/>
      <c r="AOS120" s="8"/>
      <c r="AOT120" s="8"/>
      <c r="AOU120" s="8"/>
      <c r="AOV120" s="8"/>
      <c r="AOW120" s="8"/>
      <c r="AOX120" s="8"/>
      <c r="AOY120" s="8"/>
      <c r="AOZ120" s="8"/>
      <c r="APA120" s="8"/>
      <c r="APB120" s="8"/>
      <c r="APC120" s="8"/>
      <c r="APD120" s="8"/>
      <c r="APE120" s="8"/>
      <c r="APF120" s="8"/>
      <c r="APG120" s="8"/>
      <c r="APH120" s="8"/>
      <c r="API120" s="8"/>
      <c r="APJ120" s="8"/>
      <c r="APK120" s="8"/>
      <c r="APL120" s="8"/>
      <c r="APM120" s="8"/>
      <c r="APN120" s="8"/>
      <c r="APO120" s="8"/>
      <c r="APP120" s="8"/>
      <c r="APQ120" s="8"/>
      <c r="APR120" s="8"/>
      <c r="APS120" s="8"/>
      <c r="APT120" s="8"/>
      <c r="APU120" s="8"/>
      <c r="APV120" s="8"/>
      <c r="APW120" s="8"/>
      <c r="APX120" s="8"/>
      <c r="APY120" s="8"/>
      <c r="APZ120" s="8"/>
      <c r="AQA120" s="8"/>
      <c r="AQB120" s="8"/>
      <c r="AQC120" s="8"/>
      <c r="AQD120" s="8"/>
      <c r="AQE120" s="8"/>
      <c r="AQF120" s="8"/>
      <c r="AQG120" s="8"/>
      <c r="AQH120" s="8"/>
      <c r="AQI120" s="8"/>
      <c r="AQJ120" s="8"/>
      <c r="AQK120" s="8"/>
      <c r="AQL120" s="8"/>
      <c r="AQM120" s="8"/>
      <c r="AQN120" s="8"/>
      <c r="AQO120" s="8"/>
      <c r="AQP120" s="8"/>
      <c r="AQQ120" s="8"/>
      <c r="AQR120" s="8"/>
      <c r="AQS120" s="8"/>
      <c r="AQT120" s="8"/>
      <c r="AQU120" s="8"/>
      <c r="AQV120" s="8"/>
      <c r="AQW120" s="8"/>
      <c r="AQX120" s="8"/>
      <c r="AQY120" s="8"/>
      <c r="AQZ120" s="8"/>
      <c r="ARA120" s="8"/>
      <c r="ARB120" s="8"/>
      <c r="ARC120" s="8"/>
      <c r="ARD120" s="8"/>
      <c r="ARE120" s="8"/>
      <c r="ARF120" s="8"/>
      <c r="ARG120" s="8"/>
      <c r="ARH120" s="8"/>
      <c r="ARI120" s="8"/>
      <c r="ARJ120" s="8"/>
      <c r="ARK120" s="8"/>
      <c r="ARL120" s="8"/>
      <c r="ARM120" s="8"/>
      <c r="ARN120" s="8"/>
      <c r="ARO120" s="8"/>
      <c r="ARP120" s="8"/>
      <c r="ARQ120" s="8"/>
      <c r="ARR120" s="8"/>
      <c r="ARS120" s="8"/>
      <c r="ART120" s="8"/>
      <c r="ARU120" s="8"/>
      <c r="ARV120" s="8"/>
      <c r="ARW120" s="8"/>
      <c r="ARX120" s="8"/>
      <c r="ARY120" s="8"/>
      <c r="ARZ120" s="8"/>
      <c r="ASA120" s="8"/>
      <c r="ASB120" s="8"/>
      <c r="ASC120" s="8"/>
      <c r="ASD120" s="8"/>
      <c r="ASE120" s="8"/>
      <c r="ASF120" s="8"/>
      <c r="ASG120" s="8"/>
      <c r="ASH120" s="8"/>
      <c r="ASI120" s="8"/>
      <c r="ASJ120" s="8"/>
      <c r="ASK120" s="8"/>
      <c r="ASL120" s="8"/>
      <c r="ASM120" s="8"/>
      <c r="ASN120" s="8"/>
      <c r="ASO120" s="8"/>
      <c r="ASP120" s="8"/>
      <c r="ASQ120" s="8"/>
      <c r="ASR120" s="8"/>
      <c r="ASS120" s="8"/>
      <c r="AST120" s="8"/>
      <c r="ASU120" s="8"/>
      <c r="ASV120" s="8"/>
      <c r="ASW120" s="8"/>
      <c r="ASX120" s="8"/>
      <c r="ASY120" s="8"/>
      <c r="ASZ120" s="8"/>
      <c r="ATA120" s="8"/>
      <c r="ATB120" s="8"/>
      <c r="ATC120" s="8"/>
      <c r="ATD120" s="8"/>
      <c r="ATE120" s="8"/>
      <c r="ATF120" s="8"/>
      <c r="ATG120" s="8"/>
      <c r="ATH120" s="8"/>
      <c r="ATI120" s="8"/>
      <c r="ATJ120" s="8"/>
      <c r="ATK120" s="8"/>
      <c r="ATL120" s="8"/>
      <c r="ATM120" s="8"/>
      <c r="ATN120" s="8"/>
      <c r="ATO120" s="8"/>
      <c r="ATP120" s="8"/>
      <c r="ATQ120" s="8"/>
      <c r="ATR120" s="8"/>
      <c r="ATS120" s="8"/>
      <c r="ATT120" s="8"/>
      <c r="ATU120" s="8"/>
      <c r="ATV120" s="8"/>
      <c r="ATW120" s="8"/>
      <c r="ATX120" s="8"/>
      <c r="ATY120" s="8"/>
      <c r="ATZ120" s="8"/>
      <c r="AUA120" s="8"/>
      <c r="AUB120" s="8"/>
      <c r="AUC120" s="8"/>
      <c r="AUD120" s="8"/>
      <c r="AUE120" s="8"/>
      <c r="AUF120" s="8"/>
      <c r="AUG120" s="8"/>
      <c r="AUH120" s="8"/>
      <c r="AUI120" s="8"/>
      <c r="AUJ120" s="8"/>
      <c r="AUK120" s="8"/>
      <c r="AUL120" s="8"/>
      <c r="AUM120" s="8"/>
      <c r="AUN120" s="8"/>
      <c r="AUO120" s="8"/>
      <c r="AUP120" s="8"/>
      <c r="AUQ120" s="8"/>
      <c r="AUR120" s="8"/>
      <c r="AUS120" s="8"/>
      <c r="AUT120" s="8"/>
      <c r="AUU120" s="8"/>
      <c r="AUV120" s="8"/>
      <c r="AUW120" s="8"/>
      <c r="AUX120" s="8"/>
      <c r="AUY120" s="8"/>
      <c r="AUZ120" s="8"/>
      <c r="AVA120" s="8"/>
      <c r="AVB120" s="8"/>
      <c r="AVC120" s="8"/>
      <c r="AVD120" s="8"/>
      <c r="AVE120" s="8"/>
      <c r="AVF120" s="8"/>
      <c r="AVG120" s="8"/>
      <c r="AVH120" s="8"/>
      <c r="AVI120" s="8"/>
      <c r="AVJ120" s="8"/>
      <c r="AVK120" s="8"/>
      <c r="AVL120" s="8"/>
      <c r="AVM120" s="8"/>
      <c r="AVN120" s="8"/>
      <c r="AVO120" s="8"/>
      <c r="AVP120" s="8"/>
      <c r="AVQ120" s="8"/>
      <c r="AVR120" s="8"/>
      <c r="AVS120" s="8"/>
      <c r="AVT120" s="8"/>
      <c r="AVU120" s="8"/>
      <c r="AVV120" s="8"/>
      <c r="AVW120" s="8"/>
      <c r="AVX120" s="8"/>
      <c r="AVY120" s="8"/>
      <c r="AVZ120" s="8"/>
      <c r="AWA120" s="8"/>
      <c r="AWB120" s="8"/>
      <c r="AWC120" s="8"/>
      <c r="AWD120" s="8"/>
      <c r="AWE120" s="8"/>
      <c r="AWF120" s="8"/>
      <c r="AWG120" s="8"/>
      <c r="AWH120" s="8"/>
      <c r="AWI120" s="8"/>
      <c r="AWJ120" s="8"/>
      <c r="AWK120" s="8"/>
      <c r="AWL120" s="8"/>
      <c r="AWM120" s="8"/>
      <c r="AWN120" s="8"/>
      <c r="AWO120" s="8"/>
      <c r="AWP120" s="8"/>
      <c r="AWQ120" s="8"/>
      <c r="AWR120" s="8"/>
      <c r="AWS120" s="8"/>
      <c r="AWT120" s="8"/>
      <c r="AWU120" s="8"/>
      <c r="AWV120" s="8"/>
      <c r="AWW120" s="8"/>
      <c r="AWX120" s="8"/>
      <c r="AWY120" s="8"/>
      <c r="AWZ120" s="8"/>
      <c r="AXA120" s="8"/>
      <c r="AXB120" s="8"/>
      <c r="AXC120" s="8"/>
      <c r="AXD120" s="8"/>
      <c r="AXE120" s="8"/>
      <c r="AXF120" s="8"/>
      <c r="AXG120" s="8"/>
      <c r="AXH120" s="8"/>
      <c r="AXI120" s="8"/>
      <c r="AXJ120" s="8"/>
      <c r="AXK120" s="8"/>
      <c r="AXL120" s="8"/>
      <c r="AXM120" s="8"/>
      <c r="AXN120" s="8"/>
      <c r="AXO120" s="8"/>
      <c r="AXP120" s="8"/>
      <c r="AXQ120" s="8"/>
      <c r="AXR120" s="8"/>
      <c r="AXS120" s="8"/>
      <c r="AXT120" s="8"/>
      <c r="AXU120" s="8"/>
      <c r="AXV120" s="8"/>
      <c r="AXW120" s="8"/>
      <c r="AXX120" s="8"/>
      <c r="AXY120" s="8"/>
      <c r="AXZ120" s="8"/>
      <c r="AYA120" s="8"/>
      <c r="AYB120" s="8"/>
      <c r="AYC120" s="8"/>
      <c r="AYD120" s="8"/>
      <c r="AYE120" s="8"/>
      <c r="AYF120" s="8"/>
      <c r="AYG120" s="8"/>
      <c r="AYH120" s="8"/>
      <c r="AYI120" s="8"/>
      <c r="AYJ120" s="8"/>
      <c r="AYK120" s="8"/>
      <c r="AYL120" s="8"/>
      <c r="AYM120" s="8"/>
      <c r="AYN120" s="8"/>
      <c r="AYO120" s="8"/>
      <c r="AYP120" s="8"/>
      <c r="AYQ120" s="8"/>
      <c r="AYR120" s="8"/>
      <c r="AYS120" s="8"/>
      <c r="AYT120" s="8"/>
      <c r="AYU120" s="8"/>
      <c r="AYV120" s="8"/>
      <c r="AYW120" s="8"/>
      <c r="AYX120" s="8"/>
      <c r="AYY120" s="8"/>
      <c r="AYZ120" s="8"/>
      <c r="AZA120" s="8"/>
      <c r="AZB120" s="8"/>
      <c r="AZC120" s="8"/>
      <c r="AZD120" s="8"/>
      <c r="AZE120" s="8"/>
      <c r="AZF120" s="8"/>
      <c r="AZG120" s="8"/>
      <c r="AZH120" s="8"/>
      <c r="AZI120" s="8"/>
      <c r="AZJ120" s="8"/>
      <c r="AZK120" s="8"/>
      <c r="AZL120" s="8"/>
      <c r="AZM120" s="8"/>
      <c r="AZN120" s="8"/>
      <c r="AZO120" s="8"/>
      <c r="AZP120" s="8"/>
      <c r="AZQ120" s="8"/>
      <c r="AZR120" s="8"/>
      <c r="AZS120" s="8"/>
      <c r="AZT120" s="8"/>
      <c r="AZU120" s="8"/>
      <c r="AZV120" s="8"/>
      <c r="AZW120" s="8"/>
      <c r="AZX120" s="8"/>
      <c r="AZY120" s="8"/>
      <c r="AZZ120" s="8"/>
      <c r="BAA120" s="8"/>
      <c r="BAB120" s="8"/>
      <c r="BAC120" s="8"/>
      <c r="BAD120" s="8"/>
      <c r="BAE120" s="8"/>
      <c r="BAF120" s="8"/>
      <c r="BAG120" s="8"/>
      <c r="BAH120" s="8"/>
      <c r="BAI120" s="8"/>
      <c r="BAJ120" s="8"/>
      <c r="BAK120" s="8"/>
      <c r="BAL120" s="8"/>
      <c r="BAM120" s="8"/>
      <c r="BAN120" s="8"/>
      <c r="BAO120" s="8"/>
      <c r="BAP120" s="8"/>
      <c r="BAQ120" s="8"/>
      <c r="BAR120" s="8"/>
      <c r="BAS120" s="8"/>
      <c r="BAT120" s="8"/>
      <c r="BAU120" s="8"/>
      <c r="BAV120" s="8"/>
      <c r="BAW120" s="8"/>
      <c r="BAX120" s="8"/>
      <c r="BAY120" s="8"/>
      <c r="BAZ120" s="8"/>
      <c r="BBA120" s="8"/>
      <c r="BBB120" s="8"/>
      <c r="BBC120" s="8"/>
      <c r="BBD120" s="8"/>
      <c r="BBE120" s="8"/>
      <c r="BBF120" s="8"/>
      <c r="BBG120" s="8"/>
      <c r="BBH120" s="8"/>
      <c r="BBI120" s="8"/>
      <c r="BBJ120" s="8"/>
      <c r="BBK120" s="8"/>
      <c r="BBL120" s="8"/>
      <c r="BBM120" s="8"/>
      <c r="BBN120" s="8"/>
      <c r="BBO120" s="8"/>
      <c r="BBP120" s="8"/>
      <c r="BBQ120" s="8"/>
      <c r="BBR120" s="8"/>
      <c r="BBS120" s="8"/>
      <c r="BBT120" s="8"/>
      <c r="BBU120" s="8"/>
      <c r="BBV120" s="8"/>
      <c r="BBW120" s="8"/>
      <c r="BBX120" s="8"/>
      <c r="BBY120" s="8"/>
      <c r="BBZ120" s="8"/>
      <c r="BCA120" s="8"/>
      <c r="BCB120" s="8"/>
      <c r="BCC120" s="8"/>
      <c r="BCD120" s="8"/>
      <c r="BCE120" s="8"/>
      <c r="BCF120" s="8"/>
      <c r="BCG120" s="8"/>
      <c r="BCH120" s="8"/>
      <c r="BCI120" s="8"/>
      <c r="BCJ120" s="8"/>
      <c r="BCK120" s="8"/>
      <c r="BCL120" s="8"/>
      <c r="BCM120" s="8"/>
      <c r="BCN120" s="8"/>
      <c r="BCO120" s="8"/>
      <c r="BCP120" s="8"/>
      <c r="BCQ120" s="8"/>
      <c r="BCR120" s="8"/>
      <c r="BCS120" s="8"/>
      <c r="BCT120" s="8"/>
      <c r="BCU120" s="8"/>
      <c r="BCV120" s="8"/>
      <c r="BCW120" s="8"/>
      <c r="BCX120" s="8"/>
      <c r="BCY120" s="8"/>
      <c r="BCZ120" s="8"/>
      <c r="BDA120" s="8"/>
      <c r="BDB120" s="8"/>
      <c r="BDC120" s="8"/>
      <c r="BDD120" s="8"/>
      <c r="BDE120" s="8"/>
      <c r="BDF120" s="8"/>
      <c r="BDG120" s="8"/>
      <c r="BDH120" s="8"/>
      <c r="BDI120" s="8"/>
      <c r="BDJ120" s="8"/>
      <c r="BDK120" s="8"/>
      <c r="BDL120" s="8"/>
      <c r="BDM120" s="8"/>
      <c r="BDN120" s="8"/>
      <c r="BDO120" s="8"/>
      <c r="BDP120" s="8"/>
      <c r="BDQ120" s="8"/>
      <c r="BDR120" s="8"/>
      <c r="BDS120" s="8"/>
      <c r="BDT120" s="8"/>
      <c r="BDU120" s="8"/>
      <c r="BDV120" s="8"/>
      <c r="BDW120" s="8"/>
      <c r="BDX120" s="8"/>
      <c r="BDY120" s="8"/>
      <c r="BDZ120" s="8"/>
      <c r="BEA120" s="8"/>
      <c r="BEB120" s="8"/>
      <c r="BEC120" s="8"/>
      <c r="BED120" s="8"/>
      <c r="BEE120" s="8"/>
      <c r="BEF120" s="8"/>
      <c r="BEG120" s="8"/>
      <c r="BEH120" s="8"/>
      <c r="BEI120" s="8"/>
      <c r="BEJ120" s="8"/>
      <c r="BEK120" s="8"/>
      <c r="BEL120" s="8"/>
      <c r="BEM120" s="8"/>
      <c r="BEN120" s="8"/>
      <c r="BEO120" s="8"/>
      <c r="BEP120" s="8"/>
      <c r="BEQ120" s="8"/>
      <c r="BER120" s="8"/>
      <c r="BES120" s="8"/>
      <c r="BET120" s="8"/>
      <c r="BEU120" s="8"/>
      <c r="BEV120" s="8"/>
      <c r="BEW120" s="8"/>
      <c r="BEX120" s="8"/>
      <c r="BEY120" s="8"/>
      <c r="BEZ120" s="8"/>
      <c r="BFA120" s="8"/>
      <c r="BFB120" s="8"/>
      <c r="BFC120" s="8"/>
      <c r="BFD120" s="8"/>
      <c r="BFE120" s="8"/>
      <c r="BFF120" s="8"/>
      <c r="BFG120" s="8"/>
      <c r="BFH120" s="8"/>
      <c r="BFI120" s="8"/>
      <c r="BFJ120" s="8"/>
      <c r="BFK120" s="8"/>
      <c r="BFL120" s="8"/>
      <c r="BFM120" s="8"/>
      <c r="BFN120" s="8"/>
      <c r="BFO120" s="8"/>
      <c r="BFP120" s="8"/>
      <c r="BFQ120" s="8"/>
      <c r="BFR120" s="8"/>
      <c r="BFS120" s="8"/>
      <c r="BFT120" s="8"/>
      <c r="BFU120" s="8"/>
      <c r="BFV120" s="8"/>
      <c r="BFW120" s="8"/>
      <c r="BFX120" s="8"/>
      <c r="BFY120" s="8"/>
      <c r="BFZ120" s="8"/>
    </row>
    <row r="121" spans="3:1534" s="14" customFormat="1" ht="15" x14ac:dyDescent="0.25">
      <c r="C121" s="15"/>
      <c r="D121" s="15"/>
      <c r="E121" s="15"/>
      <c r="F121" s="15"/>
      <c r="G121" s="15"/>
      <c r="H121" s="15"/>
      <c r="I121" s="15"/>
      <c r="SV121" s="8"/>
      <c r="SW121" s="8"/>
      <c r="SX121" s="8"/>
      <c r="SY121" s="8"/>
      <c r="SZ121" s="8"/>
      <c r="TA121" s="8"/>
      <c r="TB121" s="8"/>
      <c r="TC121" s="8"/>
      <c r="TD121" s="8"/>
      <c r="TE121" s="8"/>
      <c r="TF121" s="8"/>
      <c r="TG121" s="8"/>
      <c r="TH121" s="8"/>
      <c r="TI121" s="8"/>
      <c r="TJ121" s="8"/>
      <c r="TK121" s="8"/>
      <c r="TL121" s="8"/>
      <c r="TM121" s="8"/>
      <c r="TN121" s="8"/>
      <c r="TO121" s="8"/>
      <c r="TP121" s="8"/>
      <c r="TQ121" s="8"/>
      <c r="TR121" s="8"/>
      <c r="TS121" s="8"/>
      <c r="TT121" s="8"/>
      <c r="TU121" s="8"/>
      <c r="TV121" s="8"/>
      <c r="TW121" s="8"/>
      <c r="TX121" s="8"/>
      <c r="TY121" s="8"/>
      <c r="TZ121" s="8"/>
      <c r="UA121" s="8"/>
      <c r="UB121" s="8"/>
      <c r="UC121" s="8"/>
      <c r="UD121" s="8"/>
      <c r="UE121" s="8"/>
      <c r="UF121" s="8"/>
      <c r="UG121" s="8"/>
      <c r="UH121" s="8"/>
      <c r="UI121" s="8"/>
      <c r="UJ121" s="8"/>
      <c r="UK121" s="8"/>
      <c r="UL121" s="8"/>
      <c r="UM121" s="8"/>
      <c r="UN121" s="8"/>
      <c r="UO121" s="8"/>
      <c r="UP121" s="8"/>
      <c r="UQ121" s="8"/>
      <c r="UR121" s="8"/>
      <c r="US121" s="8"/>
      <c r="UT121" s="8"/>
      <c r="UU121" s="8"/>
      <c r="UV121" s="8"/>
      <c r="UW121" s="8"/>
      <c r="UX121" s="8"/>
      <c r="UY121" s="8"/>
      <c r="UZ121" s="8"/>
      <c r="VA121" s="8"/>
      <c r="VB121" s="8"/>
      <c r="VC121" s="8"/>
      <c r="VD121" s="8"/>
      <c r="VE121" s="8"/>
      <c r="VF121" s="8"/>
      <c r="VG121" s="8"/>
      <c r="VH121" s="8"/>
      <c r="VI121" s="8"/>
      <c r="VJ121" s="8"/>
      <c r="VK121" s="8"/>
      <c r="VL121" s="8"/>
      <c r="VM121" s="8"/>
      <c r="VN121" s="8"/>
      <c r="VO121" s="8"/>
      <c r="VP121" s="8"/>
      <c r="VQ121" s="8"/>
      <c r="VR121" s="8"/>
      <c r="VS121" s="8"/>
      <c r="VT121" s="8"/>
      <c r="VU121" s="8"/>
      <c r="VV121" s="8"/>
      <c r="VW121" s="8"/>
      <c r="VX121" s="8"/>
      <c r="VY121" s="8"/>
      <c r="VZ121" s="8"/>
      <c r="WA121" s="8"/>
      <c r="WB121" s="8"/>
      <c r="WC121" s="8"/>
      <c r="WD121" s="8"/>
      <c r="WE121" s="8"/>
      <c r="WF121" s="8"/>
      <c r="WG121" s="8"/>
      <c r="WH121" s="8"/>
      <c r="WI121" s="8"/>
      <c r="WJ121" s="8"/>
      <c r="WK121" s="8"/>
      <c r="WL121" s="8"/>
      <c r="WM121" s="8"/>
      <c r="WN121" s="8"/>
      <c r="WO121" s="8"/>
      <c r="WP121" s="8"/>
      <c r="WQ121" s="8"/>
      <c r="WR121" s="8"/>
      <c r="WS121" s="8"/>
      <c r="WT121" s="8"/>
      <c r="WU121" s="8"/>
      <c r="WV121" s="8"/>
      <c r="WW121" s="8"/>
      <c r="WX121" s="8"/>
      <c r="WY121" s="8"/>
      <c r="WZ121" s="8"/>
      <c r="XA121" s="8"/>
      <c r="XB121" s="8"/>
      <c r="XC121" s="8"/>
      <c r="XD121" s="8"/>
      <c r="XE121" s="8"/>
      <c r="XF121" s="8"/>
      <c r="XG121" s="8"/>
      <c r="XH121" s="8"/>
      <c r="XI121" s="8"/>
      <c r="XJ121" s="8"/>
      <c r="XK121" s="8"/>
      <c r="XL121" s="8"/>
      <c r="XM121" s="8"/>
      <c r="XN121" s="8"/>
      <c r="XO121" s="8"/>
      <c r="XP121" s="8"/>
      <c r="XQ121" s="8"/>
      <c r="XR121" s="8"/>
      <c r="XS121" s="8"/>
      <c r="XT121" s="8"/>
      <c r="XU121" s="8"/>
      <c r="XV121" s="8"/>
      <c r="XW121" s="8"/>
      <c r="XX121" s="8"/>
      <c r="XY121" s="8"/>
      <c r="XZ121" s="8"/>
      <c r="YA121" s="8"/>
      <c r="YB121" s="8"/>
      <c r="YC121" s="8"/>
      <c r="YD121" s="8"/>
      <c r="YE121" s="8"/>
      <c r="YF121" s="8"/>
      <c r="YG121" s="8"/>
      <c r="YH121" s="8"/>
      <c r="YI121" s="8"/>
      <c r="YJ121" s="8"/>
      <c r="YK121" s="8"/>
      <c r="YL121" s="8"/>
      <c r="YM121" s="8"/>
      <c r="YN121" s="8"/>
      <c r="YO121" s="8"/>
      <c r="YP121" s="8"/>
      <c r="YQ121" s="8"/>
      <c r="YR121" s="8"/>
      <c r="YS121" s="8"/>
      <c r="YT121" s="8"/>
      <c r="YU121" s="8"/>
      <c r="YV121" s="8"/>
      <c r="YW121" s="8"/>
      <c r="YX121" s="8"/>
      <c r="YY121" s="8"/>
      <c r="YZ121" s="8"/>
      <c r="ZA121" s="8"/>
      <c r="ZB121" s="8"/>
      <c r="ZC121" s="8"/>
      <c r="ZD121" s="8"/>
      <c r="ZE121" s="8"/>
      <c r="ZF121" s="8"/>
      <c r="ZG121" s="8"/>
      <c r="ZH121" s="8"/>
      <c r="ZI121" s="8"/>
      <c r="ZJ121" s="8"/>
      <c r="ZK121" s="8"/>
      <c r="ZL121" s="8"/>
      <c r="ZM121" s="8"/>
      <c r="ZN121" s="8"/>
      <c r="ZO121" s="8"/>
      <c r="ZP121" s="8"/>
      <c r="ZQ121" s="8"/>
      <c r="ZR121" s="8"/>
      <c r="ZS121" s="8"/>
      <c r="ZT121" s="8"/>
      <c r="ZU121" s="8"/>
      <c r="ZV121" s="8"/>
      <c r="ZW121" s="8"/>
      <c r="ZX121" s="8"/>
      <c r="ZY121" s="8"/>
      <c r="ZZ121" s="8"/>
      <c r="AAA121" s="8"/>
      <c r="AAB121" s="8"/>
      <c r="AAC121" s="8"/>
      <c r="AAD121" s="8"/>
      <c r="AAE121" s="8"/>
      <c r="AAF121" s="8"/>
      <c r="AAG121" s="8"/>
      <c r="AAH121" s="8"/>
      <c r="AAI121" s="8"/>
      <c r="AAJ121" s="8"/>
      <c r="AAK121" s="8"/>
      <c r="AAL121" s="8"/>
      <c r="AAM121" s="8"/>
      <c r="AAN121" s="8"/>
      <c r="AAO121" s="8"/>
      <c r="AAP121" s="8"/>
      <c r="AAQ121" s="8"/>
      <c r="AAR121" s="8"/>
      <c r="AAS121" s="8"/>
      <c r="AAT121" s="8"/>
      <c r="AAU121" s="8"/>
      <c r="AAV121" s="8"/>
      <c r="AAW121" s="8"/>
      <c r="AAX121" s="8"/>
      <c r="AAY121" s="8"/>
      <c r="AAZ121" s="8"/>
      <c r="ABA121" s="8"/>
      <c r="ABB121" s="8"/>
      <c r="ABC121" s="8"/>
      <c r="ABD121" s="8"/>
      <c r="ABE121" s="8"/>
      <c r="ABF121" s="8"/>
      <c r="ABG121" s="8"/>
      <c r="ABH121" s="8"/>
      <c r="ABI121" s="8"/>
      <c r="ABJ121" s="8"/>
      <c r="ABK121" s="8"/>
      <c r="ABL121" s="8"/>
      <c r="ABM121" s="8"/>
      <c r="ABN121" s="8"/>
      <c r="ABO121" s="8"/>
      <c r="ABP121" s="8"/>
      <c r="ABQ121" s="8"/>
      <c r="ABR121" s="8"/>
      <c r="ABS121" s="8"/>
      <c r="ABT121" s="8"/>
      <c r="ABU121" s="8"/>
      <c r="ABV121" s="8"/>
      <c r="ABW121" s="8"/>
      <c r="ABX121" s="8"/>
      <c r="ABY121" s="8"/>
      <c r="ABZ121" s="8"/>
      <c r="ACA121" s="8"/>
      <c r="ACB121" s="8"/>
      <c r="ACC121" s="8"/>
      <c r="ACD121" s="8"/>
      <c r="ACE121" s="8"/>
      <c r="ACF121" s="8"/>
      <c r="ACG121" s="8"/>
      <c r="ACH121" s="8"/>
      <c r="ACI121" s="8"/>
      <c r="ACJ121" s="8"/>
      <c r="ACK121" s="8"/>
      <c r="ACL121" s="8"/>
      <c r="ACM121" s="8"/>
      <c r="ACN121" s="8"/>
      <c r="ACO121" s="8"/>
      <c r="ACP121" s="8"/>
      <c r="ACQ121" s="8"/>
      <c r="ACR121" s="8"/>
      <c r="ACS121" s="8"/>
      <c r="ACT121" s="8"/>
      <c r="ACU121" s="8"/>
      <c r="ACV121" s="8"/>
      <c r="ACW121" s="8"/>
      <c r="ACX121" s="8"/>
      <c r="ACY121" s="8"/>
      <c r="ACZ121" s="8"/>
      <c r="ADA121" s="8"/>
      <c r="ADB121" s="8"/>
      <c r="ADC121" s="8"/>
      <c r="ADD121" s="8"/>
      <c r="ADE121" s="8"/>
      <c r="ADF121" s="8"/>
      <c r="ADG121" s="8"/>
      <c r="ADH121" s="8"/>
      <c r="ADI121" s="8"/>
      <c r="ADJ121" s="8"/>
      <c r="ADK121" s="8"/>
      <c r="ADL121" s="8"/>
      <c r="ADM121" s="8"/>
      <c r="ADN121" s="8"/>
      <c r="ADO121" s="8"/>
      <c r="ADP121" s="8"/>
      <c r="ADQ121" s="8"/>
      <c r="ADR121" s="8"/>
      <c r="ADS121" s="8"/>
      <c r="ADT121" s="8"/>
      <c r="ADU121" s="8"/>
      <c r="ADV121" s="8"/>
      <c r="ADW121" s="8"/>
      <c r="ADX121" s="8"/>
      <c r="ADY121" s="8"/>
      <c r="ADZ121" s="8"/>
      <c r="AEA121" s="8"/>
      <c r="AEB121" s="8"/>
      <c r="AEC121" s="8"/>
      <c r="AED121" s="8"/>
      <c r="AEE121" s="8"/>
      <c r="AEF121" s="8"/>
      <c r="AEG121" s="8"/>
      <c r="AEH121" s="8"/>
      <c r="AEI121" s="8"/>
      <c r="AEJ121" s="8"/>
      <c r="AEK121" s="8"/>
      <c r="AEL121" s="8"/>
      <c r="AEM121" s="8"/>
      <c r="AEN121" s="8"/>
      <c r="AEO121" s="8"/>
      <c r="AEP121" s="8"/>
      <c r="AEQ121" s="8"/>
      <c r="AER121" s="8"/>
      <c r="AES121" s="8"/>
      <c r="AET121" s="8"/>
      <c r="AEU121" s="8"/>
      <c r="AEV121" s="8"/>
      <c r="AEW121" s="8"/>
      <c r="AEX121" s="8"/>
      <c r="AEY121" s="8"/>
      <c r="AEZ121" s="8"/>
      <c r="AFA121" s="8"/>
      <c r="AFB121" s="8"/>
      <c r="AFC121" s="8"/>
      <c r="AFD121" s="8"/>
      <c r="AFE121" s="8"/>
      <c r="AFF121" s="8"/>
      <c r="AFG121" s="8"/>
      <c r="AFH121" s="8"/>
      <c r="AFI121" s="8"/>
      <c r="AFJ121" s="8"/>
      <c r="AFK121" s="8"/>
      <c r="AFL121" s="8"/>
      <c r="AFM121" s="8"/>
      <c r="AFN121" s="8"/>
      <c r="AFO121" s="8"/>
      <c r="AFP121" s="8"/>
      <c r="AFQ121" s="8"/>
      <c r="AFR121" s="8"/>
      <c r="AFS121" s="8"/>
      <c r="AFT121" s="8"/>
      <c r="AFU121" s="8"/>
      <c r="AFV121" s="8"/>
      <c r="AFW121" s="8"/>
      <c r="AFX121" s="8"/>
      <c r="AFY121" s="8"/>
      <c r="AFZ121" s="8"/>
      <c r="AGA121" s="8"/>
      <c r="AGB121" s="8"/>
      <c r="AGC121" s="8"/>
      <c r="AGD121" s="8"/>
      <c r="AGE121" s="8"/>
      <c r="AGF121" s="8"/>
      <c r="AGG121" s="8"/>
      <c r="AGH121" s="8"/>
      <c r="AGI121" s="8"/>
      <c r="AGJ121" s="8"/>
      <c r="AGK121" s="8"/>
      <c r="AGL121" s="8"/>
      <c r="AGM121" s="8"/>
      <c r="AGN121" s="8"/>
      <c r="AGO121" s="8"/>
      <c r="AGP121" s="8"/>
      <c r="AGQ121" s="8"/>
      <c r="AGR121" s="8"/>
      <c r="AGS121" s="8"/>
      <c r="AGT121" s="8"/>
      <c r="AGU121" s="8"/>
      <c r="AGV121" s="8"/>
      <c r="AGW121" s="8"/>
      <c r="AGX121" s="8"/>
      <c r="AGY121" s="8"/>
      <c r="AGZ121" s="8"/>
      <c r="AHA121" s="8"/>
      <c r="AHB121" s="8"/>
      <c r="AHC121" s="8"/>
      <c r="AHD121" s="8"/>
      <c r="AHE121" s="8"/>
      <c r="AHF121" s="8"/>
      <c r="AHG121" s="8"/>
      <c r="AHH121" s="8"/>
      <c r="AHI121" s="8"/>
      <c r="AHJ121" s="8"/>
      <c r="AHK121" s="8"/>
      <c r="AHL121" s="8"/>
      <c r="AHM121" s="8"/>
      <c r="AHN121" s="8"/>
      <c r="AHO121" s="8"/>
      <c r="AHP121" s="8"/>
      <c r="AHQ121" s="8"/>
      <c r="AHR121" s="8"/>
      <c r="AHS121" s="8"/>
      <c r="AHT121" s="8"/>
      <c r="AHU121" s="8"/>
      <c r="AHV121" s="8"/>
      <c r="AHW121" s="8"/>
      <c r="AHX121" s="8"/>
      <c r="AHY121" s="8"/>
      <c r="AHZ121" s="8"/>
      <c r="AIA121" s="8"/>
      <c r="AIB121" s="8"/>
      <c r="AIC121" s="8"/>
      <c r="AID121" s="8"/>
      <c r="AIE121" s="8"/>
      <c r="AIF121" s="8"/>
      <c r="AIG121" s="8"/>
      <c r="AIH121" s="8"/>
      <c r="AII121" s="8"/>
      <c r="AIJ121" s="8"/>
      <c r="AIK121" s="8"/>
      <c r="AIL121" s="8"/>
      <c r="AIM121" s="8"/>
      <c r="AIN121" s="8"/>
      <c r="AIO121" s="8"/>
      <c r="AIP121" s="8"/>
      <c r="AIQ121" s="8"/>
      <c r="AIR121" s="8"/>
      <c r="AIS121" s="8"/>
      <c r="AIT121" s="8"/>
      <c r="AIU121" s="8"/>
      <c r="AIV121" s="8"/>
      <c r="AIW121" s="8"/>
      <c r="AIX121" s="8"/>
      <c r="AIY121" s="8"/>
      <c r="AIZ121" s="8"/>
      <c r="AJA121" s="8"/>
      <c r="AJB121" s="8"/>
      <c r="AJC121" s="8"/>
      <c r="AJD121" s="8"/>
      <c r="AJE121" s="8"/>
      <c r="AJF121" s="8"/>
      <c r="AJG121" s="8"/>
      <c r="AJH121" s="8"/>
      <c r="AJI121" s="8"/>
      <c r="AJJ121" s="8"/>
      <c r="AJK121" s="8"/>
      <c r="AJL121" s="8"/>
      <c r="AJM121" s="8"/>
      <c r="AJN121" s="8"/>
      <c r="AJO121" s="8"/>
      <c r="AJP121" s="8"/>
      <c r="AJQ121" s="8"/>
      <c r="AJR121" s="8"/>
      <c r="AJS121" s="8"/>
      <c r="AJT121" s="8"/>
      <c r="AJU121" s="8"/>
      <c r="AJV121" s="8"/>
      <c r="AJW121" s="8"/>
      <c r="AJX121" s="8"/>
      <c r="AJY121" s="8"/>
      <c r="AJZ121" s="8"/>
      <c r="AKA121" s="8"/>
      <c r="AKB121" s="8"/>
      <c r="AKC121" s="8"/>
      <c r="AKD121" s="8"/>
      <c r="AKE121" s="8"/>
      <c r="AKF121" s="8"/>
      <c r="AKG121" s="8"/>
      <c r="AKH121" s="8"/>
      <c r="AKI121" s="8"/>
      <c r="AKJ121" s="8"/>
      <c r="AKK121" s="8"/>
      <c r="AKL121" s="8"/>
      <c r="AKM121" s="8"/>
      <c r="AKN121" s="8"/>
      <c r="AKO121" s="8"/>
      <c r="AKP121" s="8"/>
      <c r="AKQ121" s="8"/>
      <c r="AKR121" s="8"/>
      <c r="AKS121" s="8"/>
      <c r="AKT121" s="8"/>
      <c r="AKU121" s="8"/>
      <c r="AKV121" s="8"/>
      <c r="AKW121" s="8"/>
      <c r="AKX121" s="8"/>
      <c r="AKY121" s="8"/>
      <c r="AKZ121" s="8"/>
      <c r="ALA121" s="8"/>
      <c r="ALB121" s="8"/>
      <c r="ALC121" s="8"/>
      <c r="ALD121" s="8"/>
      <c r="ALE121" s="8"/>
      <c r="ALF121" s="8"/>
      <c r="ALG121" s="8"/>
      <c r="ALH121" s="8"/>
      <c r="ALI121" s="8"/>
      <c r="ALJ121" s="8"/>
      <c r="ALK121" s="8"/>
      <c r="ALL121" s="8"/>
      <c r="ALM121" s="8"/>
      <c r="ALN121" s="8"/>
      <c r="ALO121" s="8"/>
      <c r="ALP121" s="8"/>
      <c r="ALQ121" s="8"/>
      <c r="ALR121" s="8"/>
      <c r="ALS121" s="8"/>
      <c r="ALT121" s="8"/>
      <c r="ALU121" s="8"/>
      <c r="ALV121" s="8"/>
      <c r="ALW121" s="8"/>
      <c r="ALX121" s="8"/>
      <c r="ALY121" s="8"/>
      <c r="ALZ121" s="8"/>
      <c r="AMA121" s="8"/>
      <c r="AMB121" s="8"/>
      <c r="AMC121" s="8"/>
      <c r="AMD121" s="8"/>
      <c r="AME121" s="8"/>
      <c r="AMF121" s="8"/>
      <c r="AMG121" s="8"/>
      <c r="AMH121" s="8"/>
      <c r="AMI121" s="8"/>
      <c r="AMJ121" s="8"/>
      <c r="AMK121" s="8"/>
      <c r="AML121" s="8"/>
      <c r="AMM121" s="8"/>
      <c r="AMN121" s="8"/>
      <c r="AMO121" s="8"/>
      <c r="AMP121" s="8"/>
      <c r="AMQ121" s="8"/>
      <c r="AMR121" s="8"/>
      <c r="AMS121" s="8"/>
      <c r="AMT121" s="8"/>
      <c r="AMU121" s="8"/>
      <c r="AMV121" s="8"/>
      <c r="AMW121" s="8"/>
      <c r="AMX121" s="8"/>
      <c r="AMY121" s="8"/>
      <c r="AMZ121" s="8"/>
      <c r="ANA121" s="8"/>
      <c r="ANB121" s="8"/>
      <c r="ANC121" s="8"/>
      <c r="AND121" s="8"/>
      <c r="ANE121" s="8"/>
      <c r="ANF121" s="8"/>
      <c r="ANG121" s="8"/>
      <c r="ANH121" s="8"/>
      <c r="ANI121" s="8"/>
      <c r="ANJ121" s="8"/>
      <c r="ANK121" s="8"/>
      <c r="ANL121" s="8"/>
      <c r="ANM121" s="8"/>
      <c r="ANN121" s="8"/>
      <c r="ANO121" s="8"/>
      <c r="ANP121" s="8"/>
      <c r="ANQ121" s="8"/>
      <c r="ANR121" s="8"/>
      <c r="ANS121" s="8"/>
      <c r="ANT121" s="8"/>
      <c r="ANU121" s="8"/>
      <c r="ANV121" s="8"/>
      <c r="ANW121" s="8"/>
      <c r="ANX121" s="8"/>
      <c r="ANY121" s="8"/>
      <c r="ANZ121" s="8"/>
      <c r="AOA121" s="8"/>
      <c r="AOB121" s="8"/>
      <c r="AOC121" s="8"/>
      <c r="AOD121" s="8"/>
      <c r="AOE121" s="8"/>
      <c r="AOF121" s="8"/>
      <c r="AOG121" s="8"/>
      <c r="AOH121" s="8"/>
      <c r="AOI121" s="8"/>
      <c r="AOJ121" s="8"/>
      <c r="AOK121" s="8"/>
      <c r="AOL121" s="8"/>
      <c r="AOM121" s="8"/>
      <c r="AON121" s="8"/>
      <c r="AOO121" s="8"/>
      <c r="AOP121" s="8"/>
      <c r="AOQ121" s="8"/>
      <c r="AOR121" s="8"/>
      <c r="AOS121" s="8"/>
      <c r="AOT121" s="8"/>
      <c r="AOU121" s="8"/>
      <c r="AOV121" s="8"/>
      <c r="AOW121" s="8"/>
      <c r="AOX121" s="8"/>
      <c r="AOY121" s="8"/>
      <c r="AOZ121" s="8"/>
      <c r="APA121" s="8"/>
      <c r="APB121" s="8"/>
      <c r="APC121" s="8"/>
      <c r="APD121" s="8"/>
      <c r="APE121" s="8"/>
      <c r="APF121" s="8"/>
      <c r="APG121" s="8"/>
      <c r="APH121" s="8"/>
      <c r="API121" s="8"/>
      <c r="APJ121" s="8"/>
      <c r="APK121" s="8"/>
      <c r="APL121" s="8"/>
      <c r="APM121" s="8"/>
      <c r="APN121" s="8"/>
      <c r="APO121" s="8"/>
      <c r="APP121" s="8"/>
      <c r="APQ121" s="8"/>
      <c r="APR121" s="8"/>
      <c r="APS121" s="8"/>
      <c r="APT121" s="8"/>
      <c r="APU121" s="8"/>
      <c r="APV121" s="8"/>
      <c r="APW121" s="8"/>
      <c r="APX121" s="8"/>
      <c r="APY121" s="8"/>
      <c r="APZ121" s="8"/>
      <c r="AQA121" s="8"/>
      <c r="AQB121" s="8"/>
      <c r="AQC121" s="8"/>
      <c r="AQD121" s="8"/>
      <c r="AQE121" s="8"/>
      <c r="AQF121" s="8"/>
      <c r="AQG121" s="8"/>
      <c r="AQH121" s="8"/>
      <c r="AQI121" s="8"/>
      <c r="AQJ121" s="8"/>
      <c r="AQK121" s="8"/>
      <c r="AQL121" s="8"/>
      <c r="AQM121" s="8"/>
      <c r="AQN121" s="8"/>
      <c r="AQO121" s="8"/>
      <c r="AQP121" s="8"/>
      <c r="AQQ121" s="8"/>
      <c r="AQR121" s="8"/>
      <c r="AQS121" s="8"/>
      <c r="AQT121" s="8"/>
      <c r="AQU121" s="8"/>
      <c r="AQV121" s="8"/>
      <c r="AQW121" s="8"/>
      <c r="AQX121" s="8"/>
      <c r="AQY121" s="8"/>
      <c r="AQZ121" s="8"/>
      <c r="ARA121" s="8"/>
      <c r="ARB121" s="8"/>
      <c r="ARC121" s="8"/>
      <c r="ARD121" s="8"/>
      <c r="ARE121" s="8"/>
      <c r="ARF121" s="8"/>
      <c r="ARG121" s="8"/>
      <c r="ARH121" s="8"/>
      <c r="ARI121" s="8"/>
      <c r="ARJ121" s="8"/>
      <c r="ARK121" s="8"/>
      <c r="ARL121" s="8"/>
      <c r="ARM121" s="8"/>
      <c r="ARN121" s="8"/>
      <c r="ARO121" s="8"/>
      <c r="ARP121" s="8"/>
      <c r="ARQ121" s="8"/>
      <c r="ARR121" s="8"/>
      <c r="ARS121" s="8"/>
      <c r="ART121" s="8"/>
      <c r="ARU121" s="8"/>
      <c r="ARV121" s="8"/>
      <c r="ARW121" s="8"/>
      <c r="ARX121" s="8"/>
      <c r="ARY121" s="8"/>
      <c r="ARZ121" s="8"/>
      <c r="ASA121" s="8"/>
      <c r="ASB121" s="8"/>
      <c r="ASC121" s="8"/>
      <c r="ASD121" s="8"/>
      <c r="ASE121" s="8"/>
      <c r="ASF121" s="8"/>
      <c r="ASG121" s="8"/>
      <c r="ASH121" s="8"/>
      <c r="ASI121" s="8"/>
      <c r="ASJ121" s="8"/>
      <c r="ASK121" s="8"/>
      <c r="ASL121" s="8"/>
      <c r="ASM121" s="8"/>
      <c r="ASN121" s="8"/>
      <c r="ASO121" s="8"/>
      <c r="ASP121" s="8"/>
      <c r="ASQ121" s="8"/>
      <c r="ASR121" s="8"/>
      <c r="ASS121" s="8"/>
      <c r="AST121" s="8"/>
      <c r="ASU121" s="8"/>
      <c r="ASV121" s="8"/>
      <c r="ASW121" s="8"/>
      <c r="ASX121" s="8"/>
      <c r="ASY121" s="8"/>
      <c r="ASZ121" s="8"/>
      <c r="ATA121" s="8"/>
      <c r="ATB121" s="8"/>
      <c r="ATC121" s="8"/>
      <c r="ATD121" s="8"/>
      <c r="ATE121" s="8"/>
      <c r="ATF121" s="8"/>
      <c r="ATG121" s="8"/>
      <c r="ATH121" s="8"/>
      <c r="ATI121" s="8"/>
      <c r="ATJ121" s="8"/>
      <c r="ATK121" s="8"/>
      <c r="ATL121" s="8"/>
      <c r="ATM121" s="8"/>
      <c r="ATN121" s="8"/>
      <c r="ATO121" s="8"/>
      <c r="ATP121" s="8"/>
      <c r="ATQ121" s="8"/>
      <c r="ATR121" s="8"/>
      <c r="ATS121" s="8"/>
      <c r="ATT121" s="8"/>
      <c r="ATU121" s="8"/>
      <c r="ATV121" s="8"/>
      <c r="ATW121" s="8"/>
      <c r="ATX121" s="8"/>
      <c r="ATY121" s="8"/>
      <c r="ATZ121" s="8"/>
      <c r="AUA121" s="8"/>
      <c r="AUB121" s="8"/>
      <c r="AUC121" s="8"/>
      <c r="AUD121" s="8"/>
      <c r="AUE121" s="8"/>
      <c r="AUF121" s="8"/>
      <c r="AUG121" s="8"/>
      <c r="AUH121" s="8"/>
      <c r="AUI121" s="8"/>
      <c r="AUJ121" s="8"/>
      <c r="AUK121" s="8"/>
      <c r="AUL121" s="8"/>
      <c r="AUM121" s="8"/>
      <c r="AUN121" s="8"/>
      <c r="AUO121" s="8"/>
      <c r="AUP121" s="8"/>
      <c r="AUQ121" s="8"/>
      <c r="AUR121" s="8"/>
      <c r="AUS121" s="8"/>
      <c r="AUT121" s="8"/>
      <c r="AUU121" s="8"/>
      <c r="AUV121" s="8"/>
      <c r="AUW121" s="8"/>
      <c r="AUX121" s="8"/>
      <c r="AUY121" s="8"/>
      <c r="AUZ121" s="8"/>
      <c r="AVA121" s="8"/>
      <c r="AVB121" s="8"/>
      <c r="AVC121" s="8"/>
      <c r="AVD121" s="8"/>
      <c r="AVE121" s="8"/>
      <c r="AVF121" s="8"/>
      <c r="AVG121" s="8"/>
      <c r="AVH121" s="8"/>
      <c r="AVI121" s="8"/>
      <c r="AVJ121" s="8"/>
      <c r="AVK121" s="8"/>
      <c r="AVL121" s="8"/>
      <c r="AVM121" s="8"/>
      <c r="AVN121" s="8"/>
      <c r="AVO121" s="8"/>
      <c r="AVP121" s="8"/>
      <c r="AVQ121" s="8"/>
      <c r="AVR121" s="8"/>
      <c r="AVS121" s="8"/>
      <c r="AVT121" s="8"/>
      <c r="AVU121" s="8"/>
      <c r="AVV121" s="8"/>
      <c r="AVW121" s="8"/>
      <c r="AVX121" s="8"/>
      <c r="AVY121" s="8"/>
      <c r="AVZ121" s="8"/>
      <c r="AWA121" s="8"/>
      <c r="AWB121" s="8"/>
      <c r="AWC121" s="8"/>
      <c r="AWD121" s="8"/>
      <c r="AWE121" s="8"/>
      <c r="AWF121" s="8"/>
      <c r="AWG121" s="8"/>
      <c r="AWH121" s="8"/>
      <c r="AWI121" s="8"/>
      <c r="AWJ121" s="8"/>
      <c r="AWK121" s="8"/>
      <c r="AWL121" s="8"/>
      <c r="AWM121" s="8"/>
      <c r="AWN121" s="8"/>
      <c r="AWO121" s="8"/>
      <c r="AWP121" s="8"/>
      <c r="AWQ121" s="8"/>
      <c r="AWR121" s="8"/>
      <c r="AWS121" s="8"/>
      <c r="AWT121" s="8"/>
      <c r="AWU121" s="8"/>
      <c r="AWV121" s="8"/>
      <c r="AWW121" s="8"/>
      <c r="AWX121" s="8"/>
      <c r="AWY121" s="8"/>
      <c r="AWZ121" s="8"/>
      <c r="AXA121" s="8"/>
      <c r="AXB121" s="8"/>
      <c r="AXC121" s="8"/>
      <c r="AXD121" s="8"/>
      <c r="AXE121" s="8"/>
      <c r="AXF121" s="8"/>
      <c r="AXG121" s="8"/>
      <c r="AXH121" s="8"/>
      <c r="AXI121" s="8"/>
      <c r="AXJ121" s="8"/>
      <c r="AXK121" s="8"/>
      <c r="AXL121" s="8"/>
      <c r="AXM121" s="8"/>
      <c r="AXN121" s="8"/>
      <c r="AXO121" s="8"/>
      <c r="AXP121" s="8"/>
      <c r="AXQ121" s="8"/>
      <c r="AXR121" s="8"/>
      <c r="AXS121" s="8"/>
      <c r="AXT121" s="8"/>
      <c r="AXU121" s="8"/>
      <c r="AXV121" s="8"/>
      <c r="AXW121" s="8"/>
      <c r="AXX121" s="8"/>
      <c r="AXY121" s="8"/>
      <c r="AXZ121" s="8"/>
      <c r="AYA121" s="8"/>
      <c r="AYB121" s="8"/>
      <c r="AYC121" s="8"/>
      <c r="AYD121" s="8"/>
      <c r="AYE121" s="8"/>
      <c r="AYF121" s="8"/>
      <c r="AYG121" s="8"/>
      <c r="AYH121" s="8"/>
      <c r="AYI121" s="8"/>
      <c r="AYJ121" s="8"/>
      <c r="AYK121" s="8"/>
      <c r="AYL121" s="8"/>
      <c r="AYM121" s="8"/>
      <c r="AYN121" s="8"/>
      <c r="AYO121" s="8"/>
      <c r="AYP121" s="8"/>
      <c r="AYQ121" s="8"/>
      <c r="AYR121" s="8"/>
      <c r="AYS121" s="8"/>
      <c r="AYT121" s="8"/>
      <c r="AYU121" s="8"/>
      <c r="AYV121" s="8"/>
      <c r="AYW121" s="8"/>
      <c r="AYX121" s="8"/>
      <c r="AYY121" s="8"/>
      <c r="AYZ121" s="8"/>
      <c r="AZA121" s="8"/>
      <c r="AZB121" s="8"/>
      <c r="AZC121" s="8"/>
      <c r="AZD121" s="8"/>
      <c r="AZE121" s="8"/>
      <c r="AZF121" s="8"/>
      <c r="AZG121" s="8"/>
      <c r="AZH121" s="8"/>
      <c r="AZI121" s="8"/>
      <c r="AZJ121" s="8"/>
      <c r="AZK121" s="8"/>
      <c r="AZL121" s="8"/>
      <c r="AZM121" s="8"/>
      <c r="AZN121" s="8"/>
      <c r="AZO121" s="8"/>
      <c r="AZP121" s="8"/>
      <c r="AZQ121" s="8"/>
      <c r="AZR121" s="8"/>
      <c r="AZS121" s="8"/>
      <c r="AZT121" s="8"/>
      <c r="AZU121" s="8"/>
      <c r="AZV121" s="8"/>
      <c r="AZW121" s="8"/>
      <c r="AZX121" s="8"/>
      <c r="AZY121" s="8"/>
      <c r="AZZ121" s="8"/>
      <c r="BAA121" s="8"/>
      <c r="BAB121" s="8"/>
      <c r="BAC121" s="8"/>
      <c r="BAD121" s="8"/>
      <c r="BAE121" s="8"/>
      <c r="BAF121" s="8"/>
      <c r="BAG121" s="8"/>
      <c r="BAH121" s="8"/>
      <c r="BAI121" s="8"/>
      <c r="BAJ121" s="8"/>
      <c r="BAK121" s="8"/>
      <c r="BAL121" s="8"/>
      <c r="BAM121" s="8"/>
      <c r="BAN121" s="8"/>
      <c r="BAO121" s="8"/>
      <c r="BAP121" s="8"/>
      <c r="BAQ121" s="8"/>
      <c r="BAR121" s="8"/>
      <c r="BAS121" s="8"/>
      <c r="BAT121" s="8"/>
      <c r="BAU121" s="8"/>
      <c r="BAV121" s="8"/>
      <c r="BAW121" s="8"/>
      <c r="BAX121" s="8"/>
      <c r="BAY121" s="8"/>
      <c r="BAZ121" s="8"/>
      <c r="BBA121" s="8"/>
      <c r="BBB121" s="8"/>
      <c r="BBC121" s="8"/>
      <c r="BBD121" s="8"/>
      <c r="BBE121" s="8"/>
      <c r="BBF121" s="8"/>
      <c r="BBG121" s="8"/>
      <c r="BBH121" s="8"/>
      <c r="BBI121" s="8"/>
      <c r="BBJ121" s="8"/>
      <c r="BBK121" s="8"/>
      <c r="BBL121" s="8"/>
      <c r="BBM121" s="8"/>
      <c r="BBN121" s="8"/>
      <c r="BBO121" s="8"/>
      <c r="BBP121" s="8"/>
      <c r="BBQ121" s="8"/>
      <c r="BBR121" s="8"/>
      <c r="BBS121" s="8"/>
      <c r="BBT121" s="8"/>
      <c r="BBU121" s="8"/>
      <c r="BBV121" s="8"/>
      <c r="BBW121" s="8"/>
      <c r="BBX121" s="8"/>
      <c r="BBY121" s="8"/>
      <c r="BBZ121" s="8"/>
      <c r="BCA121" s="8"/>
      <c r="BCB121" s="8"/>
      <c r="BCC121" s="8"/>
      <c r="BCD121" s="8"/>
      <c r="BCE121" s="8"/>
      <c r="BCF121" s="8"/>
      <c r="BCG121" s="8"/>
      <c r="BCH121" s="8"/>
      <c r="BCI121" s="8"/>
      <c r="BCJ121" s="8"/>
      <c r="BCK121" s="8"/>
      <c r="BCL121" s="8"/>
      <c r="BCM121" s="8"/>
      <c r="BCN121" s="8"/>
      <c r="BCO121" s="8"/>
      <c r="BCP121" s="8"/>
      <c r="BCQ121" s="8"/>
      <c r="BCR121" s="8"/>
      <c r="BCS121" s="8"/>
      <c r="BCT121" s="8"/>
      <c r="BCU121" s="8"/>
      <c r="BCV121" s="8"/>
      <c r="BCW121" s="8"/>
      <c r="BCX121" s="8"/>
      <c r="BCY121" s="8"/>
      <c r="BCZ121" s="8"/>
      <c r="BDA121" s="8"/>
      <c r="BDB121" s="8"/>
      <c r="BDC121" s="8"/>
      <c r="BDD121" s="8"/>
      <c r="BDE121" s="8"/>
      <c r="BDF121" s="8"/>
      <c r="BDG121" s="8"/>
      <c r="BDH121" s="8"/>
      <c r="BDI121" s="8"/>
      <c r="BDJ121" s="8"/>
      <c r="BDK121" s="8"/>
      <c r="BDL121" s="8"/>
      <c r="BDM121" s="8"/>
      <c r="BDN121" s="8"/>
      <c r="BDO121" s="8"/>
      <c r="BDP121" s="8"/>
      <c r="BDQ121" s="8"/>
      <c r="BDR121" s="8"/>
      <c r="BDS121" s="8"/>
      <c r="BDT121" s="8"/>
      <c r="BDU121" s="8"/>
      <c r="BDV121" s="8"/>
      <c r="BDW121" s="8"/>
      <c r="BDX121" s="8"/>
      <c r="BDY121" s="8"/>
      <c r="BDZ121" s="8"/>
      <c r="BEA121" s="8"/>
      <c r="BEB121" s="8"/>
      <c r="BEC121" s="8"/>
      <c r="BED121" s="8"/>
      <c r="BEE121" s="8"/>
      <c r="BEF121" s="8"/>
      <c r="BEG121" s="8"/>
      <c r="BEH121" s="8"/>
      <c r="BEI121" s="8"/>
      <c r="BEJ121" s="8"/>
      <c r="BEK121" s="8"/>
      <c r="BEL121" s="8"/>
      <c r="BEM121" s="8"/>
      <c r="BEN121" s="8"/>
      <c r="BEO121" s="8"/>
      <c r="BEP121" s="8"/>
      <c r="BEQ121" s="8"/>
      <c r="BER121" s="8"/>
      <c r="BES121" s="8"/>
      <c r="BET121" s="8"/>
      <c r="BEU121" s="8"/>
      <c r="BEV121" s="8"/>
      <c r="BEW121" s="8"/>
      <c r="BEX121" s="8"/>
      <c r="BEY121" s="8"/>
      <c r="BEZ121" s="8"/>
      <c r="BFA121" s="8"/>
      <c r="BFB121" s="8"/>
      <c r="BFC121" s="8"/>
      <c r="BFD121" s="8"/>
      <c r="BFE121" s="8"/>
      <c r="BFF121" s="8"/>
      <c r="BFG121" s="8"/>
      <c r="BFH121" s="8"/>
      <c r="BFI121" s="8"/>
      <c r="BFJ121" s="8"/>
      <c r="BFK121" s="8"/>
      <c r="BFL121" s="8"/>
      <c r="BFM121" s="8"/>
      <c r="BFN121" s="8"/>
      <c r="BFO121" s="8"/>
      <c r="BFP121" s="8"/>
      <c r="BFQ121" s="8"/>
      <c r="BFR121" s="8"/>
      <c r="BFS121" s="8"/>
      <c r="BFT121" s="8"/>
      <c r="BFU121" s="8"/>
      <c r="BFV121" s="8"/>
      <c r="BFW121" s="8"/>
      <c r="BFX121" s="8"/>
      <c r="BFY121" s="8"/>
      <c r="BFZ121" s="8"/>
    </row>
    <row r="122" spans="3:1534" s="14" customFormat="1" ht="15" x14ac:dyDescent="0.25">
      <c r="C122" s="15"/>
      <c r="D122" s="15"/>
      <c r="E122" s="15"/>
      <c r="F122" s="15"/>
      <c r="G122" s="15"/>
      <c r="H122" s="15"/>
      <c r="I122" s="15"/>
      <c r="SV122" s="8"/>
      <c r="SW122" s="8"/>
      <c r="SX122" s="8"/>
      <c r="SY122" s="8"/>
      <c r="SZ122" s="8"/>
      <c r="TA122" s="8"/>
      <c r="TB122" s="8"/>
      <c r="TC122" s="8"/>
      <c r="TD122" s="8"/>
      <c r="TE122" s="8"/>
      <c r="TF122" s="8"/>
      <c r="TG122" s="8"/>
      <c r="TH122" s="8"/>
      <c r="TI122" s="8"/>
      <c r="TJ122" s="8"/>
      <c r="TK122" s="8"/>
      <c r="TL122" s="8"/>
      <c r="TM122" s="8"/>
      <c r="TN122" s="8"/>
      <c r="TO122" s="8"/>
      <c r="TP122" s="8"/>
      <c r="TQ122" s="8"/>
      <c r="TR122" s="8"/>
      <c r="TS122" s="8"/>
      <c r="TT122" s="8"/>
      <c r="TU122" s="8"/>
      <c r="TV122" s="8"/>
      <c r="TW122" s="8"/>
      <c r="TX122" s="8"/>
      <c r="TY122" s="8"/>
      <c r="TZ122" s="8"/>
      <c r="UA122" s="8"/>
      <c r="UB122" s="8"/>
      <c r="UC122" s="8"/>
      <c r="UD122" s="8"/>
      <c r="UE122" s="8"/>
      <c r="UF122" s="8"/>
      <c r="UG122" s="8"/>
      <c r="UH122" s="8"/>
      <c r="UI122" s="8"/>
      <c r="UJ122" s="8"/>
      <c r="UK122" s="8"/>
      <c r="UL122" s="8"/>
      <c r="UM122" s="8"/>
      <c r="UN122" s="8"/>
      <c r="UO122" s="8"/>
      <c r="UP122" s="8"/>
      <c r="UQ122" s="8"/>
      <c r="UR122" s="8"/>
      <c r="US122" s="8"/>
      <c r="UT122" s="8"/>
      <c r="UU122" s="8"/>
      <c r="UV122" s="8"/>
      <c r="UW122" s="8"/>
      <c r="UX122" s="8"/>
      <c r="UY122" s="8"/>
      <c r="UZ122" s="8"/>
      <c r="VA122" s="8"/>
      <c r="VB122" s="8"/>
      <c r="VC122" s="8"/>
      <c r="VD122" s="8"/>
      <c r="VE122" s="8"/>
      <c r="VF122" s="8"/>
      <c r="VG122" s="8"/>
      <c r="VH122" s="8"/>
      <c r="VI122" s="8"/>
      <c r="VJ122" s="8"/>
      <c r="VK122" s="8"/>
      <c r="VL122" s="8"/>
      <c r="VM122" s="8"/>
      <c r="VN122" s="8"/>
      <c r="VO122" s="8"/>
      <c r="VP122" s="8"/>
      <c r="VQ122" s="8"/>
      <c r="VR122" s="8"/>
      <c r="VS122" s="8"/>
      <c r="VT122" s="8"/>
      <c r="VU122" s="8"/>
      <c r="VV122" s="8"/>
      <c r="VW122" s="8"/>
      <c r="VX122" s="8"/>
      <c r="VY122" s="8"/>
      <c r="VZ122" s="8"/>
      <c r="WA122" s="8"/>
      <c r="WB122" s="8"/>
      <c r="WC122" s="8"/>
      <c r="WD122" s="8"/>
      <c r="WE122" s="8"/>
      <c r="WF122" s="8"/>
      <c r="WG122" s="8"/>
      <c r="WH122" s="8"/>
      <c r="WI122" s="8"/>
      <c r="WJ122" s="8"/>
      <c r="WK122" s="8"/>
      <c r="WL122" s="8"/>
      <c r="WM122" s="8"/>
      <c r="WN122" s="8"/>
      <c r="WO122" s="8"/>
      <c r="WP122" s="8"/>
      <c r="WQ122" s="8"/>
      <c r="WR122" s="8"/>
      <c r="WS122" s="8"/>
      <c r="WT122" s="8"/>
      <c r="WU122" s="8"/>
      <c r="WV122" s="8"/>
      <c r="WW122" s="8"/>
      <c r="WX122" s="8"/>
      <c r="WY122" s="8"/>
      <c r="WZ122" s="8"/>
      <c r="XA122" s="8"/>
      <c r="XB122" s="8"/>
      <c r="XC122" s="8"/>
      <c r="XD122" s="8"/>
      <c r="XE122" s="8"/>
      <c r="XF122" s="8"/>
      <c r="XG122" s="8"/>
      <c r="XH122" s="8"/>
      <c r="XI122" s="8"/>
      <c r="XJ122" s="8"/>
      <c r="XK122" s="8"/>
      <c r="XL122" s="8"/>
      <c r="XM122" s="8"/>
      <c r="XN122" s="8"/>
      <c r="XO122" s="8"/>
      <c r="XP122" s="8"/>
      <c r="XQ122" s="8"/>
      <c r="XR122" s="8"/>
      <c r="XS122" s="8"/>
      <c r="XT122" s="8"/>
      <c r="XU122" s="8"/>
      <c r="XV122" s="8"/>
      <c r="XW122" s="8"/>
      <c r="XX122" s="8"/>
      <c r="XY122" s="8"/>
      <c r="XZ122" s="8"/>
      <c r="YA122" s="8"/>
      <c r="YB122" s="8"/>
      <c r="YC122" s="8"/>
      <c r="YD122" s="8"/>
      <c r="YE122" s="8"/>
      <c r="YF122" s="8"/>
      <c r="YG122" s="8"/>
      <c r="YH122" s="8"/>
      <c r="YI122" s="8"/>
      <c r="YJ122" s="8"/>
      <c r="YK122" s="8"/>
      <c r="YL122" s="8"/>
      <c r="YM122" s="8"/>
      <c r="YN122" s="8"/>
      <c r="YO122" s="8"/>
      <c r="YP122" s="8"/>
      <c r="YQ122" s="8"/>
      <c r="YR122" s="8"/>
      <c r="YS122" s="8"/>
      <c r="YT122" s="8"/>
      <c r="YU122" s="8"/>
      <c r="YV122" s="8"/>
      <c r="YW122" s="8"/>
      <c r="YX122" s="8"/>
      <c r="YY122" s="8"/>
      <c r="YZ122" s="8"/>
      <c r="ZA122" s="8"/>
      <c r="ZB122" s="8"/>
      <c r="ZC122" s="8"/>
      <c r="ZD122" s="8"/>
      <c r="ZE122" s="8"/>
      <c r="ZF122" s="8"/>
      <c r="ZG122" s="8"/>
      <c r="ZH122" s="8"/>
      <c r="ZI122" s="8"/>
      <c r="ZJ122" s="8"/>
      <c r="ZK122" s="8"/>
      <c r="ZL122" s="8"/>
      <c r="ZM122" s="8"/>
      <c r="ZN122" s="8"/>
      <c r="ZO122" s="8"/>
      <c r="ZP122" s="8"/>
      <c r="ZQ122" s="8"/>
      <c r="ZR122" s="8"/>
      <c r="ZS122" s="8"/>
      <c r="ZT122" s="8"/>
      <c r="ZU122" s="8"/>
      <c r="ZV122" s="8"/>
      <c r="ZW122" s="8"/>
      <c r="ZX122" s="8"/>
      <c r="ZY122" s="8"/>
      <c r="ZZ122" s="8"/>
      <c r="AAA122" s="8"/>
      <c r="AAB122" s="8"/>
      <c r="AAC122" s="8"/>
      <c r="AAD122" s="8"/>
      <c r="AAE122" s="8"/>
      <c r="AAF122" s="8"/>
      <c r="AAG122" s="8"/>
      <c r="AAH122" s="8"/>
      <c r="AAI122" s="8"/>
      <c r="AAJ122" s="8"/>
      <c r="AAK122" s="8"/>
      <c r="AAL122" s="8"/>
      <c r="AAM122" s="8"/>
      <c r="AAN122" s="8"/>
      <c r="AAO122" s="8"/>
      <c r="AAP122" s="8"/>
      <c r="AAQ122" s="8"/>
      <c r="AAR122" s="8"/>
      <c r="AAS122" s="8"/>
      <c r="AAT122" s="8"/>
      <c r="AAU122" s="8"/>
      <c r="AAV122" s="8"/>
      <c r="AAW122" s="8"/>
      <c r="AAX122" s="8"/>
      <c r="AAY122" s="8"/>
      <c r="AAZ122" s="8"/>
      <c r="ABA122" s="8"/>
      <c r="ABB122" s="8"/>
      <c r="ABC122" s="8"/>
      <c r="ABD122" s="8"/>
      <c r="ABE122" s="8"/>
      <c r="ABF122" s="8"/>
      <c r="ABG122" s="8"/>
      <c r="ABH122" s="8"/>
      <c r="ABI122" s="8"/>
      <c r="ABJ122" s="8"/>
      <c r="ABK122" s="8"/>
      <c r="ABL122" s="8"/>
      <c r="ABM122" s="8"/>
      <c r="ABN122" s="8"/>
      <c r="ABO122" s="8"/>
      <c r="ABP122" s="8"/>
      <c r="ABQ122" s="8"/>
      <c r="ABR122" s="8"/>
      <c r="ABS122" s="8"/>
      <c r="ABT122" s="8"/>
      <c r="ABU122" s="8"/>
      <c r="ABV122" s="8"/>
      <c r="ABW122" s="8"/>
      <c r="ABX122" s="8"/>
      <c r="ABY122" s="8"/>
      <c r="ABZ122" s="8"/>
      <c r="ACA122" s="8"/>
      <c r="ACB122" s="8"/>
      <c r="ACC122" s="8"/>
      <c r="ACD122" s="8"/>
      <c r="ACE122" s="8"/>
      <c r="ACF122" s="8"/>
      <c r="ACG122" s="8"/>
      <c r="ACH122" s="8"/>
      <c r="ACI122" s="8"/>
      <c r="ACJ122" s="8"/>
      <c r="ACK122" s="8"/>
      <c r="ACL122" s="8"/>
      <c r="ACM122" s="8"/>
      <c r="ACN122" s="8"/>
      <c r="ACO122" s="8"/>
      <c r="ACP122" s="8"/>
      <c r="ACQ122" s="8"/>
      <c r="ACR122" s="8"/>
      <c r="ACS122" s="8"/>
      <c r="ACT122" s="8"/>
      <c r="ACU122" s="8"/>
      <c r="ACV122" s="8"/>
      <c r="ACW122" s="8"/>
      <c r="ACX122" s="8"/>
      <c r="ACY122" s="8"/>
      <c r="ACZ122" s="8"/>
      <c r="ADA122" s="8"/>
      <c r="ADB122" s="8"/>
      <c r="ADC122" s="8"/>
      <c r="ADD122" s="8"/>
      <c r="ADE122" s="8"/>
      <c r="ADF122" s="8"/>
      <c r="ADG122" s="8"/>
      <c r="ADH122" s="8"/>
      <c r="ADI122" s="8"/>
      <c r="ADJ122" s="8"/>
      <c r="ADK122" s="8"/>
      <c r="ADL122" s="8"/>
      <c r="ADM122" s="8"/>
      <c r="ADN122" s="8"/>
      <c r="ADO122" s="8"/>
      <c r="ADP122" s="8"/>
      <c r="ADQ122" s="8"/>
      <c r="ADR122" s="8"/>
      <c r="ADS122" s="8"/>
      <c r="ADT122" s="8"/>
      <c r="ADU122" s="8"/>
      <c r="ADV122" s="8"/>
      <c r="ADW122" s="8"/>
      <c r="ADX122" s="8"/>
      <c r="ADY122" s="8"/>
      <c r="ADZ122" s="8"/>
      <c r="AEA122" s="8"/>
      <c r="AEB122" s="8"/>
      <c r="AEC122" s="8"/>
      <c r="AED122" s="8"/>
      <c r="AEE122" s="8"/>
      <c r="AEF122" s="8"/>
      <c r="AEG122" s="8"/>
      <c r="AEH122" s="8"/>
      <c r="AEI122" s="8"/>
      <c r="AEJ122" s="8"/>
      <c r="AEK122" s="8"/>
      <c r="AEL122" s="8"/>
      <c r="AEM122" s="8"/>
      <c r="AEN122" s="8"/>
      <c r="AEO122" s="8"/>
      <c r="AEP122" s="8"/>
      <c r="AEQ122" s="8"/>
      <c r="AER122" s="8"/>
      <c r="AES122" s="8"/>
      <c r="AET122" s="8"/>
      <c r="AEU122" s="8"/>
      <c r="AEV122" s="8"/>
      <c r="AEW122" s="8"/>
      <c r="AEX122" s="8"/>
      <c r="AEY122" s="8"/>
      <c r="AEZ122" s="8"/>
      <c r="AFA122" s="8"/>
      <c r="AFB122" s="8"/>
      <c r="AFC122" s="8"/>
      <c r="AFD122" s="8"/>
      <c r="AFE122" s="8"/>
      <c r="AFF122" s="8"/>
      <c r="AFG122" s="8"/>
      <c r="AFH122" s="8"/>
      <c r="AFI122" s="8"/>
      <c r="AFJ122" s="8"/>
      <c r="AFK122" s="8"/>
      <c r="AFL122" s="8"/>
      <c r="AFM122" s="8"/>
      <c r="AFN122" s="8"/>
      <c r="AFO122" s="8"/>
      <c r="AFP122" s="8"/>
      <c r="AFQ122" s="8"/>
      <c r="AFR122" s="8"/>
      <c r="AFS122" s="8"/>
      <c r="AFT122" s="8"/>
      <c r="AFU122" s="8"/>
      <c r="AFV122" s="8"/>
      <c r="AFW122" s="8"/>
      <c r="AFX122" s="8"/>
      <c r="AFY122" s="8"/>
      <c r="AFZ122" s="8"/>
      <c r="AGA122" s="8"/>
      <c r="AGB122" s="8"/>
      <c r="AGC122" s="8"/>
      <c r="AGD122" s="8"/>
      <c r="AGE122" s="8"/>
      <c r="AGF122" s="8"/>
      <c r="AGG122" s="8"/>
      <c r="AGH122" s="8"/>
      <c r="AGI122" s="8"/>
      <c r="AGJ122" s="8"/>
      <c r="AGK122" s="8"/>
      <c r="AGL122" s="8"/>
      <c r="AGM122" s="8"/>
      <c r="AGN122" s="8"/>
      <c r="AGO122" s="8"/>
      <c r="AGP122" s="8"/>
      <c r="AGQ122" s="8"/>
      <c r="AGR122" s="8"/>
      <c r="AGS122" s="8"/>
      <c r="AGT122" s="8"/>
      <c r="AGU122" s="8"/>
      <c r="AGV122" s="8"/>
      <c r="AGW122" s="8"/>
      <c r="AGX122" s="8"/>
      <c r="AGY122" s="8"/>
      <c r="AGZ122" s="8"/>
      <c r="AHA122" s="8"/>
      <c r="AHB122" s="8"/>
      <c r="AHC122" s="8"/>
      <c r="AHD122" s="8"/>
      <c r="AHE122" s="8"/>
      <c r="AHF122" s="8"/>
      <c r="AHG122" s="8"/>
      <c r="AHH122" s="8"/>
      <c r="AHI122" s="8"/>
      <c r="AHJ122" s="8"/>
      <c r="AHK122" s="8"/>
      <c r="AHL122" s="8"/>
      <c r="AHM122" s="8"/>
      <c r="AHN122" s="8"/>
      <c r="AHO122" s="8"/>
      <c r="AHP122" s="8"/>
      <c r="AHQ122" s="8"/>
      <c r="AHR122" s="8"/>
      <c r="AHS122" s="8"/>
      <c r="AHT122" s="8"/>
      <c r="AHU122" s="8"/>
      <c r="AHV122" s="8"/>
      <c r="AHW122" s="8"/>
      <c r="AHX122" s="8"/>
      <c r="AHY122" s="8"/>
      <c r="AHZ122" s="8"/>
      <c r="AIA122" s="8"/>
      <c r="AIB122" s="8"/>
      <c r="AIC122" s="8"/>
      <c r="AID122" s="8"/>
      <c r="AIE122" s="8"/>
      <c r="AIF122" s="8"/>
      <c r="AIG122" s="8"/>
      <c r="AIH122" s="8"/>
      <c r="AII122" s="8"/>
      <c r="AIJ122" s="8"/>
      <c r="AIK122" s="8"/>
      <c r="AIL122" s="8"/>
      <c r="AIM122" s="8"/>
      <c r="AIN122" s="8"/>
      <c r="AIO122" s="8"/>
      <c r="AIP122" s="8"/>
      <c r="AIQ122" s="8"/>
      <c r="AIR122" s="8"/>
      <c r="AIS122" s="8"/>
      <c r="AIT122" s="8"/>
      <c r="AIU122" s="8"/>
      <c r="AIV122" s="8"/>
      <c r="AIW122" s="8"/>
      <c r="AIX122" s="8"/>
      <c r="AIY122" s="8"/>
      <c r="AIZ122" s="8"/>
      <c r="AJA122" s="8"/>
      <c r="AJB122" s="8"/>
      <c r="AJC122" s="8"/>
      <c r="AJD122" s="8"/>
      <c r="AJE122" s="8"/>
      <c r="AJF122" s="8"/>
      <c r="AJG122" s="8"/>
      <c r="AJH122" s="8"/>
      <c r="AJI122" s="8"/>
      <c r="AJJ122" s="8"/>
      <c r="AJK122" s="8"/>
      <c r="AJL122" s="8"/>
      <c r="AJM122" s="8"/>
      <c r="AJN122" s="8"/>
      <c r="AJO122" s="8"/>
      <c r="AJP122" s="8"/>
      <c r="AJQ122" s="8"/>
      <c r="AJR122" s="8"/>
      <c r="AJS122" s="8"/>
      <c r="AJT122" s="8"/>
      <c r="AJU122" s="8"/>
      <c r="AJV122" s="8"/>
      <c r="AJW122" s="8"/>
      <c r="AJX122" s="8"/>
      <c r="AJY122" s="8"/>
      <c r="AJZ122" s="8"/>
      <c r="AKA122" s="8"/>
      <c r="AKB122" s="8"/>
      <c r="AKC122" s="8"/>
      <c r="AKD122" s="8"/>
      <c r="AKE122" s="8"/>
      <c r="AKF122" s="8"/>
      <c r="AKG122" s="8"/>
      <c r="AKH122" s="8"/>
      <c r="AKI122" s="8"/>
      <c r="AKJ122" s="8"/>
      <c r="AKK122" s="8"/>
      <c r="AKL122" s="8"/>
      <c r="AKM122" s="8"/>
      <c r="AKN122" s="8"/>
      <c r="AKO122" s="8"/>
      <c r="AKP122" s="8"/>
      <c r="AKQ122" s="8"/>
      <c r="AKR122" s="8"/>
      <c r="AKS122" s="8"/>
      <c r="AKT122" s="8"/>
      <c r="AKU122" s="8"/>
      <c r="AKV122" s="8"/>
      <c r="AKW122" s="8"/>
      <c r="AKX122" s="8"/>
      <c r="AKY122" s="8"/>
      <c r="AKZ122" s="8"/>
      <c r="ALA122" s="8"/>
      <c r="ALB122" s="8"/>
      <c r="ALC122" s="8"/>
      <c r="ALD122" s="8"/>
      <c r="ALE122" s="8"/>
      <c r="ALF122" s="8"/>
      <c r="ALG122" s="8"/>
      <c r="ALH122" s="8"/>
      <c r="ALI122" s="8"/>
      <c r="ALJ122" s="8"/>
      <c r="ALK122" s="8"/>
      <c r="ALL122" s="8"/>
      <c r="ALM122" s="8"/>
      <c r="ALN122" s="8"/>
      <c r="ALO122" s="8"/>
      <c r="ALP122" s="8"/>
      <c r="ALQ122" s="8"/>
      <c r="ALR122" s="8"/>
      <c r="ALS122" s="8"/>
      <c r="ALT122" s="8"/>
      <c r="ALU122" s="8"/>
      <c r="ALV122" s="8"/>
      <c r="ALW122" s="8"/>
      <c r="ALX122" s="8"/>
      <c r="ALY122" s="8"/>
      <c r="ALZ122" s="8"/>
      <c r="AMA122" s="8"/>
      <c r="AMB122" s="8"/>
      <c r="AMC122" s="8"/>
      <c r="AMD122" s="8"/>
      <c r="AME122" s="8"/>
      <c r="AMF122" s="8"/>
      <c r="AMG122" s="8"/>
      <c r="AMH122" s="8"/>
      <c r="AMI122" s="8"/>
      <c r="AMJ122" s="8"/>
      <c r="AMK122" s="8"/>
      <c r="AML122" s="8"/>
      <c r="AMM122" s="8"/>
      <c r="AMN122" s="8"/>
      <c r="AMO122" s="8"/>
      <c r="AMP122" s="8"/>
      <c r="AMQ122" s="8"/>
      <c r="AMR122" s="8"/>
      <c r="AMS122" s="8"/>
      <c r="AMT122" s="8"/>
      <c r="AMU122" s="8"/>
      <c r="AMV122" s="8"/>
      <c r="AMW122" s="8"/>
      <c r="AMX122" s="8"/>
      <c r="AMY122" s="8"/>
      <c r="AMZ122" s="8"/>
      <c r="ANA122" s="8"/>
      <c r="ANB122" s="8"/>
      <c r="ANC122" s="8"/>
      <c r="AND122" s="8"/>
      <c r="ANE122" s="8"/>
      <c r="ANF122" s="8"/>
      <c r="ANG122" s="8"/>
      <c r="ANH122" s="8"/>
      <c r="ANI122" s="8"/>
      <c r="ANJ122" s="8"/>
      <c r="ANK122" s="8"/>
      <c r="ANL122" s="8"/>
      <c r="ANM122" s="8"/>
      <c r="ANN122" s="8"/>
      <c r="ANO122" s="8"/>
      <c r="ANP122" s="8"/>
      <c r="ANQ122" s="8"/>
      <c r="ANR122" s="8"/>
      <c r="ANS122" s="8"/>
      <c r="ANT122" s="8"/>
      <c r="ANU122" s="8"/>
      <c r="ANV122" s="8"/>
      <c r="ANW122" s="8"/>
      <c r="ANX122" s="8"/>
      <c r="ANY122" s="8"/>
      <c r="ANZ122" s="8"/>
      <c r="AOA122" s="8"/>
      <c r="AOB122" s="8"/>
      <c r="AOC122" s="8"/>
      <c r="AOD122" s="8"/>
      <c r="AOE122" s="8"/>
      <c r="AOF122" s="8"/>
      <c r="AOG122" s="8"/>
      <c r="AOH122" s="8"/>
      <c r="AOI122" s="8"/>
      <c r="AOJ122" s="8"/>
      <c r="AOK122" s="8"/>
      <c r="AOL122" s="8"/>
      <c r="AOM122" s="8"/>
      <c r="AON122" s="8"/>
      <c r="AOO122" s="8"/>
      <c r="AOP122" s="8"/>
      <c r="AOQ122" s="8"/>
      <c r="AOR122" s="8"/>
      <c r="AOS122" s="8"/>
      <c r="AOT122" s="8"/>
      <c r="AOU122" s="8"/>
      <c r="AOV122" s="8"/>
      <c r="AOW122" s="8"/>
      <c r="AOX122" s="8"/>
      <c r="AOY122" s="8"/>
      <c r="AOZ122" s="8"/>
      <c r="APA122" s="8"/>
      <c r="APB122" s="8"/>
      <c r="APC122" s="8"/>
      <c r="APD122" s="8"/>
      <c r="APE122" s="8"/>
      <c r="APF122" s="8"/>
      <c r="APG122" s="8"/>
      <c r="APH122" s="8"/>
      <c r="API122" s="8"/>
      <c r="APJ122" s="8"/>
      <c r="APK122" s="8"/>
      <c r="APL122" s="8"/>
      <c r="APM122" s="8"/>
      <c r="APN122" s="8"/>
      <c r="APO122" s="8"/>
      <c r="APP122" s="8"/>
      <c r="APQ122" s="8"/>
      <c r="APR122" s="8"/>
      <c r="APS122" s="8"/>
      <c r="APT122" s="8"/>
      <c r="APU122" s="8"/>
      <c r="APV122" s="8"/>
      <c r="APW122" s="8"/>
      <c r="APX122" s="8"/>
      <c r="APY122" s="8"/>
      <c r="APZ122" s="8"/>
      <c r="AQA122" s="8"/>
      <c r="AQB122" s="8"/>
      <c r="AQC122" s="8"/>
      <c r="AQD122" s="8"/>
      <c r="AQE122" s="8"/>
      <c r="AQF122" s="8"/>
      <c r="AQG122" s="8"/>
      <c r="AQH122" s="8"/>
      <c r="AQI122" s="8"/>
      <c r="AQJ122" s="8"/>
      <c r="AQK122" s="8"/>
      <c r="AQL122" s="8"/>
      <c r="AQM122" s="8"/>
      <c r="AQN122" s="8"/>
      <c r="AQO122" s="8"/>
      <c r="AQP122" s="8"/>
      <c r="AQQ122" s="8"/>
      <c r="AQR122" s="8"/>
      <c r="AQS122" s="8"/>
      <c r="AQT122" s="8"/>
      <c r="AQU122" s="8"/>
      <c r="AQV122" s="8"/>
      <c r="AQW122" s="8"/>
      <c r="AQX122" s="8"/>
      <c r="AQY122" s="8"/>
      <c r="AQZ122" s="8"/>
      <c r="ARA122" s="8"/>
      <c r="ARB122" s="8"/>
      <c r="ARC122" s="8"/>
      <c r="ARD122" s="8"/>
      <c r="ARE122" s="8"/>
      <c r="ARF122" s="8"/>
      <c r="ARG122" s="8"/>
      <c r="ARH122" s="8"/>
      <c r="ARI122" s="8"/>
      <c r="ARJ122" s="8"/>
      <c r="ARK122" s="8"/>
      <c r="ARL122" s="8"/>
      <c r="ARM122" s="8"/>
      <c r="ARN122" s="8"/>
      <c r="ARO122" s="8"/>
      <c r="ARP122" s="8"/>
      <c r="ARQ122" s="8"/>
      <c r="ARR122" s="8"/>
      <c r="ARS122" s="8"/>
      <c r="ART122" s="8"/>
      <c r="ARU122" s="8"/>
      <c r="ARV122" s="8"/>
      <c r="ARW122" s="8"/>
      <c r="ARX122" s="8"/>
      <c r="ARY122" s="8"/>
      <c r="ARZ122" s="8"/>
      <c r="ASA122" s="8"/>
      <c r="ASB122" s="8"/>
      <c r="ASC122" s="8"/>
      <c r="ASD122" s="8"/>
      <c r="ASE122" s="8"/>
      <c r="ASF122" s="8"/>
      <c r="ASG122" s="8"/>
      <c r="ASH122" s="8"/>
      <c r="ASI122" s="8"/>
      <c r="ASJ122" s="8"/>
      <c r="ASK122" s="8"/>
      <c r="ASL122" s="8"/>
      <c r="ASM122" s="8"/>
      <c r="ASN122" s="8"/>
      <c r="ASO122" s="8"/>
      <c r="ASP122" s="8"/>
      <c r="ASQ122" s="8"/>
      <c r="ASR122" s="8"/>
      <c r="ASS122" s="8"/>
      <c r="AST122" s="8"/>
      <c r="ASU122" s="8"/>
      <c r="ASV122" s="8"/>
      <c r="ASW122" s="8"/>
      <c r="ASX122" s="8"/>
      <c r="ASY122" s="8"/>
      <c r="ASZ122" s="8"/>
      <c r="ATA122" s="8"/>
      <c r="ATB122" s="8"/>
      <c r="ATC122" s="8"/>
      <c r="ATD122" s="8"/>
      <c r="ATE122" s="8"/>
      <c r="ATF122" s="8"/>
      <c r="ATG122" s="8"/>
      <c r="ATH122" s="8"/>
      <c r="ATI122" s="8"/>
      <c r="ATJ122" s="8"/>
      <c r="ATK122" s="8"/>
      <c r="ATL122" s="8"/>
      <c r="ATM122" s="8"/>
      <c r="ATN122" s="8"/>
      <c r="ATO122" s="8"/>
      <c r="ATP122" s="8"/>
      <c r="ATQ122" s="8"/>
      <c r="ATR122" s="8"/>
      <c r="ATS122" s="8"/>
      <c r="ATT122" s="8"/>
      <c r="ATU122" s="8"/>
      <c r="ATV122" s="8"/>
      <c r="ATW122" s="8"/>
      <c r="ATX122" s="8"/>
      <c r="ATY122" s="8"/>
      <c r="ATZ122" s="8"/>
      <c r="AUA122" s="8"/>
      <c r="AUB122" s="8"/>
      <c r="AUC122" s="8"/>
      <c r="AUD122" s="8"/>
      <c r="AUE122" s="8"/>
      <c r="AUF122" s="8"/>
      <c r="AUG122" s="8"/>
      <c r="AUH122" s="8"/>
      <c r="AUI122" s="8"/>
      <c r="AUJ122" s="8"/>
      <c r="AUK122" s="8"/>
      <c r="AUL122" s="8"/>
      <c r="AUM122" s="8"/>
      <c r="AUN122" s="8"/>
      <c r="AUO122" s="8"/>
      <c r="AUP122" s="8"/>
      <c r="AUQ122" s="8"/>
      <c r="AUR122" s="8"/>
      <c r="AUS122" s="8"/>
      <c r="AUT122" s="8"/>
      <c r="AUU122" s="8"/>
      <c r="AUV122" s="8"/>
      <c r="AUW122" s="8"/>
      <c r="AUX122" s="8"/>
      <c r="AUY122" s="8"/>
      <c r="AUZ122" s="8"/>
      <c r="AVA122" s="8"/>
      <c r="AVB122" s="8"/>
      <c r="AVC122" s="8"/>
      <c r="AVD122" s="8"/>
      <c r="AVE122" s="8"/>
      <c r="AVF122" s="8"/>
      <c r="AVG122" s="8"/>
      <c r="AVH122" s="8"/>
      <c r="AVI122" s="8"/>
      <c r="AVJ122" s="8"/>
      <c r="AVK122" s="8"/>
      <c r="AVL122" s="8"/>
      <c r="AVM122" s="8"/>
      <c r="AVN122" s="8"/>
      <c r="AVO122" s="8"/>
      <c r="AVP122" s="8"/>
      <c r="AVQ122" s="8"/>
      <c r="AVR122" s="8"/>
      <c r="AVS122" s="8"/>
      <c r="AVT122" s="8"/>
      <c r="AVU122" s="8"/>
      <c r="AVV122" s="8"/>
      <c r="AVW122" s="8"/>
      <c r="AVX122" s="8"/>
      <c r="AVY122" s="8"/>
      <c r="AVZ122" s="8"/>
      <c r="AWA122" s="8"/>
      <c r="AWB122" s="8"/>
      <c r="AWC122" s="8"/>
      <c r="AWD122" s="8"/>
      <c r="AWE122" s="8"/>
      <c r="AWF122" s="8"/>
      <c r="AWG122" s="8"/>
      <c r="AWH122" s="8"/>
      <c r="AWI122" s="8"/>
      <c r="AWJ122" s="8"/>
      <c r="AWK122" s="8"/>
      <c r="AWL122" s="8"/>
      <c r="AWM122" s="8"/>
      <c r="AWN122" s="8"/>
      <c r="AWO122" s="8"/>
      <c r="AWP122" s="8"/>
      <c r="AWQ122" s="8"/>
      <c r="AWR122" s="8"/>
      <c r="AWS122" s="8"/>
      <c r="AWT122" s="8"/>
      <c r="AWU122" s="8"/>
      <c r="AWV122" s="8"/>
      <c r="AWW122" s="8"/>
      <c r="AWX122" s="8"/>
      <c r="AWY122" s="8"/>
      <c r="AWZ122" s="8"/>
      <c r="AXA122" s="8"/>
      <c r="AXB122" s="8"/>
      <c r="AXC122" s="8"/>
      <c r="AXD122" s="8"/>
      <c r="AXE122" s="8"/>
      <c r="AXF122" s="8"/>
      <c r="AXG122" s="8"/>
      <c r="AXH122" s="8"/>
      <c r="AXI122" s="8"/>
      <c r="AXJ122" s="8"/>
      <c r="AXK122" s="8"/>
      <c r="AXL122" s="8"/>
      <c r="AXM122" s="8"/>
      <c r="AXN122" s="8"/>
      <c r="AXO122" s="8"/>
      <c r="AXP122" s="8"/>
      <c r="AXQ122" s="8"/>
      <c r="AXR122" s="8"/>
      <c r="AXS122" s="8"/>
      <c r="AXT122" s="8"/>
      <c r="AXU122" s="8"/>
      <c r="AXV122" s="8"/>
      <c r="AXW122" s="8"/>
      <c r="AXX122" s="8"/>
      <c r="AXY122" s="8"/>
      <c r="AXZ122" s="8"/>
      <c r="AYA122" s="8"/>
      <c r="AYB122" s="8"/>
      <c r="AYC122" s="8"/>
      <c r="AYD122" s="8"/>
      <c r="AYE122" s="8"/>
      <c r="AYF122" s="8"/>
      <c r="AYG122" s="8"/>
      <c r="AYH122" s="8"/>
      <c r="AYI122" s="8"/>
      <c r="AYJ122" s="8"/>
      <c r="AYK122" s="8"/>
      <c r="AYL122" s="8"/>
      <c r="AYM122" s="8"/>
      <c r="AYN122" s="8"/>
      <c r="AYO122" s="8"/>
      <c r="AYP122" s="8"/>
      <c r="AYQ122" s="8"/>
      <c r="AYR122" s="8"/>
      <c r="AYS122" s="8"/>
      <c r="AYT122" s="8"/>
      <c r="AYU122" s="8"/>
      <c r="AYV122" s="8"/>
      <c r="AYW122" s="8"/>
      <c r="AYX122" s="8"/>
      <c r="AYY122" s="8"/>
      <c r="AYZ122" s="8"/>
      <c r="AZA122" s="8"/>
      <c r="AZB122" s="8"/>
      <c r="AZC122" s="8"/>
      <c r="AZD122" s="8"/>
      <c r="AZE122" s="8"/>
      <c r="AZF122" s="8"/>
      <c r="AZG122" s="8"/>
      <c r="AZH122" s="8"/>
      <c r="AZI122" s="8"/>
      <c r="AZJ122" s="8"/>
      <c r="AZK122" s="8"/>
      <c r="AZL122" s="8"/>
      <c r="AZM122" s="8"/>
      <c r="AZN122" s="8"/>
      <c r="AZO122" s="8"/>
      <c r="AZP122" s="8"/>
      <c r="AZQ122" s="8"/>
      <c r="AZR122" s="8"/>
      <c r="AZS122" s="8"/>
      <c r="AZT122" s="8"/>
      <c r="AZU122" s="8"/>
      <c r="AZV122" s="8"/>
      <c r="AZW122" s="8"/>
      <c r="AZX122" s="8"/>
      <c r="AZY122" s="8"/>
      <c r="AZZ122" s="8"/>
      <c r="BAA122" s="8"/>
      <c r="BAB122" s="8"/>
      <c r="BAC122" s="8"/>
      <c r="BAD122" s="8"/>
      <c r="BAE122" s="8"/>
      <c r="BAF122" s="8"/>
      <c r="BAG122" s="8"/>
      <c r="BAH122" s="8"/>
      <c r="BAI122" s="8"/>
      <c r="BAJ122" s="8"/>
      <c r="BAK122" s="8"/>
      <c r="BAL122" s="8"/>
      <c r="BAM122" s="8"/>
      <c r="BAN122" s="8"/>
      <c r="BAO122" s="8"/>
      <c r="BAP122" s="8"/>
      <c r="BAQ122" s="8"/>
      <c r="BAR122" s="8"/>
      <c r="BAS122" s="8"/>
      <c r="BAT122" s="8"/>
      <c r="BAU122" s="8"/>
      <c r="BAV122" s="8"/>
      <c r="BAW122" s="8"/>
      <c r="BAX122" s="8"/>
      <c r="BAY122" s="8"/>
      <c r="BAZ122" s="8"/>
      <c r="BBA122" s="8"/>
      <c r="BBB122" s="8"/>
      <c r="BBC122" s="8"/>
      <c r="BBD122" s="8"/>
      <c r="BBE122" s="8"/>
      <c r="BBF122" s="8"/>
      <c r="BBG122" s="8"/>
      <c r="BBH122" s="8"/>
      <c r="BBI122" s="8"/>
      <c r="BBJ122" s="8"/>
      <c r="BBK122" s="8"/>
      <c r="BBL122" s="8"/>
      <c r="BBM122" s="8"/>
      <c r="BBN122" s="8"/>
      <c r="BBO122" s="8"/>
      <c r="BBP122" s="8"/>
      <c r="BBQ122" s="8"/>
      <c r="BBR122" s="8"/>
      <c r="BBS122" s="8"/>
      <c r="BBT122" s="8"/>
      <c r="BBU122" s="8"/>
      <c r="BBV122" s="8"/>
      <c r="BBW122" s="8"/>
      <c r="BBX122" s="8"/>
      <c r="BBY122" s="8"/>
      <c r="BBZ122" s="8"/>
      <c r="BCA122" s="8"/>
      <c r="BCB122" s="8"/>
      <c r="BCC122" s="8"/>
      <c r="BCD122" s="8"/>
      <c r="BCE122" s="8"/>
      <c r="BCF122" s="8"/>
      <c r="BCG122" s="8"/>
      <c r="BCH122" s="8"/>
      <c r="BCI122" s="8"/>
      <c r="BCJ122" s="8"/>
      <c r="BCK122" s="8"/>
      <c r="BCL122" s="8"/>
      <c r="BCM122" s="8"/>
      <c r="BCN122" s="8"/>
      <c r="BCO122" s="8"/>
      <c r="BCP122" s="8"/>
      <c r="BCQ122" s="8"/>
      <c r="BCR122" s="8"/>
      <c r="BCS122" s="8"/>
      <c r="BCT122" s="8"/>
      <c r="BCU122" s="8"/>
      <c r="BCV122" s="8"/>
      <c r="BCW122" s="8"/>
      <c r="BCX122" s="8"/>
      <c r="BCY122" s="8"/>
      <c r="BCZ122" s="8"/>
      <c r="BDA122" s="8"/>
      <c r="BDB122" s="8"/>
      <c r="BDC122" s="8"/>
      <c r="BDD122" s="8"/>
      <c r="BDE122" s="8"/>
      <c r="BDF122" s="8"/>
      <c r="BDG122" s="8"/>
      <c r="BDH122" s="8"/>
      <c r="BDI122" s="8"/>
      <c r="BDJ122" s="8"/>
      <c r="BDK122" s="8"/>
      <c r="BDL122" s="8"/>
      <c r="BDM122" s="8"/>
      <c r="BDN122" s="8"/>
      <c r="BDO122" s="8"/>
      <c r="BDP122" s="8"/>
      <c r="BDQ122" s="8"/>
      <c r="BDR122" s="8"/>
      <c r="BDS122" s="8"/>
      <c r="BDT122" s="8"/>
      <c r="BDU122" s="8"/>
      <c r="BDV122" s="8"/>
      <c r="BDW122" s="8"/>
      <c r="BDX122" s="8"/>
      <c r="BDY122" s="8"/>
      <c r="BDZ122" s="8"/>
      <c r="BEA122" s="8"/>
      <c r="BEB122" s="8"/>
      <c r="BEC122" s="8"/>
      <c r="BED122" s="8"/>
      <c r="BEE122" s="8"/>
      <c r="BEF122" s="8"/>
      <c r="BEG122" s="8"/>
      <c r="BEH122" s="8"/>
      <c r="BEI122" s="8"/>
      <c r="BEJ122" s="8"/>
      <c r="BEK122" s="8"/>
      <c r="BEL122" s="8"/>
      <c r="BEM122" s="8"/>
      <c r="BEN122" s="8"/>
      <c r="BEO122" s="8"/>
      <c r="BEP122" s="8"/>
      <c r="BEQ122" s="8"/>
      <c r="BER122" s="8"/>
      <c r="BES122" s="8"/>
      <c r="BET122" s="8"/>
      <c r="BEU122" s="8"/>
      <c r="BEV122" s="8"/>
      <c r="BEW122" s="8"/>
      <c r="BEX122" s="8"/>
      <c r="BEY122" s="8"/>
      <c r="BEZ122" s="8"/>
      <c r="BFA122" s="8"/>
      <c r="BFB122" s="8"/>
      <c r="BFC122" s="8"/>
      <c r="BFD122" s="8"/>
      <c r="BFE122" s="8"/>
      <c r="BFF122" s="8"/>
      <c r="BFG122" s="8"/>
      <c r="BFH122" s="8"/>
      <c r="BFI122" s="8"/>
      <c r="BFJ122" s="8"/>
      <c r="BFK122" s="8"/>
      <c r="BFL122" s="8"/>
      <c r="BFM122" s="8"/>
      <c r="BFN122" s="8"/>
      <c r="BFO122" s="8"/>
      <c r="BFP122" s="8"/>
      <c r="BFQ122" s="8"/>
      <c r="BFR122" s="8"/>
      <c r="BFS122" s="8"/>
      <c r="BFT122" s="8"/>
      <c r="BFU122" s="8"/>
      <c r="BFV122" s="8"/>
      <c r="BFW122" s="8"/>
      <c r="BFX122" s="8"/>
      <c r="BFY122" s="8"/>
      <c r="BFZ122" s="8"/>
    </row>
    <row r="123" spans="3:1534" s="14" customFormat="1" ht="15" x14ac:dyDescent="0.25">
      <c r="C123" s="15"/>
      <c r="D123" s="15"/>
      <c r="E123" s="15"/>
      <c r="F123" s="15"/>
      <c r="G123" s="15"/>
      <c r="H123" s="15"/>
      <c r="I123" s="15"/>
      <c r="SV123" s="8"/>
      <c r="SW123" s="8"/>
      <c r="SX123" s="8"/>
      <c r="SY123" s="8"/>
      <c r="SZ123" s="8"/>
      <c r="TA123" s="8"/>
      <c r="TB123" s="8"/>
      <c r="TC123" s="8"/>
      <c r="TD123" s="8"/>
      <c r="TE123" s="8"/>
      <c r="TF123" s="8"/>
      <c r="TG123" s="8"/>
      <c r="TH123" s="8"/>
      <c r="TI123" s="8"/>
      <c r="TJ123" s="8"/>
      <c r="TK123" s="8"/>
      <c r="TL123" s="8"/>
      <c r="TM123" s="8"/>
      <c r="TN123" s="8"/>
      <c r="TO123" s="8"/>
      <c r="TP123" s="8"/>
      <c r="TQ123" s="8"/>
      <c r="TR123" s="8"/>
      <c r="TS123" s="8"/>
      <c r="TT123" s="8"/>
      <c r="TU123" s="8"/>
      <c r="TV123" s="8"/>
      <c r="TW123" s="8"/>
      <c r="TX123" s="8"/>
      <c r="TY123" s="8"/>
      <c r="TZ123" s="8"/>
      <c r="UA123" s="8"/>
      <c r="UB123" s="8"/>
      <c r="UC123" s="8"/>
      <c r="UD123" s="8"/>
      <c r="UE123" s="8"/>
      <c r="UF123" s="8"/>
      <c r="UG123" s="8"/>
      <c r="UH123" s="8"/>
      <c r="UI123" s="8"/>
      <c r="UJ123" s="8"/>
      <c r="UK123" s="8"/>
      <c r="UL123" s="8"/>
      <c r="UM123" s="8"/>
      <c r="UN123" s="8"/>
      <c r="UO123" s="8"/>
      <c r="UP123" s="8"/>
      <c r="UQ123" s="8"/>
      <c r="UR123" s="8"/>
      <c r="US123" s="8"/>
      <c r="UT123" s="8"/>
      <c r="UU123" s="8"/>
      <c r="UV123" s="8"/>
      <c r="UW123" s="8"/>
      <c r="UX123" s="8"/>
      <c r="UY123" s="8"/>
      <c r="UZ123" s="8"/>
      <c r="VA123" s="8"/>
      <c r="VB123" s="8"/>
      <c r="VC123" s="8"/>
      <c r="VD123" s="8"/>
      <c r="VE123" s="8"/>
      <c r="VF123" s="8"/>
      <c r="VG123" s="8"/>
      <c r="VH123" s="8"/>
      <c r="VI123" s="8"/>
      <c r="VJ123" s="8"/>
      <c r="VK123" s="8"/>
      <c r="VL123" s="8"/>
      <c r="VM123" s="8"/>
      <c r="VN123" s="8"/>
      <c r="VO123" s="8"/>
      <c r="VP123" s="8"/>
      <c r="VQ123" s="8"/>
      <c r="VR123" s="8"/>
      <c r="VS123" s="8"/>
      <c r="VT123" s="8"/>
      <c r="VU123" s="8"/>
      <c r="VV123" s="8"/>
      <c r="VW123" s="8"/>
      <c r="VX123" s="8"/>
      <c r="VY123" s="8"/>
      <c r="VZ123" s="8"/>
      <c r="WA123" s="8"/>
      <c r="WB123" s="8"/>
      <c r="WC123" s="8"/>
      <c r="WD123" s="8"/>
      <c r="WE123" s="8"/>
      <c r="WF123" s="8"/>
      <c r="WG123" s="8"/>
      <c r="WH123" s="8"/>
      <c r="WI123" s="8"/>
      <c r="WJ123" s="8"/>
      <c r="WK123" s="8"/>
      <c r="WL123" s="8"/>
      <c r="WM123" s="8"/>
      <c r="WN123" s="8"/>
      <c r="WO123" s="8"/>
      <c r="WP123" s="8"/>
      <c r="WQ123" s="8"/>
      <c r="WR123" s="8"/>
      <c r="WS123" s="8"/>
      <c r="WT123" s="8"/>
      <c r="WU123" s="8"/>
      <c r="WV123" s="8"/>
      <c r="WW123" s="8"/>
      <c r="WX123" s="8"/>
      <c r="WY123" s="8"/>
      <c r="WZ123" s="8"/>
      <c r="XA123" s="8"/>
      <c r="XB123" s="8"/>
      <c r="XC123" s="8"/>
      <c r="XD123" s="8"/>
      <c r="XE123" s="8"/>
      <c r="XF123" s="8"/>
      <c r="XG123" s="8"/>
      <c r="XH123" s="8"/>
      <c r="XI123" s="8"/>
      <c r="XJ123" s="8"/>
      <c r="XK123" s="8"/>
      <c r="XL123" s="8"/>
      <c r="XM123" s="8"/>
      <c r="XN123" s="8"/>
      <c r="XO123" s="8"/>
      <c r="XP123" s="8"/>
      <c r="XQ123" s="8"/>
      <c r="XR123" s="8"/>
      <c r="XS123" s="8"/>
      <c r="XT123" s="8"/>
      <c r="XU123" s="8"/>
      <c r="XV123" s="8"/>
      <c r="XW123" s="8"/>
      <c r="XX123" s="8"/>
      <c r="XY123" s="8"/>
      <c r="XZ123" s="8"/>
      <c r="YA123" s="8"/>
      <c r="YB123" s="8"/>
      <c r="YC123" s="8"/>
      <c r="YD123" s="8"/>
      <c r="YE123" s="8"/>
      <c r="YF123" s="8"/>
      <c r="YG123" s="8"/>
      <c r="YH123" s="8"/>
      <c r="YI123" s="8"/>
      <c r="YJ123" s="8"/>
      <c r="YK123" s="8"/>
      <c r="YL123" s="8"/>
      <c r="YM123" s="8"/>
      <c r="YN123" s="8"/>
      <c r="YO123" s="8"/>
      <c r="YP123" s="8"/>
      <c r="YQ123" s="8"/>
      <c r="YR123" s="8"/>
      <c r="YS123" s="8"/>
      <c r="YT123" s="8"/>
      <c r="YU123" s="8"/>
      <c r="YV123" s="8"/>
      <c r="YW123" s="8"/>
      <c r="YX123" s="8"/>
      <c r="YY123" s="8"/>
      <c r="YZ123" s="8"/>
      <c r="ZA123" s="8"/>
      <c r="ZB123" s="8"/>
      <c r="ZC123" s="8"/>
      <c r="ZD123" s="8"/>
      <c r="ZE123" s="8"/>
      <c r="ZF123" s="8"/>
      <c r="ZG123" s="8"/>
      <c r="ZH123" s="8"/>
      <c r="ZI123" s="8"/>
      <c r="ZJ123" s="8"/>
      <c r="ZK123" s="8"/>
      <c r="ZL123" s="8"/>
      <c r="ZM123" s="8"/>
      <c r="ZN123" s="8"/>
      <c r="ZO123" s="8"/>
      <c r="ZP123" s="8"/>
      <c r="ZQ123" s="8"/>
      <c r="ZR123" s="8"/>
      <c r="ZS123" s="8"/>
      <c r="ZT123" s="8"/>
      <c r="ZU123" s="8"/>
      <c r="ZV123" s="8"/>
      <c r="ZW123" s="8"/>
      <c r="ZX123" s="8"/>
      <c r="ZY123" s="8"/>
      <c r="ZZ123" s="8"/>
      <c r="AAA123" s="8"/>
      <c r="AAB123" s="8"/>
      <c r="AAC123" s="8"/>
      <c r="AAD123" s="8"/>
      <c r="AAE123" s="8"/>
      <c r="AAF123" s="8"/>
      <c r="AAG123" s="8"/>
      <c r="AAH123" s="8"/>
      <c r="AAI123" s="8"/>
      <c r="AAJ123" s="8"/>
      <c r="AAK123" s="8"/>
      <c r="AAL123" s="8"/>
      <c r="AAM123" s="8"/>
      <c r="AAN123" s="8"/>
      <c r="AAO123" s="8"/>
      <c r="AAP123" s="8"/>
      <c r="AAQ123" s="8"/>
      <c r="AAR123" s="8"/>
      <c r="AAS123" s="8"/>
      <c r="AAT123" s="8"/>
      <c r="AAU123" s="8"/>
      <c r="AAV123" s="8"/>
      <c r="AAW123" s="8"/>
      <c r="AAX123" s="8"/>
      <c r="AAY123" s="8"/>
      <c r="AAZ123" s="8"/>
      <c r="ABA123" s="8"/>
      <c r="ABB123" s="8"/>
      <c r="ABC123" s="8"/>
      <c r="ABD123" s="8"/>
      <c r="ABE123" s="8"/>
      <c r="ABF123" s="8"/>
      <c r="ABG123" s="8"/>
      <c r="ABH123" s="8"/>
      <c r="ABI123" s="8"/>
      <c r="ABJ123" s="8"/>
      <c r="ABK123" s="8"/>
      <c r="ABL123" s="8"/>
      <c r="ABM123" s="8"/>
      <c r="ABN123" s="8"/>
      <c r="ABO123" s="8"/>
      <c r="ABP123" s="8"/>
      <c r="ABQ123" s="8"/>
      <c r="ABR123" s="8"/>
      <c r="ABS123" s="8"/>
      <c r="ABT123" s="8"/>
      <c r="ABU123" s="8"/>
      <c r="ABV123" s="8"/>
      <c r="ABW123" s="8"/>
      <c r="ABX123" s="8"/>
      <c r="ABY123" s="8"/>
      <c r="ABZ123" s="8"/>
      <c r="ACA123" s="8"/>
      <c r="ACB123" s="8"/>
      <c r="ACC123" s="8"/>
      <c r="ACD123" s="8"/>
      <c r="ACE123" s="8"/>
      <c r="ACF123" s="8"/>
      <c r="ACG123" s="8"/>
      <c r="ACH123" s="8"/>
      <c r="ACI123" s="8"/>
      <c r="ACJ123" s="8"/>
      <c r="ACK123" s="8"/>
      <c r="ACL123" s="8"/>
      <c r="ACM123" s="8"/>
      <c r="ACN123" s="8"/>
      <c r="ACO123" s="8"/>
      <c r="ACP123" s="8"/>
      <c r="ACQ123" s="8"/>
      <c r="ACR123" s="8"/>
      <c r="ACS123" s="8"/>
      <c r="ACT123" s="8"/>
      <c r="ACU123" s="8"/>
      <c r="ACV123" s="8"/>
      <c r="ACW123" s="8"/>
      <c r="ACX123" s="8"/>
      <c r="ACY123" s="8"/>
      <c r="ACZ123" s="8"/>
      <c r="ADA123" s="8"/>
      <c r="ADB123" s="8"/>
      <c r="ADC123" s="8"/>
      <c r="ADD123" s="8"/>
      <c r="ADE123" s="8"/>
      <c r="ADF123" s="8"/>
      <c r="ADG123" s="8"/>
      <c r="ADH123" s="8"/>
      <c r="ADI123" s="8"/>
      <c r="ADJ123" s="8"/>
      <c r="ADK123" s="8"/>
      <c r="ADL123" s="8"/>
      <c r="ADM123" s="8"/>
      <c r="ADN123" s="8"/>
      <c r="ADO123" s="8"/>
      <c r="ADP123" s="8"/>
      <c r="ADQ123" s="8"/>
      <c r="ADR123" s="8"/>
      <c r="ADS123" s="8"/>
      <c r="ADT123" s="8"/>
      <c r="ADU123" s="8"/>
      <c r="ADV123" s="8"/>
      <c r="ADW123" s="8"/>
      <c r="ADX123" s="8"/>
      <c r="ADY123" s="8"/>
      <c r="ADZ123" s="8"/>
      <c r="AEA123" s="8"/>
      <c r="AEB123" s="8"/>
      <c r="AEC123" s="8"/>
      <c r="AED123" s="8"/>
      <c r="AEE123" s="8"/>
      <c r="AEF123" s="8"/>
      <c r="AEG123" s="8"/>
      <c r="AEH123" s="8"/>
      <c r="AEI123" s="8"/>
      <c r="AEJ123" s="8"/>
      <c r="AEK123" s="8"/>
      <c r="AEL123" s="8"/>
      <c r="AEM123" s="8"/>
      <c r="AEN123" s="8"/>
      <c r="AEO123" s="8"/>
      <c r="AEP123" s="8"/>
      <c r="AEQ123" s="8"/>
      <c r="AER123" s="8"/>
      <c r="AES123" s="8"/>
      <c r="AET123" s="8"/>
      <c r="AEU123" s="8"/>
      <c r="AEV123" s="8"/>
      <c r="AEW123" s="8"/>
      <c r="AEX123" s="8"/>
      <c r="AEY123" s="8"/>
      <c r="AEZ123" s="8"/>
      <c r="AFA123" s="8"/>
      <c r="AFB123" s="8"/>
      <c r="AFC123" s="8"/>
      <c r="AFD123" s="8"/>
      <c r="AFE123" s="8"/>
      <c r="AFF123" s="8"/>
      <c r="AFG123" s="8"/>
      <c r="AFH123" s="8"/>
      <c r="AFI123" s="8"/>
      <c r="AFJ123" s="8"/>
      <c r="AFK123" s="8"/>
      <c r="AFL123" s="8"/>
      <c r="AFM123" s="8"/>
      <c r="AFN123" s="8"/>
      <c r="AFO123" s="8"/>
      <c r="AFP123" s="8"/>
      <c r="AFQ123" s="8"/>
      <c r="AFR123" s="8"/>
      <c r="AFS123" s="8"/>
      <c r="AFT123" s="8"/>
      <c r="AFU123" s="8"/>
      <c r="AFV123" s="8"/>
      <c r="AFW123" s="8"/>
      <c r="AFX123" s="8"/>
      <c r="AFY123" s="8"/>
      <c r="AFZ123" s="8"/>
      <c r="AGA123" s="8"/>
      <c r="AGB123" s="8"/>
      <c r="AGC123" s="8"/>
      <c r="AGD123" s="8"/>
      <c r="AGE123" s="8"/>
      <c r="AGF123" s="8"/>
      <c r="AGG123" s="8"/>
      <c r="AGH123" s="8"/>
      <c r="AGI123" s="8"/>
      <c r="AGJ123" s="8"/>
      <c r="AGK123" s="8"/>
      <c r="AGL123" s="8"/>
      <c r="AGM123" s="8"/>
      <c r="AGN123" s="8"/>
      <c r="AGO123" s="8"/>
      <c r="AGP123" s="8"/>
      <c r="AGQ123" s="8"/>
      <c r="AGR123" s="8"/>
      <c r="AGS123" s="8"/>
      <c r="AGT123" s="8"/>
      <c r="AGU123" s="8"/>
      <c r="AGV123" s="8"/>
      <c r="AGW123" s="8"/>
      <c r="AGX123" s="8"/>
      <c r="AGY123" s="8"/>
      <c r="AGZ123" s="8"/>
      <c r="AHA123" s="8"/>
      <c r="AHB123" s="8"/>
      <c r="AHC123" s="8"/>
      <c r="AHD123" s="8"/>
      <c r="AHE123" s="8"/>
      <c r="AHF123" s="8"/>
      <c r="AHG123" s="8"/>
      <c r="AHH123" s="8"/>
      <c r="AHI123" s="8"/>
      <c r="AHJ123" s="8"/>
      <c r="AHK123" s="8"/>
      <c r="AHL123" s="8"/>
      <c r="AHM123" s="8"/>
      <c r="AHN123" s="8"/>
      <c r="AHO123" s="8"/>
      <c r="AHP123" s="8"/>
      <c r="AHQ123" s="8"/>
      <c r="AHR123" s="8"/>
      <c r="AHS123" s="8"/>
      <c r="AHT123" s="8"/>
      <c r="AHU123" s="8"/>
      <c r="AHV123" s="8"/>
      <c r="AHW123" s="8"/>
      <c r="AHX123" s="8"/>
      <c r="AHY123" s="8"/>
      <c r="AHZ123" s="8"/>
      <c r="AIA123" s="8"/>
      <c r="AIB123" s="8"/>
      <c r="AIC123" s="8"/>
      <c r="AID123" s="8"/>
      <c r="AIE123" s="8"/>
      <c r="AIF123" s="8"/>
      <c r="AIG123" s="8"/>
      <c r="AIH123" s="8"/>
      <c r="AII123" s="8"/>
      <c r="AIJ123" s="8"/>
      <c r="AIK123" s="8"/>
      <c r="AIL123" s="8"/>
      <c r="AIM123" s="8"/>
      <c r="AIN123" s="8"/>
      <c r="AIO123" s="8"/>
      <c r="AIP123" s="8"/>
      <c r="AIQ123" s="8"/>
      <c r="AIR123" s="8"/>
      <c r="AIS123" s="8"/>
      <c r="AIT123" s="8"/>
      <c r="AIU123" s="8"/>
      <c r="AIV123" s="8"/>
      <c r="AIW123" s="8"/>
      <c r="AIX123" s="8"/>
      <c r="AIY123" s="8"/>
      <c r="AIZ123" s="8"/>
      <c r="AJA123" s="8"/>
      <c r="AJB123" s="8"/>
      <c r="AJC123" s="8"/>
      <c r="AJD123" s="8"/>
      <c r="AJE123" s="8"/>
      <c r="AJF123" s="8"/>
      <c r="AJG123" s="8"/>
      <c r="AJH123" s="8"/>
      <c r="AJI123" s="8"/>
      <c r="AJJ123" s="8"/>
      <c r="AJK123" s="8"/>
      <c r="AJL123" s="8"/>
      <c r="AJM123" s="8"/>
      <c r="AJN123" s="8"/>
      <c r="AJO123" s="8"/>
      <c r="AJP123" s="8"/>
      <c r="AJQ123" s="8"/>
      <c r="AJR123" s="8"/>
      <c r="AJS123" s="8"/>
      <c r="AJT123" s="8"/>
      <c r="AJU123" s="8"/>
      <c r="AJV123" s="8"/>
      <c r="AJW123" s="8"/>
      <c r="AJX123" s="8"/>
      <c r="AJY123" s="8"/>
      <c r="AJZ123" s="8"/>
      <c r="AKA123" s="8"/>
      <c r="AKB123" s="8"/>
      <c r="AKC123" s="8"/>
      <c r="AKD123" s="8"/>
      <c r="AKE123" s="8"/>
      <c r="AKF123" s="8"/>
      <c r="AKG123" s="8"/>
      <c r="AKH123" s="8"/>
      <c r="AKI123" s="8"/>
      <c r="AKJ123" s="8"/>
      <c r="AKK123" s="8"/>
      <c r="AKL123" s="8"/>
      <c r="AKM123" s="8"/>
      <c r="AKN123" s="8"/>
      <c r="AKO123" s="8"/>
      <c r="AKP123" s="8"/>
      <c r="AKQ123" s="8"/>
      <c r="AKR123" s="8"/>
      <c r="AKS123" s="8"/>
      <c r="AKT123" s="8"/>
      <c r="AKU123" s="8"/>
      <c r="AKV123" s="8"/>
      <c r="AKW123" s="8"/>
      <c r="AKX123" s="8"/>
      <c r="AKY123" s="8"/>
      <c r="AKZ123" s="8"/>
      <c r="ALA123" s="8"/>
      <c r="ALB123" s="8"/>
      <c r="ALC123" s="8"/>
      <c r="ALD123" s="8"/>
      <c r="ALE123" s="8"/>
      <c r="ALF123" s="8"/>
      <c r="ALG123" s="8"/>
      <c r="ALH123" s="8"/>
      <c r="ALI123" s="8"/>
      <c r="ALJ123" s="8"/>
      <c r="ALK123" s="8"/>
      <c r="ALL123" s="8"/>
      <c r="ALM123" s="8"/>
      <c r="ALN123" s="8"/>
      <c r="ALO123" s="8"/>
      <c r="ALP123" s="8"/>
      <c r="ALQ123" s="8"/>
      <c r="ALR123" s="8"/>
      <c r="ALS123" s="8"/>
      <c r="ALT123" s="8"/>
      <c r="ALU123" s="8"/>
      <c r="ALV123" s="8"/>
      <c r="ALW123" s="8"/>
      <c r="ALX123" s="8"/>
      <c r="ALY123" s="8"/>
      <c r="ALZ123" s="8"/>
      <c r="AMA123" s="8"/>
      <c r="AMB123" s="8"/>
      <c r="AMC123" s="8"/>
      <c r="AMD123" s="8"/>
      <c r="AME123" s="8"/>
      <c r="AMF123" s="8"/>
      <c r="AMG123" s="8"/>
      <c r="AMH123" s="8"/>
      <c r="AMI123" s="8"/>
      <c r="AMJ123" s="8"/>
      <c r="AMK123" s="8"/>
      <c r="AML123" s="8"/>
      <c r="AMM123" s="8"/>
      <c r="AMN123" s="8"/>
      <c r="AMO123" s="8"/>
      <c r="AMP123" s="8"/>
      <c r="AMQ123" s="8"/>
      <c r="AMR123" s="8"/>
      <c r="AMS123" s="8"/>
      <c r="AMT123" s="8"/>
      <c r="AMU123" s="8"/>
      <c r="AMV123" s="8"/>
      <c r="AMW123" s="8"/>
      <c r="AMX123" s="8"/>
      <c r="AMY123" s="8"/>
      <c r="AMZ123" s="8"/>
      <c r="ANA123" s="8"/>
      <c r="ANB123" s="8"/>
      <c r="ANC123" s="8"/>
      <c r="AND123" s="8"/>
      <c r="ANE123" s="8"/>
      <c r="ANF123" s="8"/>
      <c r="ANG123" s="8"/>
      <c r="ANH123" s="8"/>
      <c r="ANI123" s="8"/>
      <c r="ANJ123" s="8"/>
      <c r="ANK123" s="8"/>
      <c r="ANL123" s="8"/>
      <c r="ANM123" s="8"/>
      <c r="ANN123" s="8"/>
      <c r="ANO123" s="8"/>
      <c r="ANP123" s="8"/>
      <c r="ANQ123" s="8"/>
      <c r="ANR123" s="8"/>
      <c r="ANS123" s="8"/>
      <c r="ANT123" s="8"/>
      <c r="ANU123" s="8"/>
      <c r="ANV123" s="8"/>
      <c r="ANW123" s="8"/>
      <c r="ANX123" s="8"/>
      <c r="ANY123" s="8"/>
      <c r="ANZ123" s="8"/>
      <c r="AOA123" s="8"/>
      <c r="AOB123" s="8"/>
      <c r="AOC123" s="8"/>
      <c r="AOD123" s="8"/>
      <c r="AOE123" s="8"/>
      <c r="AOF123" s="8"/>
      <c r="AOG123" s="8"/>
      <c r="AOH123" s="8"/>
      <c r="AOI123" s="8"/>
      <c r="AOJ123" s="8"/>
      <c r="AOK123" s="8"/>
      <c r="AOL123" s="8"/>
      <c r="AOM123" s="8"/>
      <c r="AON123" s="8"/>
      <c r="AOO123" s="8"/>
      <c r="AOP123" s="8"/>
      <c r="AOQ123" s="8"/>
      <c r="AOR123" s="8"/>
      <c r="AOS123" s="8"/>
      <c r="AOT123" s="8"/>
      <c r="AOU123" s="8"/>
      <c r="AOV123" s="8"/>
      <c r="AOW123" s="8"/>
      <c r="AOX123" s="8"/>
      <c r="AOY123" s="8"/>
      <c r="AOZ123" s="8"/>
      <c r="APA123" s="8"/>
      <c r="APB123" s="8"/>
      <c r="APC123" s="8"/>
      <c r="APD123" s="8"/>
      <c r="APE123" s="8"/>
      <c r="APF123" s="8"/>
      <c r="APG123" s="8"/>
      <c r="APH123" s="8"/>
      <c r="API123" s="8"/>
      <c r="APJ123" s="8"/>
      <c r="APK123" s="8"/>
      <c r="APL123" s="8"/>
      <c r="APM123" s="8"/>
      <c r="APN123" s="8"/>
      <c r="APO123" s="8"/>
      <c r="APP123" s="8"/>
      <c r="APQ123" s="8"/>
      <c r="APR123" s="8"/>
      <c r="APS123" s="8"/>
      <c r="APT123" s="8"/>
      <c r="APU123" s="8"/>
      <c r="APV123" s="8"/>
      <c r="APW123" s="8"/>
      <c r="APX123" s="8"/>
      <c r="APY123" s="8"/>
      <c r="APZ123" s="8"/>
      <c r="AQA123" s="8"/>
      <c r="AQB123" s="8"/>
      <c r="AQC123" s="8"/>
      <c r="AQD123" s="8"/>
      <c r="AQE123" s="8"/>
      <c r="AQF123" s="8"/>
      <c r="AQG123" s="8"/>
      <c r="AQH123" s="8"/>
      <c r="AQI123" s="8"/>
      <c r="AQJ123" s="8"/>
      <c r="AQK123" s="8"/>
      <c r="AQL123" s="8"/>
      <c r="AQM123" s="8"/>
      <c r="AQN123" s="8"/>
      <c r="AQO123" s="8"/>
      <c r="AQP123" s="8"/>
      <c r="AQQ123" s="8"/>
      <c r="AQR123" s="8"/>
      <c r="AQS123" s="8"/>
      <c r="AQT123" s="8"/>
      <c r="AQU123" s="8"/>
      <c r="AQV123" s="8"/>
      <c r="AQW123" s="8"/>
      <c r="AQX123" s="8"/>
      <c r="AQY123" s="8"/>
      <c r="AQZ123" s="8"/>
      <c r="ARA123" s="8"/>
      <c r="ARB123" s="8"/>
      <c r="ARC123" s="8"/>
      <c r="ARD123" s="8"/>
      <c r="ARE123" s="8"/>
      <c r="ARF123" s="8"/>
      <c r="ARG123" s="8"/>
      <c r="ARH123" s="8"/>
      <c r="ARI123" s="8"/>
      <c r="ARJ123" s="8"/>
      <c r="ARK123" s="8"/>
      <c r="ARL123" s="8"/>
      <c r="ARM123" s="8"/>
      <c r="ARN123" s="8"/>
      <c r="ARO123" s="8"/>
      <c r="ARP123" s="8"/>
      <c r="ARQ123" s="8"/>
      <c r="ARR123" s="8"/>
      <c r="ARS123" s="8"/>
      <c r="ART123" s="8"/>
      <c r="ARU123" s="8"/>
      <c r="ARV123" s="8"/>
      <c r="ARW123" s="8"/>
      <c r="ARX123" s="8"/>
      <c r="ARY123" s="8"/>
      <c r="ARZ123" s="8"/>
      <c r="ASA123" s="8"/>
      <c r="ASB123" s="8"/>
      <c r="ASC123" s="8"/>
      <c r="ASD123" s="8"/>
      <c r="ASE123" s="8"/>
      <c r="ASF123" s="8"/>
      <c r="ASG123" s="8"/>
      <c r="ASH123" s="8"/>
      <c r="ASI123" s="8"/>
      <c r="ASJ123" s="8"/>
      <c r="ASK123" s="8"/>
      <c r="ASL123" s="8"/>
      <c r="ASM123" s="8"/>
      <c r="ASN123" s="8"/>
      <c r="ASO123" s="8"/>
      <c r="ASP123" s="8"/>
      <c r="ASQ123" s="8"/>
      <c r="ASR123" s="8"/>
      <c r="ASS123" s="8"/>
      <c r="AST123" s="8"/>
      <c r="ASU123" s="8"/>
      <c r="ASV123" s="8"/>
      <c r="ASW123" s="8"/>
      <c r="ASX123" s="8"/>
      <c r="ASY123" s="8"/>
      <c r="ASZ123" s="8"/>
      <c r="ATA123" s="8"/>
      <c r="ATB123" s="8"/>
      <c r="ATC123" s="8"/>
      <c r="ATD123" s="8"/>
      <c r="ATE123" s="8"/>
      <c r="ATF123" s="8"/>
      <c r="ATG123" s="8"/>
      <c r="ATH123" s="8"/>
      <c r="ATI123" s="8"/>
      <c r="ATJ123" s="8"/>
      <c r="ATK123" s="8"/>
      <c r="ATL123" s="8"/>
      <c r="ATM123" s="8"/>
      <c r="ATN123" s="8"/>
      <c r="ATO123" s="8"/>
      <c r="ATP123" s="8"/>
      <c r="ATQ123" s="8"/>
      <c r="ATR123" s="8"/>
      <c r="ATS123" s="8"/>
      <c r="ATT123" s="8"/>
      <c r="ATU123" s="8"/>
      <c r="ATV123" s="8"/>
      <c r="ATW123" s="8"/>
      <c r="ATX123" s="8"/>
      <c r="ATY123" s="8"/>
      <c r="ATZ123" s="8"/>
      <c r="AUA123" s="8"/>
      <c r="AUB123" s="8"/>
      <c r="AUC123" s="8"/>
      <c r="AUD123" s="8"/>
      <c r="AUE123" s="8"/>
      <c r="AUF123" s="8"/>
      <c r="AUG123" s="8"/>
      <c r="AUH123" s="8"/>
      <c r="AUI123" s="8"/>
      <c r="AUJ123" s="8"/>
      <c r="AUK123" s="8"/>
      <c r="AUL123" s="8"/>
      <c r="AUM123" s="8"/>
      <c r="AUN123" s="8"/>
      <c r="AUO123" s="8"/>
      <c r="AUP123" s="8"/>
      <c r="AUQ123" s="8"/>
      <c r="AUR123" s="8"/>
      <c r="AUS123" s="8"/>
      <c r="AUT123" s="8"/>
      <c r="AUU123" s="8"/>
      <c r="AUV123" s="8"/>
      <c r="AUW123" s="8"/>
      <c r="AUX123" s="8"/>
      <c r="AUY123" s="8"/>
      <c r="AUZ123" s="8"/>
      <c r="AVA123" s="8"/>
      <c r="AVB123" s="8"/>
      <c r="AVC123" s="8"/>
      <c r="AVD123" s="8"/>
      <c r="AVE123" s="8"/>
      <c r="AVF123" s="8"/>
      <c r="AVG123" s="8"/>
      <c r="AVH123" s="8"/>
      <c r="AVI123" s="8"/>
      <c r="AVJ123" s="8"/>
      <c r="AVK123" s="8"/>
      <c r="AVL123" s="8"/>
      <c r="AVM123" s="8"/>
      <c r="AVN123" s="8"/>
      <c r="AVO123" s="8"/>
      <c r="AVP123" s="8"/>
      <c r="AVQ123" s="8"/>
      <c r="AVR123" s="8"/>
      <c r="AVS123" s="8"/>
      <c r="AVT123" s="8"/>
      <c r="AVU123" s="8"/>
      <c r="AVV123" s="8"/>
      <c r="AVW123" s="8"/>
      <c r="AVX123" s="8"/>
      <c r="AVY123" s="8"/>
      <c r="AVZ123" s="8"/>
      <c r="AWA123" s="8"/>
      <c r="AWB123" s="8"/>
      <c r="AWC123" s="8"/>
      <c r="AWD123" s="8"/>
      <c r="AWE123" s="8"/>
      <c r="AWF123" s="8"/>
      <c r="AWG123" s="8"/>
      <c r="AWH123" s="8"/>
      <c r="AWI123" s="8"/>
      <c r="AWJ123" s="8"/>
      <c r="AWK123" s="8"/>
      <c r="AWL123" s="8"/>
      <c r="AWM123" s="8"/>
      <c r="AWN123" s="8"/>
      <c r="AWO123" s="8"/>
      <c r="AWP123" s="8"/>
      <c r="AWQ123" s="8"/>
      <c r="AWR123" s="8"/>
      <c r="AWS123" s="8"/>
      <c r="AWT123" s="8"/>
      <c r="AWU123" s="8"/>
      <c r="AWV123" s="8"/>
      <c r="AWW123" s="8"/>
      <c r="AWX123" s="8"/>
      <c r="AWY123" s="8"/>
      <c r="AWZ123" s="8"/>
      <c r="AXA123" s="8"/>
      <c r="AXB123" s="8"/>
      <c r="AXC123" s="8"/>
      <c r="AXD123" s="8"/>
      <c r="AXE123" s="8"/>
      <c r="AXF123" s="8"/>
      <c r="AXG123" s="8"/>
      <c r="AXH123" s="8"/>
      <c r="AXI123" s="8"/>
      <c r="AXJ123" s="8"/>
      <c r="AXK123" s="8"/>
      <c r="AXL123" s="8"/>
      <c r="AXM123" s="8"/>
      <c r="AXN123" s="8"/>
      <c r="AXO123" s="8"/>
      <c r="AXP123" s="8"/>
      <c r="AXQ123" s="8"/>
      <c r="AXR123" s="8"/>
      <c r="AXS123" s="8"/>
      <c r="AXT123" s="8"/>
      <c r="AXU123" s="8"/>
      <c r="AXV123" s="8"/>
      <c r="AXW123" s="8"/>
      <c r="AXX123" s="8"/>
      <c r="AXY123" s="8"/>
      <c r="AXZ123" s="8"/>
      <c r="AYA123" s="8"/>
      <c r="AYB123" s="8"/>
      <c r="AYC123" s="8"/>
      <c r="AYD123" s="8"/>
      <c r="AYE123" s="8"/>
      <c r="AYF123" s="8"/>
      <c r="AYG123" s="8"/>
      <c r="AYH123" s="8"/>
      <c r="AYI123" s="8"/>
      <c r="AYJ123" s="8"/>
      <c r="AYK123" s="8"/>
      <c r="AYL123" s="8"/>
      <c r="AYM123" s="8"/>
      <c r="AYN123" s="8"/>
      <c r="AYO123" s="8"/>
      <c r="AYP123" s="8"/>
      <c r="AYQ123" s="8"/>
      <c r="AYR123" s="8"/>
      <c r="AYS123" s="8"/>
      <c r="AYT123" s="8"/>
      <c r="AYU123" s="8"/>
      <c r="AYV123" s="8"/>
      <c r="AYW123" s="8"/>
      <c r="AYX123" s="8"/>
      <c r="AYY123" s="8"/>
      <c r="AYZ123" s="8"/>
      <c r="AZA123" s="8"/>
      <c r="AZB123" s="8"/>
      <c r="AZC123" s="8"/>
      <c r="AZD123" s="8"/>
      <c r="AZE123" s="8"/>
      <c r="AZF123" s="8"/>
      <c r="AZG123" s="8"/>
      <c r="AZH123" s="8"/>
      <c r="AZI123" s="8"/>
      <c r="AZJ123" s="8"/>
      <c r="AZK123" s="8"/>
      <c r="AZL123" s="8"/>
      <c r="AZM123" s="8"/>
      <c r="AZN123" s="8"/>
      <c r="AZO123" s="8"/>
      <c r="AZP123" s="8"/>
      <c r="AZQ123" s="8"/>
      <c r="AZR123" s="8"/>
      <c r="AZS123" s="8"/>
      <c r="AZT123" s="8"/>
      <c r="AZU123" s="8"/>
      <c r="AZV123" s="8"/>
      <c r="AZW123" s="8"/>
      <c r="AZX123" s="8"/>
      <c r="AZY123" s="8"/>
      <c r="AZZ123" s="8"/>
      <c r="BAA123" s="8"/>
      <c r="BAB123" s="8"/>
      <c r="BAC123" s="8"/>
      <c r="BAD123" s="8"/>
      <c r="BAE123" s="8"/>
      <c r="BAF123" s="8"/>
      <c r="BAG123" s="8"/>
      <c r="BAH123" s="8"/>
      <c r="BAI123" s="8"/>
      <c r="BAJ123" s="8"/>
      <c r="BAK123" s="8"/>
      <c r="BAL123" s="8"/>
      <c r="BAM123" s="8"/>
      <c r="BAN123" s="8"/>
      <c r="BAO123" s="8"/>
      <c r="BAP123" s="8"/>
      <c r="BAQ123" s="8"/>
      <c r="BAR123" s="8"/>
      <c r="BAS123" s="8"/>
      <c r="BAT123" s="8"/>
      <c r="BAU123" s="8"/>
      <c r="BAV123" s="8"/>
      <c r="BAW123" s="8"/>
      <c r="BAX123" s="8"/>
      <c r="BAY123" s="8"/>
      <c r="BAZ123" s="8"/>
      <c r="BBA123" s="8"/>
      <c r="BBB123" s="8"/>
      <c r="BBC123" s="8"/>
      <c r="BBD123" s="8"/>
      <c r="BBE123" s="8"/>
      <c r="BBF123" s="8"/>
      <c r="BBG123" s="8"/>
      <c r="BBH123" s="8"/>
      <c r="BBI123" s="8"/>
      <c r="BBJ123" s="8"/>
      <c r="BBK123" s="8"/>
      <c r="BBL123" s="8"/>
      <c r="BBM123" s="8"/>
      <c r="BBN123" s="8"/>
      <c r="BBO123" s="8"/>
      <c r="BBP123" s="8"/>
      <c r="BBQ123" s="8"/>
      <c r="BBR123" s="8"/>
      <c r="BBS123" s="8"/>
      <c r="BBT123" s="8"/>
      <c r="BBU123" s="8"/>
      <c r="BBV123" s="8"/>
      <c r="BBW123" s="8"/>
      <c r="BBX123" s="8"/>
      <c r="BBY123" s="8"/>
      <c r="BBZ123" s="8"/>
      <c r="BCA123" s="8"/>
      <c r="BCB123" s="8"/>
      <c r="BCC123" s="8"/>
      <c r="BCD123" s="8"/>
      <c r="BCE123" s="8"/>
      <c r="BCF123" s="8"/>
      <c r="BCG123" s="8"/>
      <c r="BCH123" s="8"/>
      <c r="BCI123" s="8"/>
      <c r="BCJ123" s="8"/>
      <c r="BCK123" s="8"/>
      <c r="BCL123" s="8"/>
      <c r="BCM123" s="8"/>
      <c r="BCN123" s="8"/>
      <c r="BCO123" s="8"/>
      <c r="BCP123" s="8"/>
      <c r="BCQ123" s="8"/>
      <c r="BCR123" s="8"/>
      <c r="BCS123" s="8"/>
      <c r="BCT123" s="8"/>
      <c r="BCU123" s="8"/>
      <c r="BCV123" s="8"/>
      <c r="BCW123" s="8"/>
      <c r="BCX123" s="8"/>
      <c r="BCY123" s="8"/>
      <c r="BCZ123" s="8"/>
      <c r="BDA123" s="8"/>
      <c r="BDB123" s="8"/>
      <c r="BDC123" s="8"/>
      <c r="BDD123" s="8"/>
      <c r="BDE123" s="8"/>
      <c r="BDF123" s="8"/>
      <c r="BDG123" s="8"/>
      <c r="BDH123" s="8"/>
      <c r="BDI123" s="8"/>
      <c r="BDJ123" s="8"/>
      <c r="BDK123" s="8"/>
      <c r="BDL123" s="8"/>
      <c r="BDM123" s="8"/>
      <c r="BDN123" s="8"/>
      <c r="BDO123" s="8"/>
      <c r="BDP123" s="8"/>
      <c r="BDQ123" s="8"/>
      <c r="BDR123" s="8"/>
      <c r="BDS123" s="8"/>
      <c r="BDT123" s="8"/>
      <c r="BDU123" s="8"/>
      <c r="BDV123" s="8"/>
      <c r="BDW123" s="8"/>
      <c r="BDX123" s="8"/>
      <c r="BDY123" s="8"/>
      <c r="BDZ123" s="8"/>
      <c r="BEA123" s="8"/>
      <c r="BEB123" s="8"/>
      <c r="BEC123" s="8"/>
      <c r="BED123" s="8"/>
      <c r="BEE123" s="8"/>
      <c r="BEF123" s="8"/>
      <c r="BEG123" s="8"/>
      <c r="BEH123" s="8"/>
      <c r="BEI123" s="8"/>
      <c r="BEJ123" s="8"/>
      <c r="BEK123" s="8"/>
      <c r="BEL123" s="8"/>
      <c r="BEM123" s="8"/>
      <c r="BEN123" s="8"/>
      <c r="BEO123" s="8"/>
      <c r="BEP123" s="8"/>
      <c r="BEQ123" s="8"/>
      <c r="BER123" s="8"/>
      <c r="BES123" s="8"/>
      <c r="BET123" s="8"/>
      <c r="BEU123" s="8"/>
      <c r="BEV123" s="8"/>
      <c r="BEW123" s="8"/>
      <c r="BEX123" s="8"/>
      <c r="BEY123" s="8"/>
      <c r="BEZ123" s="8"/>
      <c r="BFA123" s="8"/>
      <c r="BFB123" s="8"/>
      <c r="BFC123" s="8"/>
      <c r="BFD123" s="8"/>
      <c r="BFE123" s="8"/>
      <c r="BFF123" s="8"/>
      <c r="BFG123" s="8"/>
      <c r="BFH123" s="8"/>
      <c r="BFI123" s="8"/>
      <c r="BFJ123" s="8"/>
      <c r="BFK123" s="8"/>
      <c r="BFL123" s="8"/>
      <c r="BFM123" s="8"/>
      <c r="BFN123" s="8"/>
      <c r="BFO123" s="8"/>
      <c r="BFP123" s="8"/>
      <c r="BFQ123" s="8"/>
      <c r="BFR123" s="8"/>
      <c r="BFS123" s="8"/>
      <c r="BFT123" s="8"/>
      <c r="BFU123" s="8"/>
      <c r="BFV123" s="8"/>
      <c r="BFW123" s="8"/>
      <c r="BFX123" s="8"/>
      <c r="BFY123" s="8"/>
      <c r="BFZ123" s="8"/>
    </row>
    <row r="124" spans="3:1534" s="14" customFormat="1" ht="15" x14ac:dyDescent="0.25">
      <c r="C124" s="15"/>
      <c r="D124" s="15"/>
      <c r="E124" s="15"/>
      <c r="F124" s="15"/>
      <c r="G124" s="15"/>
      <c r="H124" s="15"/>
      <c r="I124" s="15"/>
      <c r="SV124" s="8"/>
      <c r="SW124" s="8"/>
      <c r="SX124" s="8"/>
      <c r="SY124" s="8"/>
      <c r="SZ124" s="8"/>
      <c r="TA124" s="8"/>
      <c r="TB124" s="8"/>
      <c r="TC124" s="8"/>
      <c r="TD124" s="8"/>
      <c r="TE124" s="8"/>
      <c r="TF124" s="8"/>
      <c r="TG124" s="8"/>
      <c r="TH124" s="8"/>
      <c r="TI124" s="8"/>
      <c r="TJ124" s="8"/>
      <c r="TK124" s="8"/>
      <c r="TL124" s="8"/>
      <c r="TM124" s="8"/>
      <c r="TN124" s="8"/>
      <c r="TO124" s="8"/>
      <c r="TP124" s="8"/>
      <c r="TQ124" s="8"/>
      <c r="TR124" s="8"/>
      <c r="TS124" s="8"/>
      <c r="TT124" s="8"/>
      <c r="TU124" s="8"/>
      <c r="TV124" s="8"/>
      <c r="TW124" s="8"/>
      <c r="TX124" s="8"/>
      <c r="TY124" s="8"/>
      <c r="TZ124" s="8"/>
      <c r="UA124" s="8"/>
      <c r="UB124" s="8"/>
      <c r="UC124" s="8"/>
      <c r="UD124" s="8"/>
      <c r="UE124" s="8"/>
      <c r="UF124" s="8"/>
      <c r="UG124" s="8"/>
      <c r="UH124" s="8"/>
      <c r="UI124" s="8"/>
      <c r="UJ124" s="8"/>
      <c r="UK124" s="8"/>
      <c r="UL124" s="8"/>
      <c r="UM124" s="8"/>
      <c r="UN124" s="8"/>
      <c r="UO124" s="8"/>
      <c r="UP124" s="8"/>
      <c r="UQ124" s="8"/>
      <c r="UR124" s="8"/>
      <c r="US124" s="8"/>
      <c r="UT124" s="8"/>
      <c r="UU124" s="8"/>
      <c r="UV124" s="8"/>
      <c r="UW124" s="8"/>
      <c r="UX124" s="8"/>
      <c r="UY124" s="8"/>
      <c r="UZ124" s="8"/>
      <c r="VA124" s="8"/>
      <c r="VB124" s="8"/>
      <c r="VC124" s="8"/>
      <c r="VD124" s="8"/>
      <c r="VE124" s="8"/>
      <c r="VF124" s="8"/>
      <c r="VG124" s="8"/>
      <c r="VH124" s="8"/>
      <c r="VI124" s="8"/>
      <c r="VJ124" s="8"/>
      <c r="VK124" s="8"/>
      <c r="VL124" s="8"/>
      <c r="VM124" s="8"/>
      <c r="VN124" s="8"/>
      <c r="VO124" s="8"/>
      <c r="VP124" s="8"/>
      <c r="VQ124" s="8"/>
      <c r="VR124" s="8"/>
      <c r="VS124" s="8"/>
      <c r="VT124" s="8"/>
      <c r="VU124" s="8"/>
      <c r="VV124" s="8"/>
      <c r="VW124" s="8"/>
      <c r="VX124" s="8"/>
      <c r="VY124" s="8"/>
      <c r="VZ124" s="8"/>
      <c r="WA124" s="8"/>
      <c r="WB124" s="8"/>
      <c r="WC124" s="8"/>
      <c r="WD124" s="8"/>
      <c r="WE124" s="8"/>
      <c r="WF124" s="8"/>
      <c r="WG124" s="8"/>
      <c r="WH124" s="8"/>
      <c r="WI124" s="8"/>
      <c r="WJ124" s="8"/>
      <c r="WK124" s="8"/>
      <c r="WL124" s="8"/>
      <c r="WM124" s="8"/>
      <c r="WN124" s="8"/>
      <c r="WO124" s="8"/>
      <c r="WP124" s="8"/>
      <c r="WQ124" s="8"/>
      <c r="WR124" s="8"/>
      <c r="WS124" s="8"/>
      <c r="WT124" s="8"/>
      <c r="WU124" s="8"/>
      <c r="WV124" s="8"/>
      <c r="WW124" s="8"/>
      <c r="WX124" s="8"/>
      <c r="WY124" s="8"/>
      <c r="WZ124" s="8"/>
      <c r="XA124" s="8"/>
      <c r="XB124" s="8"/>
      <c r="XC124" s="8"/>
      <c r="XD124" s="8"/>
      <c r="XE124" s="8"/>
      <c r="XF124" s="8"/>
      <c r="XG124" s="8"/>
      <c r="XH124" s="8"/>
      <c r="XI124" s="8"/>
      <c r="XJ124" s="8"/>
      <c r="XK124" s="8"/>
      <c r="XL124" s="8"/>
      <c r="XM124" s="8"/>
      <c r="XN124" s="8"/>
      <c r="XO124" s="8"/>
      <c r="XP124" s="8"/>
      <c r="XQ124" s="8"/>
      <c r="XR124" s="8"/>
      <c r="XS124" s="8"/>
      <c r="XT124" s="8"/>
      <c r="XU124" s="8"/>
      <c r="XV124" s="8"/>
      <c r="XW124" s="8"/>
      <c r="XX124" s="8"/>
      <c r="XY124" s="8"/>
      <c r="XZ124" s="8"/>
      <c r="YA124" s="8"/>
      <c r="YB124" s="8"/>
      <c r="YC124" s="8"/>
      <c r="YD124" s="8"/>
      <c r="YE124" s="8"/>
      <c r="YF124" s="8"/>
      <c r="YG124" s="8"/>
      <c r="YH124" s="8"/>
      <c r="YI124" s="8"/>
      <c r="YJ124" s="8"/>
      <c r="YK124" s="8"/>
      <c r="YL124" s="8"/>
      <c r="YM124" s="8"/>
      <c r="YN124" s="8"/>
      <c r="YO124" s="8"/>
      <c r="YP124" s="8"/>
      <c r="YQ124" s="8"/>
      <c r="YR124" s="8"/>
      <c r="YS124" s="8"/>
      <c r="YT124" s="8"/>
      <c r="YU124" s="8"/>
      <c r="YV124" s="8"/>
      <c r="YW124" s="8"/>
      <c r="YX124" s="8"/>
      <c r="YY124" s="8"/>
      <c r="YZ124" s="8"/>
      <c r="ZA124" s="8"/>
      <c r="ZB124" s="8"/>
      <c r="ZC124" s="8"/>
      <c r="ZD124" s="8"/>
      <c r="ZE124" s="8"/>
      <c r="ZF124" s="8"/>
      <c r="ZG124" s="8"/>
      <c r="ZH124" s="8"/>
      <c r="ZI124" s="8"/>
      <c r="ZJ124" s="8"/>
      <c r="ZK124" s="8"/>
      <c r="ZL124" s="8"/>
      <c r="ZM124" s="8"/>
      <c r="ZN124" s="8"/>
      <c r="ZO124" s="8"/>
      <c r="ZP124" s="8"/>
      <c r="ZQ124" s="8"/>
      <c r="ZR124" s="8"/>
      <c r="ZS124" s="8"/>
      <c r="ZT124" s="8"/>
      <c r="ZU124" s="8"/>
      <c r="ZV124" s="8"/>
      <c r="ZW124" s="8"/>
      <c r="ZX124" s="8"/>
      <c r="ZY124" s="8"/>
      <c r="ZZ124" s="8"/>
      <c r="AAA124" s="8"/>
      <c r="AAB124" s="8"/>
      <c r="AAC124" s="8"/>
      <c r="AAD124" s="8"/>
      <c r="AAE124" s="8"/>
      <c r="AAF124" s="8"/>
      <c r="AAG124" s="8"/>
      <c r="AAH124" s="8"/>
      <c r="AAI124" s="8"/>
      <c r="AAJ124" s="8"/>
      <c r="AAK124" s="8"/>
      <c r="AAL124" s="8"/>
      <c r="AAM124" s="8"/>
      <c r="AAN124" s="8"/>
      <c r="AAO124" s="8"/>
      <c r="AAP124" s="8"/>
      <c r="AAQ124" s="8"/>
      <c r="AAR124" s="8"/>
      <c r="AAS124" s="8"/>
      <c r="AAT124" s="8"/>
      <c r="AAU124" s="8"/>
      <c r="AAV124" s="8"/>
      <c r="AAW124" s="8"/>
      <c r="AAX124" s="8"/>
      <c r="AAY124" s="8"/>
      <c r="AAZ124" s="8"/>
      <c r="ABA124" s="8"/>
      <c r="ABB124" s="8"/>
      <c r="ABC124" s="8"/>
      <c r="ABD124" s="8"/>
      <c r="ABE124" s="8"/>
      <c r="ABF124" s="8"/>
      <c r="ABG124" s="8"/>
      <c r="ABH124" s="8"/>
      <c r="ABI124" s="8"/>
      <c r="ABJ124" s="8"/>
      <c r="ABK124" s="8"/>
      <c r="ABL124" s="8"/>
      <c r="ABM124" s="8"/>
      <c r="ABN124" s="8"/>
      <c r="ABO124" s="8"/>
      <c r="ABP124" s="8"/>
      <c r="ABQ124" s="8"/>
      <c r="ABR124" s="8"/>
      <c r="ABS124" s="8"/>
      <c r="ABT124" s="8"/>
      <c r="ABU124" s="8"/>
      <c r="ABV124" s="8"/>
      <c r="ABW124" s="8"/>
      <c r="ABX124" s="8"/>
      <c r="ABY124" s="8"/>
      <c r="ABZ124" s="8"/>
      <c r="ACA124" s="8"/>
      <c r="ACB124" s="8"/>
      <c r="ACC124" s="8"/>
      <c r="ACD124" s="8"/>
      <c r="ACE124" s="8"/>
      <c r="ACF124" s="8"/>
      <c r="ACG124" s="8"/>
      <c r="ACH124" s="8"/>
      <c r="ACI124" s="8"/>
      <c r="ACJ124" s="8"/>
      <c r="ACK124" s="8"/>
      <c r="ACL124" s="8"/>
      <c r="ACM124" s="8"/>
      <c r="ACN124" s="8"/>
      <c r="ACO124" s="8"/>
      <c r="ACP124" s="8"/>
      <c r="ACQ124" s="8"/>
      <c r="ACR124" s="8"/>
      <c r="ACS124" s="8"/>
      <c r="ACT124" s="8"/>
      <c r="ACU124" s="8"/>
      <c r="ACV124" s="8"/>
      <c r="ACW124" s="8"/>
      <c r="ACX124" s="8"/>
      <c r="ACY124" s="8"/>
      <c r="ACZ124" s="8"/>
      <c r="ADA124" s="8"/>
      <c r="ADB124" s="8"/>
      <c r="ADC124" s="8"/>
      <c r="ADD124" s="8"/>
      <c r="ADE124" s="8"/>
      <c r="ADF124" s="8"/>
      <c r="ADG124" s="8"/>
      <c r="ADH124" s="8"/>
      <c r="ADI124" s="8"/>
      <c r="ADJ124" s="8"/>
      <c r="ADK124" s="8"/>
      <c r="ADL124" s="8"/>
      <c r="ADM124" s="8"/>
      <c r="ADN124" s="8"/>
      <c r="ADO124" s="8"/>
      <c r="ADP124" s="8"/>
      <c r="ADQ124" s="8"/>
      <c r="ADR124" s="8"/>
      <c r="ADS124" s="8"/>
      <c r="ADT124" s="8"/>
      <c r="ADU124" s="8"/>
      <c r="ADV124" s="8"/>
      <c r="ADW124" s="8"/>
      <c r="ADX124" s="8"/>
      <c r="ADY124" s="8"/>
      <c r="ADZ124" s="8"/>
      <c r="AEA124" s="8"/>
      <c r="AEB124" s="8"/>
      <c r="AEC124" s="8"/>
      <c r="AED124" s="8"/>
      <c r="AEE124" s="8"/>
      <c r="AEF124" s="8"/>
      <c r="AEG124" s="8"/>
      <c r="AEH124" s="8"/>
      <c r="AEI124" s="8"/>
      <c r="AEJ124" s="8"/>
      <c r="AEK124" s="8"/>
      <c r="AEL124" s="8"/>
      <c r="AEM124" s="8"/>
      <c r="AEN124" s="8"/>
      <c r="AEO124" s="8"/>
      <c r="AEP124" s="8"/>
      <c r="AEQ124" s="8"/>
      <c r="AER124" s="8"/>
      <c r="AES124" s="8"/>
      <c r="AET124" s="8"/>
      <c r="AEU124" s="8"/>
      <c r="AEV124" s="8"/>
      <c r="AEW124" s="8"/>
      <c r="AEX124" s="8"/>
      <c r="AEY124" s="8"/>
      <c r="AEZ124" s="8"/>
      <c r="AFA124" s="8"/>
      <c r="AFB124" s="8"/>
      <c r="AFC124" s="8"/>
      <c r="AFD124" s="8"/>
      <c r="AFE124" s="8"/>
      <c r="AFF124" s="8"/>
      <c r="AFG124" s="8"/>
      <c r="AFH124" s="8"/>
      <c r="AFI124" s="8"/>
      <c r="AFJ124" s="8"/>
      <c r="AFK124" s="8"/>
      <c r="AFL124" s="8"/>
      <c r="AFM124" s="8"/>
      <c r="AFN124" s="8"/>
      <c r="AFO124" s="8"/>
      <c r="AFP124" s="8"/>
      <c r="AFQ124" s="8"/>
      <c r="AFR124" s="8"/>
      <c r="AFS124" s="8"/>
      <c r="AFT124" s="8"/>
      <c r="AFU124" s="8"/>
      <c r="AFV124" s="8"/>
      <c r="AFW124" s="8"/>
      <c r="AFX124" s="8"/>
      <c r="AFY124" s="8"/>
      <c r="AFZ124" s="8"/>
      <c r="AGA124" s="8"/>
      <c r="AGB124" s="8"/>
      <c r="AGC124" s="8"/>
      <c r="AGD124" s="8"/>
      <c r="AGE124" s="8"/>
      <c r="AGF124" s="8"/>
      <c r="AGG124" s="8"/>
      <c r="AGH124" s="8"/>
      <c r="AGI124" s="8"/>
      <c r="AGJ124" s="8"/>
      <c r="AGK124" s="8"/>
      <c r="AGL124" s="8"/>
      <c r="AGM124" s="8"/>
      <c r="AGN124" s="8"/>
      <c r="AGO124" s="8"/>
      <c r="AGP124" s="8"/>
      <c r="AGQ124" s="8"/>
      <c r="AGR124" s="8"/>
      <c r="AGS124" s="8"/>
      <c r="AGT124" s="8"/>
      <c r="AGU124" s="8"/>
      <c r="AGV124" s="8"/>
      <c r="AGW124" s="8"/>
      <c r="AGX124" s="8"/>
      <c r="AGY124" s="8"/>
      <c r="AGZ124" s="8"/>
      <c r="AHA124" s="8"/>
      <c r="AHB124" s="8"/>
      <c r="AHC124" s="8"/>
      <c r="AHD124" s="8"/>
      <c r="AHE124" s="8"/>
      <c r="AHF124" s="8"/>
      <c r="AHG124" s="8"/>
      <c r="AHH124" s="8"/>
      <c r="AHI124" s="8"/>
      <c r="AHJ124" s="8"/>
      <c r="AHK124" s="8"/>
      <c r="AHL124" s="8"/>
      <c r="AHM124" s="8"/>
      <c r="AHN124" s="8"/>
      <c r="AHO124" s="8"/>
      <c r="AHP124" s="8"/>
      <c r="AHQ124" s="8"/>
      <c r="AHR124" s="8"/>
      <c r="AHS124" s="8"/>
      <c r="AHT124" s="8"/>
      <c r="AHU124" s="8"/>
      <c r="AHV124" s="8"/>
      <c r="AHW124" s="8"/>
      <c r="AHX124" s="8"/>
      <c r="AHY124" s="8"/>
      <c r="AHZ124" s="8"/>
      <c r="AIA124" s="8"/>
      <c r="AIB124" s="8"/>
      <c r="AIC124" s="8"/>
      <c r="AID124" s="8"/>
      <c r="AIE124" s="8"/>
      <c r="AIF124" s="8"/>
      <c r="AIG124" s="8"/>
      <c r="AIH124" s="8"/>
      <c r="AII124" s="8"/>
      <c r="AIJ124" s="8"/>
      <c r="AIK124" s="8"/>
      <c r="AIL124" s="8"/>
      <c r="AIM124" s="8"/>
      <c r="AIN124" s="8"/>
      <c r="AIO124" s="8"/>
      <c r="AIP124" s="8"/>
      <c r="AIQ124" s="8"/>
      <c r="AIR124" s="8"/>
      <c r="AIS124" s="8"/>
      <c r="AIT124" s="8"/>
      <c r="AIU124" s="8"/>
      <c r="AIV124" s="8"/>
      <c r="AIW124" s="8"/>
      <c r="AIX124" s="8"/>
      <c r="AIY124" s="8"/>
      <c r="AIZ124" s="8"/>
      <c r="AJA124" s="8"/>
      <c r="AJB124" s="8"/>
      <c r="AJC124" s="8"/>
      <c r="AJD124" s="8"/>
      <c r="AJE124" s="8"/>
      <c r="AJF124" s="8"/>
      <c r="AJG124" s="8"/>
      <c r="AJH124" s="8"/>
      <c r="AJI124" s="8"/>
      <c r="AJJ124" s="8"/>
      <c r="AJK124" s="8"/>
      <c r="AJL124" s="8"/>
      <c r="AJM124" s="8"/>
      <c r="AJN124" s="8"/>
      <c r="AJO124" s="8"/>
      <c r="AJP124" s="8"/>
      <c r="AJQ124" s="8"/>
      <c r="AJR124" s="8"/>
      <c r="AJS124" s="8"/>
      <c r="AJT124" s="8"/>
      <c r="AJU124" s="8"/>
      <c r="AJV124" s="8"/>
      <c r="AJW124" s="8"/>
      <c r="AJX124" s="8"/>
      <c r="AJY124" s="8"/>
      <c r="AJZ124" s="8"/>
      <c r="AKA124" s="8"/>
      <c r="AKB124" s="8"/>
      <c r="AKC124" s="8"/>
      <c r="AKD124" s="8"/>
      <c r="AKE124" s="8"/>
      <c r="AKF124" s="8"/>
      <c r="AKG124" s="8"/>
      <c r="AKH124" s="8"/>
      <c r="AKI124" s="8"/>
      <c r="AKJ124" s="8"/>
      <c r="AKK124" s="8"/>
      <c r="AKL124" s="8"/>
      <c r="AKM124" s="8"/>
      <c r="AKN124" s="8"/>
      <c r="AKO124" s="8"/>
      <c r="AKP124" s="8"/>
      <c r="AKQ124" s="8"/>
      <c r="AKR124" s="8"/>
      <c r="AKS124" s="8"/>
      <c r="AKT124" s="8"/>
      <c r="AKU124" s="8"/>
      <c r="AKV124" s="8"/>
      <c r="AKW124" s="8"/>
      <c r="AKX124" s="8"/>
      <c r="AKY124" s="8"/>
      <c r="AKZ124" s="8"/>
      <c r="ALA124" s="8"/>
      <c r="ALB124" s="8"/>
      <c r="ALC124" s="8"/>
      <c r="ALD124" s="8"/>
      <c r="ALE124" s="8"/>
      <c r="ALF124" s="8"/>
      <c r="ALG124" s="8"/>
      <c r="ALH124" s="8"/>
      <c r="ALI124" s="8"/>
      <c r="ALJ124" s="8"/>
      <c r="ALK124" s="8"/>
      <c r="ALL124" s="8"/>
      <c r="ALM124" s="8"/>
      <c r="ALN124" s="8"/>
      <c r="ALO124" s="8"/>
      <c r="ALP124" s="8"/>
      <c r="ALQ124" s="8"/>
      <c r="ALR124" s="8"/>
      <c r="ALS124" s="8"/>
      <c r="ALT124" s="8"/>
      <c r="ALU124" s="8"/>
      <c r="ALV124" s="8"/>
      <c r="ALW124" s="8"/>
      <c r="ALX124" s="8"/>
      <c r="ALY124" s="8"/>
      <c r="ALZ124" s="8"/>
      <c r="AMA124" s="8"/>
      <c r="AMB124" s="8"/>
      <c r="AMC124" s="8"/>
      <c r="AMD124" s="8"/>
      <c r="AME124" s="8"/>
      <c r="AMF124" s="8"/>
      <c r="AMG124" s="8"/>
      <c r="AMH124" s="8"/>
      <c r="AMI124" s="8"/>
      <c r="AMJ124" s="8"/>
      <c r="AMK124" s="8"/>
      <c r="AML124" s="8"/>
      <c r="AMM124" s="8"/>
      <c r="AMN124" s="8"/>
      <c r="AMO124" s="8"/>
      <c r="AMP124" s="8"/>
      <c r="AMQ124" s="8"/>
      <c r="AMR124" s="8"/>
      <c r="AMS124" s="8"/>
      <c r="AMT124" s="8"/>
      <c r="AMU124" s="8"/>
      <c r="AMV124" s="8"/>
      <c r="AMW124" s="8"/>
      <c r="AMX124" s="8"/>
      <c r="AMY124" s="8"/>
      <c r="AMZ124" s="8"/>
      <c r="ANA124" s="8"/>
      <c r="ANB124" s="8"/>
      <c r="ANC124" s="8"/>
      <c r="AND124" s="8"/>
      <c r="ANE124" s="8"/>
      <c r="ANF124" s="8"/>
      <c r="ANG124" s="8"/>
      <c r="ANH124" s="8"/>
      <c r="ANI124" s="8"/>
      <c r="ANJ124" s="8"/>
      <c r="ANK124" s="8"/>
      <c r="ANL124" s="8"/>
      <c r="ANM124" s="8"/>
      <c r="ANN124" s="8"/>
      <c r="ANO124" s="8"/>
      <c r="ANP124" s="8"/>
      <c r="ANQ124" s="8"/>
      <c r="ANR124" s="8"/>
      <c r="ANS124" s="8"/>
      <c r="ANT124" s="8"/>
      <c r="ANU124" s="8"/>
      <c r="ANV124" s="8"/>
      <c r="ANW124" s="8"/>
      <c r="ANX124" s="8"/>
      <c r="ANY124" s="8"/>
      <c r="ANZ124" s="8"/>
      <c r="AOA124" s="8"/>
      <c r="AOB124" s="8"/>
      <c r="AOC124" s="8"/>
      <c r="AOD124" s="8"/>
      <c r="AOE124" s="8"/>
      <c r="AOF124" s="8"/>
      <c r="AOG124" s="8"/>
      <c r="AOH124" s="8"/>
      <c r="AOI124" s="8"/>
      <c r="AOJ124" s="8"/>
      <c r="AOK124" s="8"/>
      <c r="AOL124" s="8"/>
      <c r="AOM124" s="8"/>
      <c r="AON124" s="8"/>
      <c r="AOO124" s="8"/>
      <c r="AOP124" s="8"/>
      <c r="AOQ124" s="8"/>
      <c r="AOR124" s="8"/>
      <c r="AOS124" s="8"/>
      <c r="AOT124" s="8"/>
      <c r="AOU124" s="8"/>
      <c r="AOV124" s="8"/>
      <c r="AOW124" s="8"/>
      <c r="AOX124" s="8"/>
      <c r="AOY124" s="8"/>
      <c r="AOZ124" s="8"/>
      <c r="APA124" s="8"/>
      <c r="APB124" s="8"/>
      <c r="APC124" s="8"/>
      <c r="APD124" s="8"/>
      <c r="APE124" s="8"/>
      <c r="APF124" s="8"/>
      <c r="APG124" s="8"/>
      <c r="APH124" s="8"/>
      <c r="API124" s="8"/>
      <c r="APJ124" s="8"/>
      <c r="APK124" s="8"/>
      <c r="APL124" s="8"/>
      <c r="APM124" s="8"/>
      <c r="APN124" s="8"/>
      <c r="APO124" s="8"/>
      <c r="APP124" s="8"/>
      <c r="APQ124" s="8"/>
      <c r="APR124" s="8"/>
      <c r="APS124" s="8"/>
      <c r="APT124" s="8"/>
      <c r="APU124" s="8"/>
      <c r="APV124" s="8"/>
      <c r="APW124" s="8"/>
      <c r="APX124" s="8"/>
      <c r="APY124" s="8"/>
      <c r="APZ124" s="8"/>
      <c r="AQA124" s="8"/>
      <c r="AQB124" s="8"/>
      <c r="AQC124" s="8"/>
      <c r="AQD124" s="8"/>
      <c r="AQE124" s="8"/>
      <c r="AQF124" s="8"/>
      <c r="AQG124" s="8"/>
      <c r="AQH124" s="8"/>
      <c r="AQI124" s="8"/>
      <c r="AQJ124" s="8"/>
      <c r="AQK124" s="8"/>
      <c r="AQL124" s="8"/>
      <c r="AQM124" s="8"/>
      <c r="AQN124" s="8"/>
      <c r="AQO124" s="8"/>
      <c r="AQP124" s="8"/>
      <c r="AQQ124" s="8"/>
      <c r="AQR124" s="8"/>
      <c r="AQS124" s="8"/>
      <c r="AQT124" s="8"/>
      <c r="AQU124" s="8"/>
      <c r="AQV124" s="8"/>
      <c r="AQW124" s="8"/>
      <c r="AQX124" s="8"/>
      <c r="AQY124" s="8"/>
      <c r="AQZ124" s="8"/>
      <c r="ARA124" s="8"/>
      <c r="ARB124" s="8"/>
      <c r="ARC124" s="8"/>
      <c r="ARD124" s="8"/>
      <c r="ARE124" s="8"/>
      <c r="ARF124" s="8"/>
      <c r="ARG124" s="8"/>
      <c r="ARH124" s="8"/>
      <c r="ARI124" s="8"/>
      <c r="ARJ124" s="8"/>
      <c r="ARK124" s="8"/>
      <c r="ARL124" s="8"/>
      <c r="ARM124" s="8"/>
      <c r="ARN124" s="8"/>
      <c r="ARO124" s="8"/>
      <c r="ARP124" s="8"/>
      <c r="ARQ124" s="8"/>
      <c r="ARR124" s="8"/>
      <c r="ARS124" s="8"/>
      <c r="ART124" s="8"/>
      <c r="ARU124" s="8"/>
      <c r="ARV124" s="8"/>
      <c r="ARW124" s="8"/>
      <c r="ARX124" s="8"/>
      <c r="ARY124" s="8"/>
      <c r="ARZ124" s="8"/>
      <c r="ASA124" s="8"/>
      <c r="ASB124" s="8"/>
      <c r="ASC124" s="8"/>
      <c r="ASD124" s="8"/>
      <c r="ASE124" s="8"/>
      <c r="ASF124" s="8"/>
      <c r="ASG124" s="8"/>
      <c r="ASH124" s="8"/>
      <c r="ASI124" s="8"/>
      <c r="ASJ124" s="8"/>
      <c r="ASK124" s="8"/>
      <c r="ASL124" s="8"/>
      <c r="ASM124" s="8"/>
      <c r="ASN124" s="8"/>
      <c r="ASO124" s="8"/>
      <c r="ASP124" s="8"/>
      <c r="ASQ124" s="8"/>
      <c r="ASR124" s="8"/>
      <c r="ASS124" s="8"/>
      <c r="AST124" s="8"/>
      <c r="ASU124" s="8"/>
      <c r="ASV124" s="8"/>
      <c r="ASW124" s="8"/>
      <c r="ASX124" s="8"/>
      <c r="ASY124" s="8"/>
      <c r="ASZ124" s="8"/>
      <c r="ATA124" s="8"/>
      <c r="ATB124" s="8"/>
      <c r="ATC124" s="8"/>
      <c r="ATD124" s="8"/>
      <c r="ATE124" s="8"/>
      <c r="ATF124" s="8"/>
      <c r="ATG124" s="8"/>
      <c r="ATH124" s="8"/>
      <c r="ATI124" s="8"/>
      <c r="ATJ124" s="8"/>
      <c r="ATK124" s="8"/>
      <c r="ATL124" s="8"/>
      <c r="ATM124" s="8"/>
      <c r="ATN124" s="8"/>
      <c r="ATO124" s="8"/>
      <c r="ATP124" s="8"/>
      <c r="ATQ124" s="8"/>
      <c r="ATR124" s="8"/>
      <c r="ATS124" s="8"/>
      <c r="ATT124" s="8"/>
      <c r="ATU124" s="8"/>
      <c r="ATV124" s="8"/>
      <c r="ATW124" s="8"/>
      <c r="ATX124" s="8"/>
      <c r="ATY124" s="8"/>
      <c r="ATZ124" s="8"/>
      <c r="AUA124" s="8"/>
      <c r="AUB124" s="8"/>
      <c r="AUC124" s="8"/>
      <c r="AUD124" s="8"/>
      <c r="AUE124" s="8"/>
      <c r="AUF124" s="8"/>
      <c r="AUG124" s="8"/>
      <c r="AUH124" s="8"/>
      <c r="AUI124" s="8"/>
      <c r="AUJ124" s="8"/>
      <c r="AUK124" s="8"/>
      <c r="AUL124" s="8"/>
      <c r="AUM124" s="8"/>
      <c r="AUN124" s="8"/>
      <c r="AUO124" s="8"/>
      <c r="AUP124" s="8"/>
      <c r="AUQ124" s="8"/>
      <c r="AUR124" s="8"/>
      <c r="AUS124" s="8"/>
      <c r="AUT124" s="8"/>
      <c r="AUU124" s="8"/>
      <c r="AUV124" s="8"/>
      <c r="AUW124" s="8"/>
      <c r="AUX124" s="8"/>
      <c r="AUY124" s="8"/>
      <c r="AUZ124" s="8"/>
      <c r="AVA124" s="8"/>
      <c r="AVB124" s="8"/>
      <c r="AVC124" s="8"/>
      <c r="AVD124" s="8"/>
      <c r="AVE124" s="8"/>
      <c r="AVF124" s="8"/>
      <c r="AVG124" s="8"/>
      <c r="AVH124" s="8"/>
      <c r="AVI124" s="8"/>
      <c r="AVJ124" s="8"/>
      <c r="AVK124" s="8"/>
      <c r="AVL124" s="8"/>
      <c r="AVM124" s="8"/>
      <c r="AVN124" s="8"/>
      <c r="AVO124" s="8"/>
      <c r="AVP124" s="8"/>
      <c r="AVQ124" s="8"/>
      <c r="AVR124" s="8"/>
      <c r="AVS124" s="8"/>
      <c r="AVT124" s="8"/>
      <c r="AVU124" s="8"/>
      <c r="AVV124" s="8"/>
      <c r="AVW124" s="8"/>
      <c r="AVX124" s="8"/>
      <c r="AVY124" s="8"/>
      <c r="AVZ124" s="8"/>
      <c r="AWA124" s="8"/>
      <c r="AWB124" s="8"/>
      <c r="AWC124" s="8"/>
      <c r="AWD124" s="8"/>
      <c r="AWE124" s="8"/>
      <c r="AWF124" s="8"/>
      <c r="AWG124" s="8"/>
      <c r="AWH124" s="8"/>
      <c r="AWI124" s="8"/>
      <c r="AWJ124" s="8"/>
      <c r="AWK124" s="8"/>
      <c r="AWL124" s="8"/>
      <c r="AWM124" s="8"/>
      <c r="AWN124" s="8"/>
      <c r="AWO124" s="8"/>
      <c r="AWP124" s="8"/>
      <c r="AWQ124" s="8"/>
      <c r="AWR124" s="8"/>
      <c r="AWS124" s="8"/>
      <c r="AWT124" s="8"/>
      <c r="AWU124" s="8"/>
      <c r="AWV124" s="8"/>
      <c r="AWW124" s="8"/>
      <c r="AWX124" s="8"/>
      <c r="AWY124" s="8"/>
      <c r="AWZ124" s="8"/>
      <c r="AXA124" s="8"/>
      <c r="AXB124" s="8"/>
      <c r="AXC124" s="8"/>
      <c r="AXD124" s="8"/>
      <c r="AXE124" s="8"/>
      <c r="AXF124" s="8"/>
      <c r="AXG124" s="8"/>
      <c r="AXH124" s="8"/>
      <c r="AXI124" s="8"/>
      <c r="AXJ124" s="8"/>
      <c r="AXK124" s="8"/>
      <c r="AXL124" s="8"/>
      <c r="AXM124" s="8"/>
      <c r="AXN124" s="8"/>
      <c r="AXO124" s="8"/>
      <c r="AXP124" s="8"/>
      <c r="AXQ124" s="8"/>
      <c r="AXR124" s="8"/>
      <c r="AXS124" s="8"/>
      <c r="AXT124" s="8"/>
      <c r="AXU124" s="8"/>
      <c r="AXV124" s="8"/>
      <c r="AXW124" s="8"/>
      <c r="AXX124" s="8"/>
      <c r="AXY124" s="8"/>
      <c r="AXZ124" s="8"/>
      <c r="AYA124" s="8"/>
      <c r="AYB124" s="8"/>
      <c r="AYC124" s="8"/>
      <c r="AYD124" s="8"/>
      <c r="AYE124" s="8"/>
      <c r="AYF124" s="8"/>
      <c r="AYG124" s="8"/>
      <c r="AYH124" s="8"/>
      <c r="AYI124" s="8"/>
      <c r="AYJ124" s="8"/>
      <c r="AYK124" s="8"/>
      <c r="AYL124" s="8"/>
      <c r="AYM124" s="8"/>
      <c r="AYN124" s="8"/>
      <c r="AYO124" s="8"/>
      <c r="AYP124" s="8"/>
      <c r="AYQ124" s="8"/>
      <c r="AYR124" s="8"/>
      <c r="AYS124" s="8"/>
      <c r="AYT124" s="8"/>
      <c r="AYU124" s="8"/>
      <c r="AYV124" s="8"/>
      <c r="AYW124" s="8"/>
      <c r="AYX124" s="8"/>
      <c r="AYY124" s="8"/>
      <c r="AYZ124" s="8"/>
      <c r="AZA124" s="8"/>
      <c r="AZB124" s="8"/>
      <c r="AZC124" s="8"/>
      <c r="AZD124" s="8"/>
      <c r="AZE124" s="8"/>
      <c r="AZF124" s="8"/>
      <c r="AZG124" s="8"/>
      <c r="AZH124" s="8"/>
      <c r="AZI124" s="8"/>
      <c r="AZJ124" s="8"/>
      <c r="AZK124" s="8"/>
      <c r="AZL124" s="8"/>
      <c r="AZM124" s="8"/>
      <c r="AZN124" s="8"/>
      <c r="AZO124" s="8"/>
      <c r="AZP124" s="8"/>
      <c r="AZQ124" s="8"/>
      <c r="AZR124" s="8"/>
      <c r="AZS124" s="8"/>
      <c r="AZT124" s="8"/>
      <c r="AZU124" s="8"/>
      <c r="AZV124" s="8"/>
      <c r="AZW124" s="8"/>
      <c r="AZX124" s="8"/>
      <c r="AZY124" s="8"/>
      <c r="AZZ124" s="8"/>
      <c r="BAA124" s="8"/>
      <c r="BAB124" s="8"/>
      <c r="BAC124" s="8"/>
      <c r="BAD124" s="8"/>
      <c r="BAE124" s="8"/>
      <c r="BAF124" s="8"/>
      <c r="BAG124" s="8"/>
      <c r="BAH124" s="8"/>
      <c r="BAI124" s="8"/>
      <c r="BAJ124" s="8"/>
      <c r="BAK124" s="8"/>
      <c r="BAL124" s="8"/>
      <c r="BAM124" s="8"/>
      <c r="BAN124" s="8"/>
      <c r="BAO124" s="8"/>
      <c r="BAP124" s="8"/>
      <c r="BAQ124" s="8"/>
      <c r="BAR124" s="8"/>
      <c r="BAS124" s="8"/>
      <c r="BAT124" s="8"/>
      <c r="BAU124" s="8"/>
      <c r="BAV124" s="8"/>
      <c r="BAW124" s="8"/>
      <c r="BAX124" s="8"/>
      <c r="BAY124" s="8"/>
      <c r="BAZ124" s="8"/>
      <c r="BBA124" s="8"/>
      <c r="BBB124" s="8"/>
      <c r="BBC124" s="8"/>
      <c r="BBD124" s="8"/>
      <c r="BBE124" s="8"/>
      <c r="BBF124" s="8"/>
      <c r="BBG124" s="8"/>
      <c r="BBH124" s="8"/>
      <c r="BBI124" s="8"/>
      <c r="BBJ124" s="8"/>
      <c r="BBK124" s="8"/>
      <c r="BBL124" s="8"/>
      <c r="BBM124" s="8"/>
      <c r="BBN124" s="8"/>
      <c r="BBO124" s="8"/>
      <c r="BBP124" s="8"/>
      <c r="BBQ124" s="8"/>
      <c r="BBR124" s="8"/>
      <c r="BBS124" s="8"/>
      <c r="BBT124" s="8"/>
      <c r="BBU124" s="8"/>
      <c r="BBV124" s="8"/>
      <c r="BBW124" s="8"/>
      <c r="BBX124" s="8"/>
      <c r="BBY124" s="8"/>
      <c r="BBZ124" s="8"/>
      <c r="BCA124" s="8"/>
      <c r="BCB124" s="8"/>
      <c r="BCC124" s="8"/>
      <c r="BCD124" s="8"/>
      <c r="BCE124" s="8"/>
      <c r="BCF124" s="8"/>
      <c r="BCG124" s="8"/>
      <c r="BCH124" s="8"/>
      <c r="BCI124" s="8"/>
      <c r="BCJ124" s="8"/>
      <c r="BCK124" s="8"/>
      <c r="BCL124" s="8"/>
      <c r="BCM124" s="8"/>
      <c r="BCN124" s="8"/>
      <c r="BCO124" s="8"/>
      <c r="BCP124" s="8"/>
      <c r="BCQ124" s="8"/>
      <c r="BCR124" s="8"/>
      <c r="BCS124" s="8"/>
      <c r="BCT124" s="8"/>
      <c r="BCU124" s="8"/>
      <c r="BCV124" s="8"/>
      <c r="BCW124" s="8"/>
      <c r="BCX124" s="8"/>
      <c r="BCY124" s="8"/>
      <c r="BCZ124" s="8"/>
      <c r="BDA124" s="8"/>
      <c r="BDB124" s="8"/>
      <c r="BDC124" s="8"/>
      <c r="BDD124" s="8"/>
      <c r="BDE124" s="8"/>
      <c r="BDF124" s="8"/>
      <c r="BDG124" s="8"/>
      <c r="BDH124" s="8"/>
      <c r="BDI124" s="8"/>
      <c r="BDJ124" s="8"/>
      <c r="BDK124" s="8"/>
      <c r="BDL124" s="8"/>
      <c r="BDM124" s="8"/>
      <c r="BDN124" s="8"/>
      <c r="BDO124" s="8"/>
      <c r="BDP124" s="8"/>
      <c r="BDQ124" s="8"/>
      <c r="BDR124" s="8"/>
      <c r="BDS124" s="8"/>
      <c r="BDT124" s="8"/>
      <c r="BDU124" s="8"/>
      <c r="BDV124" s="8"/>
      <c r="BDW124" s="8"/>
      <c r="BDX124" s="8"/>
      <c r="BDY124" s="8"/>
      <c r="BDZ124" s="8"/>
      <c r="BEA124" s="8"/>
      <c r="BEB124" s="8"/>
      <c r="BEC124" s="8"/>
      <c r="BED124" s="8"/>
      <c r="BEE124" s="8"/>
      <c r="BEF124" s="8"/>
      <c r="BEG124" s="8"/>
      <c r="BEH124" s="8"/>
      <c r="BEI124" s="8"/>
      <c r="BEJ124" s="8"/>
      <c r="BEK124" s="8"/>
      <c r="BEL124" s="8"/>
      <c r="BEM124" s="8"/>
      <c r="BEN124" s="8"/>
      <c r="BEO124" s="8"/>
      <c r="BEP124" s="8"/>
      <c r="BEQ124" s="8"/>
      <c r="BER124" s="8"/>
      <c r="BES124" s="8"/>
      <c r="BET124" s="8"/>
      <c r="BEU124" s="8"/>
      <c r="BEV124" s="8"/>
      <c r="BEW124" s="8"/>
      <c r="BEX124" s="8"/>
      <c r="BEY124" s="8"/>
      <c r="BEZ124" s="8"/>
      <c r="BFA124" s="8"/>
      <c r="BFB124" s="8"/>
      <c r="BFC124" s="8"/>
      <c r="BFD124" s="8"/>
      <c r="BFE124" s="8"/>
      <c r="BFF124" s="8"/>
      <c r="BFG124" s="8"/>
      <c r="BFH124" s="8"/>
      <c r="BFI124" s="8"/>
      <c r="BFJ124" s="8"/>
      <c r="BFK124" s="8"/>
      <c r="BFL124" s="8"/>
      <c r="BFM124" s="8"/>
      <c r="BFN124" s="8"/>
      <c r="BFO124" s="8"/>
      <c r="BFP124" s="8"/>
      <c r="BFQ124" s="8"/>
      <c r="BFR124" s="8"/>
      <c r="BFS124" s="8"/>
      <c r="BFT124" s="8"/>
      <c r="BFU124" s="8"/>
      <c r="BFV124" s="8"/>
      <c r="BFW124" s="8"/>
      <c r="BFX124" s="8"/>
      <c r="BFY124" s="8"/>
      <c r="BFZ124" s="8"/>
    </row>
    <row r="125" spans="3:1534" s="14" customFormat="1" ht="15" x14ac:dyDescent="0.25">
      <c r="C125" s="15"/>
      <c r="D125" s="15"/>
      <c r="E125" s="15"/>
      <c r="F125" s="15"/>
      <c r="G125" s="15"/>
      <c r="H125" s="15"/>
      <c r="I125" s="15"/>
      <c r="SV125" s="8"/>
      <c r="SW125" s="8"/>
      <c r="SX125" s="8"/>
      <c r="SY125" s="8"/>
      <c r="SZ125" s="8"/>
      <c r="TA125" s="8"/>
      <c r="TB125" s="8"/>
      <c r="TC125" s="8"/>
      <c r="TD125" s="8"/>
      <c r="TE125" s="8"/>
      <c r="TF125" s="8"/>
      <c r="TG125" s="8"/>
      <c r="TH125" s="8"/>
      <c r="TI125" s="8"/>
      <c r="TJ125" s="8"/>
      <c r="TK125" s="8"/>
      <c r="TL125" s="8"/>
      <c r="TM125" s="8"/>
      <c r="TN125" s="8"/>
      <c r="TO125" s="8"/>
      <c r="TP125" s="8"/>
      <c r="TQ125" s="8"/>
      <c r="TR125" s="8"/>
      <c r="TS125" s="8"/>
      <c r="TT125" s="8"/>
      <c r="TU125" s="8"/>
      <c r="TV125" s="8"/>
      <c r="TW125" s="8"/>
      <c r="TX125" s="8"/>
      <c r="TY125" s="8"/>
      <c r="TZ125" s="8"/>
      <c r="UA125" s="8"/>
      <c r="UB125" s="8"/>
      <c r="UC125" s="8"/>
      <c r="UD125" s="8"/>
      <c r="UE125" s="8"/>
      <c r="UF125" s="8"/>
      <c r="UG125" s="8"/>
      <c r="UH125" s="8"/>
      <c r="UI125" s="8"/>
      <c r="UJ125" s="8"/>
      <c r="UK125" s="8"/>
      <c r="UL125" s="8"/>
      <c r="UM125" s="8"/>
      <c r="UN125" s="8"/>
      <c r="UO125" s="8"/>
      <c r="UP125" s="8"/>
      <c r="UQ125" s="8"/>
      <c r="UR125" s="8"/>
      <c r="US125" s="8"/>
      <c r="UT125" s="8"/>
      <c r="UU125" s="8"/>
      <c r="UV125" s="8"/>
      <c r="UW125" s="8"/>
      <c r="UX125" s="8"/>
      <c r="UY125" s="8"/>
      <c r="UZ125" s="8"/>
      <c r="VA125" s="8"/>
      <c r="VB125" s="8"/>
      <c r="VC125" s="8"/>
      <c r="VD125" s="8"/>
      <c r="VE125" s="8"/>
      <c r="VF125" s="8"/>
      <c r="VG125" s="8"/>
      <c r="VH125" s="8"/>
      <c r="VI125" s="8"/>
      <c r="VJ125" s="8"/>
      <c r="VK125" s="8"/>
      <c r="VL125" s="8"/>
      <c r="VM125" s="8"/>
      <c r="VN125" s="8"/>
      <c r="VO125" s="8"/>
      <c r="VP125" s="8"/>
      <c r="VQ125" s="8"/>
      <c r="VR125" s="8"/>
      <c r="VS125" s="8"/>
      <c r="VT125" s="8"/>
      <c r="VU125" s="8"/>
      <c r="VV125" s="8"/>
      <c r="VW125" s="8"/>
      <c r="VX125" s="8"/>
      <c r="VY125" s="8"/>
      <c r="VZ125" s="8"/>
      <c r="WA125" s="8"/>
      <c r="WB125" s="8"/>
      <c r="WC125" s="8"/>
      <c r="WD125" s="8"/>
      <c r="WE125" s="8"/>
      <c r="WF125" s="8"/>
      <c r="WG125" s="8"/>
      <c r="WH125" s="8"/>
      <c r="WI125" s="8"/>
      <c r="WJ125" s="8"/>
      <c r="WK125" s="8"/>
      <c r="WL125" s="8"/>
      <c r="WM125" s="8"/>
      <c r="WN125" s="8"/>
      <c r="WO125" s="8"/>
      <c r="WP125" s="8"/>
      <c r="WQ125" s="8"/>
      <c r="WR125" s="8"/>
      <c r="WS125" s="8"/>
      <c r="WT125" s="8"/>
      <c r="WU125" s="8"/>
      <c r="WV125" s="8"/>
      <c r="WW125" s="8"/>
      <c r="WX125" s="8"/>
      <c r="WY125" s="8"/>
      <c r="WZ125" s="8"/>
      <c r="XA125" s="8"/>
      <c r="XB125" s="8"/>
      <c r="XC125" s="8"/>
      <c r="XD125" s="8"/>
      <c r="XE125" s="8"/>
      <c r="XF125" s="8"/>
      <c r="XG125" s="8"/>
      <c r="XH125" s="8"/>
      <c r="XI125" s="8"/>
      <c r="XJ125" s="8"/>
      <c r="XK125" s="8"/>
      <c r="XL125" s="8"/>
      <c r="XM125" s="8"/>
      <c r="XN125" s="8"/>
      <c r="XO125" s="8"/>
      <c r="XP125" s="8"/>
      <c r="XQ125" s="8"/>
      <c r="XR125" s="8"/>
      <c r="XS125" s="8"/>
      <c r="XT125" s="8"/>
      <c r="XU125" s="8"/>
      <c r="XV125" s="8"/>
      <c r="XW125" s="8"/>
      <c r="XX125" s="8"/>
      <c r="XY125" s="8"/>
      <c r="XZ125" s="8"/>
      <c r="YA125" s="8"/>
      <c r="YB125" s="8"/>
      <c r="YC125" s="8"/>
      <c r="YD125" s="8"/>
      <c r="YE125" s="8"/>
      <c r="YF125" s="8"/>
      <c r="YG125" s="8"/>
      <c r="YH125" s="8"/>
      <c r="YI125" s="8"/>
      <c r="YJ125" s="8"/>
      <c r="YK125" s="8"/>
      <c r="YL125" s="8"/>
      <c r="YM125" s="8"/>
      <c r="YN125" s="8"/>
      <c r="YO125" s="8"/>
      <c r="YP125" s="8"/>
      <c r="YQ125" s="8"/>
      <c r="YR125" s="8"/>
      <c r="YS125" s="8"/>
      <c r="YT125" s="8"/>
      <c r="YU125" s="8"/>
      <c r="YV125" s="8"/>
      <c r="YW125" s="8"/>
      <c r="YX125" s="8"/>
      <c r="YY125" s="8"/>
      <c r="YZ125" s="8"/>
      <c r="ZA125" s="8"/>
      <c r="ZB125" s="8"/>
      <c r="ZC125" s="8"/>
      <c r="ZD125" s="8"/>
      <c r="ZE125" s="8"/>
      <c r="ZF125" s="8"/>
      <c r="ZG125" s="8"/>
      <c r="ZH125" s="8"/>
      <c r="ZI125" s="8"/>
      <c r="ZJ125" s="8"/>
      <c r="ZK125" s="8"/>
      <c r="ZL125" s="8"/>
      <c r="ZM125" s="8"/>
      <c r="ZN125" s="8"/>
      <c r="ZO125" s="8"/>
      <c r="ZP125" s="8"/>
      <c r="ZQ125" s="8"/>
      <c r="ZR125" s="8"/>
      <c r="ZS125" s="8"/>
      <c r="ZT125" s="8"/>
      <c r="ZU125" s="8"/>
      <c r="ZV125" s="8"/>
      <c r="ZW125" s="8"/>
      <c r="ZX125" s="8"/>
      <c r="ZY125" s="8"/>
      <c r="ZZ125" s="8"/>
      <c r="AAA125" s="8"/>
      <c r="AAB125" s="8"/>
      <c r="AAC125" s="8"/>
      <c r="AAD125" s="8"/>
      <c r="AAE125" s="8"/>
      <c r="AAF125" s="8"/>
      <c r="AAG125" s="8"/>
      <c r="AAH125" s="8"/>
      <c r="AAI125" s="8"/>
      <c r="AAJ125" s="8"/>
      <c r="AAK125" s="8"/>
      <c r="AAL125" s="8"/>
      <c r="AAM125" s="8"/>
      <c r="AAN125" s="8"/>
      <c r="AAO125" s="8"/>
      <c r="AAP125" s="8"/>
      <c r="AAQ125" s="8"/>
      <c r="AAR125" s="8"/>
      <c r="AAS125" s="8"/>
      <c r="AAT125" s="8"/>
      <c r="AAU125" s="8"/>
      <c r="AAV125" s="8"/>
      <c r="AAW125" s="8"/>
      <c r="AAX125" s="8"/>
      <c r="AAY125" s="8"/>
      <c r="AAZ125" s="8"/>
      <c r="ABA125" s="8"/>
      <c r="ABB125" s="8"/>
      <c r="ABC125" s="8"/>
      <c r="ABD125" s="8"/>
      <c r="ABE125" s="8"/>
      <c r="ABF125" s="8"/>
      <c r="ABG125" s="8"/>
      <c r="ABH125" s="8"/>
      <c r="ABI125" s="8"/>
      <c r="ABJ125" s="8"/>
      <c r="ABK125" s="8"/>
      <c r="ABL125" s="8"/>
      <c r="ABM125" s="8"/>
      <c r="ABN125" s="8"/>
      <c r="ABO125" s="8"/>
      <c r="ABP125" s="8"/>
      <c r="ABQ125" s="8"/>
      <c r="ABR125" s="8"/>
      <c r="ABS125" s="8"/>
      <c r="ABT125" s="8"/>
      <c r="ABU125" s="8"/>
      <c r="ABV125" s="8"/>
      <c r="ABW125" s="8"/>
      <c r="ABX125" s="8"/>
      <c r="ABY125" s="8"/>
      <c r="ABZ125" s="8"/>
      <c r="ACA125" s="8"/>
      <c r="ACB125" s="8"/>
      <c r="ACC125" s="8"/>
      <c r="ACD125" s="8"/>
      <c r="ACE125" s="8"/>
      <c r="ACF125" s="8"/>
      <c r="ACG125" s="8"/>
      <c r="ACH125" s="8"/>
      <c r="ACI125" s="8"/>
      <c r="ACJ125" s="8"/>
      <c r="ACK125" s="8"/>
      <c r="ACL125" s="8"/>
      <c r="ACM125" s="8"/>
      <c r="ACN125" s="8"/>
      <c r="ACO125" s="8"/>
      <c r="ACP125" s="8"/>
      <c r="ACQ125" s="8"/>
      <c r="ACR125" s="8"/>
      <c r="ACS125" s="8"/>
      <c r="ACT125" s="8"/>
      <c r="ACU125" s="8"/>
      <c r="ACV125" s="8"/>
      <c r="ACW125" s="8"/>
      <c r="ACX125" s="8"/>
      <c r="ACY125" s="8"/>
      <c r="ACZ125" s="8"/>
      <c r="ADA125" s="8"/>
      <c r="ADB125" s="8"/>
      <c r="ADC125" s="8"/>
      <c r="ADD125" s="8"/>
      <c r="ADE125" s="8"/>
      <c r="ADF125" s="8"/>
      <c r="ADG125" s="8"/>
      <c r="ADH125" s="8"/>
      <c r="ADI125" s="8"/>
      <c r="ADJ125" s="8"/>
      <c r="ADK125" s="8"/>
      <c r="ADL125" s="8"/>
      <c r="ADM125" s="8"/>
      <c r="ADN125" s="8"/>
      <c r="ADO125" s="8"/>
      <c r="ADP125" s="8"/>
      <c r="ADQ125" s="8"/>
      <c r="ADR125" s="8"/>
      <c r="ADS125" s="8"/>
      <c r="ADT125" s="8"/>
      <c r="ADU125" s="8"/>
      <c r="ADV125" s="8"/>
      <c r="ADW125" s="8"/>
      <c r="ADX125" s="8"/>
      <c r="ADY125" s="8"/>
      <c r="ADZ125" s="8"/>
      <c r="AEA125" s="8"/>
      <c r="AEB125" s="8"/>
      <c r="AEC125" s="8"/>
      <c r="AED125" s="8"/>
      <c r="AEE125" s="8"/>
      <c r="AEF125" s="8"/>
      <c r="AEG125" s="8"/>
      <c r="AEH125" s="8"/>
      <c r="AEI125" s="8"/>
      <c r="AEJ125" s="8"/>
      <c r="AEK125" s="8"/>
      <c r="AEL125" s="8"/>
      <c r="AEM125" s="8"/>
      <c r="AEN125" s="8"/>
      <c r="AEO125" s="8"/>
      <c r="AEP125" s="8"/>
      <c r="AEQ125" s="8"/>
      <c r="AER125" s="8"/>
      <c r="AES125" s="8"/>
      <c r="AET125" s="8"/>
      <c r="AEU125" s="8"/>
      <c r="AEV125" s="8"/>
      <c r="AEW125" s="8"/>
      <c r="AEX125" s="8"/>
      <c r="AEY125" s="8"/>
      <c r="AEZ125" s="8"/>
      <c r="AFA125" s="8"/>
      <c r="AFB125" s="8"/>
      <c r="AFC125" s="8"/>
      <c r="AFD125" s="8"/>
      <c r="AFE125" s="8"/>
      <c r="AFF125" s="8"/>
      <c r="AFG125" s="8"/>
      <c r="AFH125" s="8"/>
      <c r="AFI125" s="8"/>
      <c r="AFJ125" s="8"/>
      <c r="AFK125" s="8"/>
      <c r="AFL125" s="8"/>
      <c r="AFM125" s="8"/>
      <c r="AFN125" s="8"/>
      <c r="AFO125" s="8"/>
      <c r="AFP125" s="8"/>
      <c r="AFQ125" s="8"/>
      <c r="AFR125" s="8"/>
      <c r="AFS125" s="8"/>
      <c r="AFT125" s="8"/>
      <c r="AFU125" s="8"/>
      <c r="AFV125" s="8"/>
      <c r="AFW125" s="8"/>
      <c r="AFX125" s="8"/>
      <c r="AFY125" s="8"/>
      <c r="AFZ125" s="8"/>
      <c r="AGA125" s="8"/>
      <c r="AGB125" s="8"/>
      <c r="AGC125" s="8"/>
      <c r="AGD125" s="8"/>
      <c r="AGE125" s="8"/>
      <c r="AGF125" s="8"/>
      <c r="AGG125" s="8"/>
      <c r="AGH125" s="8"/>
      <c r="AGI125" s="8"/>
      <c r="AGJ125" s="8"/>
      <c r="AGK125" s="8"/>
      <c r="AGL125" s="8"/>
      <c r="AGM125" s="8"/>
      <c r="AGN125" s="8"/>
      <c r="AGO125" s="8"/>
      <c r="AGP125" s="8"/>
      <c r="AGQ125" s="8"/>
      <c r="AGR125" s="8"/>
      <c r="AGS125" s="8"/>
      <c r="AGT125" s="8"/>
      <c r="AGU125" s="8"/>
      <c r="AGV125" s="8"/>
      <c r="AGW125" s="8"/>
      <c r="AGX125" s="8"/>
      <c r="AGY125" s="8"/>
      <c r="AGZ125" s="8"/>
      <c r="AHA125" s="8"/>
      <c r="AHB125" s="8"/>
      <c r="AHC125" s="8"/>
      <c r="AHD125" s="8"/>
      <c r="AHE125" s="8"/>
      <c r="AHF125" s="8"/>
      <c r="AHG125" s="8"/>
      <c r="AHH125" s="8"/>
      <c r="AHI125" s="8"/>
      <c r="AHJ125" s="8"/>
      <c r="AHK125" s="8"/>
      <c r="AHL125" s="8"/>
      <c r="AHM125" s="8"/>
      <c r="AHN125" s="8"/>
      <c r="AHO125" s="8"/>
      <c r="AHP125" s="8"/>
      <c r="AHQ125" s="8"/>
      <c r="AHR125" s="8"/>
      <c r="AHS125" s="8"/>
      <c r="AHT125" s="8"/>
      <c r="AHU125" s="8"/>
      <c r="AHV125" s="8"/>
      <c r="AHW125" s="8"/>
      <c r="AHX125" s="8"/>
      <c r="AHY125" s="8"/>
      <c r="AHZ125" s="8"/>
      <c r="AIA125" s="8"/>
      <c r="AIB125" s="8"/>
      <c r="AIC125" s="8"/>
      <c r="AID125" s="8"/>
      <c r="AIE125" s="8"/>
      <c r="AIF125" s="8"/>
      <c r="AIG125" s="8"/>
      <c r="AIH125" s="8"/>
      <c r="AII125" s="8"/>
      <c r="AIJ125" s="8"/>
      <c r="AIK125" s="8"/>
      <c r="AIL125" s="8"/>
      <c r="AIM125" s="8"/>
      <c r="AIN125" s="8"/>
      <c r="AIO125" s="8"/>
      <c r="AIP125" s="8"/>
      <c r="AIQ125" s="8"/>
      <c r="AIR125" s="8"/>
      <c r="AIS125" s="8"/>
      <c r="AIT125" s="8"/>
      <c r="AIU125" s="8"/>
      <c r="AIV125" s="8"/>
      <c r="AIW125" s="8"/>
      <c r="AIX125" s="8"/>
      <c r="AIY125" s="8"/>
      <c r="AIZ125" s="8"/>
      <c r="AJA125" s="8"/>
      <c r="AJB125" s="8"/>
      <c r="AJC125" s="8"/>
      <c r="AJD125" s="8"/>
      <c r="AJE125" s="8"/>
      <c r="AJF125" s="8"/>
      <c r="AJG125" s="8"/>
      <c r="AJH125" s="8"/>
      <c r="AJI125" s="8"/>
      <c r="AJJ125" s="8"/>
      <c r="AJK125" s="8"/>
      <c r="AJL125" s="8"/>
      <c r="AJM125" s="8"/>
      <c r="AJN125" s="8"/>
      <c r="AJO125" s="8"/>
      <c r="AJP125" s="8"/>
      <c r="AJQ125" s="8"/>
      <c r="AJR125" s="8"/>
      <c r="AJS125" s="8"/>
      <c r="AJT125" s="8"/>
      <c r="AJU125" s="8"/>
      <c r="AJV125" s="8"/>
      <c r="AJW125" s="8"/>
      <c r="AJX125" s="8"/>
      <c r="AJY125" s="8"/>
      <c r="AJZ125" s="8"/>
      <c r="AKA125" s="8"/>
      <c r="AKB125" s="8"/>
      <c r="AKC125" s="8"/>
      <c r="AKD125" s="8"/>
      <c r="AKE125" s="8"/>
      <c r="AKF125" s="8"/>
      <c r="AKG125" s="8"/>
      <c r="AKH125" s="8"/>
      <c r="AKI125" s="8"/>
      <c r="AKJ125" s="8"/>
      <c r="AKK125" s="8"/>
      <c r="AKL125" s="8"/>
      <c r="AKM125" s="8"/>
      <c r="AKN125" s="8"/>
      <c r="AKO125" s="8"/>
      <c r="AKP125" s="8"/>
      <c r="AKQ125" s="8"/>
      <c r="AKR125" s="8"/>
      <c r="AKS125" s="8"/>
      <c r="AKT125" s="8"/>
      <c r="AKU125" s="8"/>
      <c r="AKV125" s="8"/>
      <c r="AKW125" s="8"/>
      <c r="AKX125" s="8"/>
      <c r="AKY125" s="8"/>
      <c r="AKZ125" s="8"/>
      <c r="ALA125" s="8"/>
      <c r="ALB125" s="8"/>
      <c r="ALC125" s="8"/>
      <c r="ALD125" s="8"/>
      <c r="ALE125" s="8"/>
      <c r="ALF125" s="8"/>
      <c r="ALG125" s="8"/>
      <c r="ALH125" s="8"/>
      <c r="ALI125" s="8"/>
      <c r="ALJ125" s="8"/>
      <c r="ALK125" s="8"/>
      <c r="ALL125" s="8"/>
      <c r="ALM125" s="8"/>
      <c r="ALN125" s="8"/>
      <c r="ALO125" s="8"/>
      <c r="ALP125" s="8"/>
      <c r="ALQ125" s="8"/>
      <c r="ALR125" s="8"/>
      <c r="ALS125" s="8"/>
      <c r="ALT125" s="8"/>
      <c r="ALU125" s="8"/>
      <c r="ALV125" s="8"/>
      <c r="ALW125" s="8"/>
      <c r="ALX125" s="8"/>
      <c r="ALY125" s="8"/>
      <c r="ALZ125" s="8"/>
      <c r="AMA125" s="8"/>
      <c r="AMB125" s="8"/>
      <c r="AMC125" s="8"/>
      <c r="AMD125" s="8"/>
      <c r="AME125" s="8"/>
      <c r="AMF125" s="8"/>
      <c r="AMG125" s="8"/>
      <c r="AMH125" s="8"/>
      <c r="AMI125" s="8"/>
      <c r="AMJ125" s="8"/>
      <c r="AMK125" s="8"/>
      <c r="AML125" s="8"/>
      <c r="AMM125" s="8"/>
      <c r="AMN125" s="8"/>
      <c r="AMO125" s="8"/>
      <c r="AMP125" s="8"/>
      <c r="AMQ125" s="8"/>
      <c r="AMR125" s="8"/>
      <c r="AMS125" s="8"/>
      <c r="AMT125" s="8"/>
      <c r="AMU125" s="8"/>
      <c r="AMV125" s="8"/>
      <c r="AMW125" s="8"/>
      <c r="AMX125" s="8"/>
      <c r="AMY125" s="8"/>
      <c r="AMZ125" s="8"/>
      <c r="ANA125" s="8"/>
      <c r="ANB125" s="8"/>
      <c r="ANC125" s="8"/>
      <c r="AND125" s="8"/>
      <c r="ANE125" s="8"/>
      <c r="ANF125" s="8"/>
      <c r="ANG125" s="8"/>
      <c r="ANH125" s="8"/>
      <c r="ANI125" s="8"/>
      <c r="ANJ125" s="8"/>
      <c r="ANK125" s="8"/>
      <c r="ANL125" s="8"/>
      <c r="ANM125" s="8"/>
      <c r="ANN125" s="8"/>
      <c r="ANO125" s="8"/>
      <c r="ANP125" s="8"/>
      <c r="ANQ125" s="8"/>
      <c r="ANR125" s="8"/>
      <c r="ANS125" s="8"/>
      <c r="ANT125" s="8"/>
      <c r="ANU125" s="8"/>
      <c r="ANV125" s="8"/>
      <c r="ANW125" s="8"/>
      <c r="ANX125" s="8"/>
      <c r="ANY125" s="8"/>
      <c r="ANZ125" s="8"/>
      <c r="AOA125" s="8"/>
      <c r="AOB125" s="8"/>
      <c r="AOC125" s="8"/>
      <c r="AOD125" s="8"/>
      <c r="AOE125" s="8"/>
      <c r="AOF125" s="8"/>
      <c r="AOG125" s="8"/>
      <c r="AOH125" s="8"/>
      <c r="AOI125" s="8"/>
      <c r="AOJ125" s="8"/>
      <c r="AOK125" s="8"/>
      <c r="AOL125" s="8"/>
      <c r="AOM125" s="8"/>
      <c r="AON125" s="8"/>
      <c r="AOO125" s="8"/>
      <c r="AOP125" s="8"/>
      <c r="AOQ125" s="8"/>
      <c r="AOR125" s="8"/>
      <c r="AOS125" s="8"/>
      <c r="AOT125" s="8"/>
      <c r="AOU125" s="8"/>
      <c r="AOV125" s="8"/>
      <c r="AOW125" s="8"/>
      <c r="AOX125" s="8"/>
      <c r="AOY125" s="8"/>
      <c r="AOZ125" s="8"/>
      <c r="APA125" s="8"/>
      <c r="APB125" s="8"/>
      <c r="APC125" s="8"/>
      <c r="APD125" s="8"/>
      <c r="APE125" s="8"/>
      <c r="APF125" s="8"/>
      <c r="APG125" s="8"/>
      <c r="APH125" s="8"/>
      <c r="API125" s="8"/>
      <c r="APJ125" s="8"/>
      <c r="APK125" s="8"/>
      <c r="APL125" s="8"/>
      <c r="APM125" s="8"/>
      <c r="APN125" s="8"/>
      <c r="APO125" s="8"/>
      <c r="APP125" s="8"/>
      <c r="APQ125" s="8"/>
      <c r="APR125" s="8"/>
      <c r="APS125" s="8"/>
      <c r="APT125" s="8"/>
      <c r="APU125" s="8"/>
      <c r="APV125" s="8"/>
      <c r="APW125" s="8"/>
      <c r="APX125" s="8"/>
      <c r="APY125" s="8"/>
      <c r="APZ125" s="8"/>
      <c r="AQA125" s="8"/>
      <c r="AQB125" s="8"/>
      <c r="AQC125" s="8"/>
      <c r="AQD125" s="8"/>
      <c r="AQE125" s="8"/>
      <c r="AQF125" s="8"/>
      <c r="AQG125" s="8"/>
      <c r="AQH125" s="8"/>
      <c r="AQI125" s="8"/>
      <c r="AQJ125" s="8"/>
      <c r="AQK125" s="8"/>
      <c r="AQL125" s="8"/>
      <c r="AQM125" s="8"/>
      <c r="AQN125" s="8"/>
      <c r="AQO125" s="8"/>
      <c r="AQP125" s="8"/>
      <c r="AQQ125" s="8"/>
      <c r="AQR125" s="8"/>
      <c r="AQS125" s="8"/>
      <c r="AQT125" s="8"/>
      <c r="AQU125" s="8"/>
      <c r="AQV125" s="8"/>
      <c r="AQW125" s="8"/>
      <c r="AQX125" s="8"/>
      <c r="AQY125" s="8"/>
      <c r="AQZ125" s="8"/>
      <c r="ARA125" s="8"/>
      <c r="ARB125" s="8"/>
      <c r="ARC125" s="8"/>
      <c r="ARD125" s="8"/>
      <c r="ARE125" s="8"/>
      <c r="ARF125" s="8"/>
      <c r="ARG125" s="8"/>
      <c r="ARH125" s="8"/>
      <c r="ARI125" s="8"/>
      <c r="ARJ125" s="8"/>
      <c r="ARK125" s="8"/>
      <c r="ARL125" s="8"/>
      <c r="ARM125" s="8"/>
      <c r="ARN125" s="8"/>
      <c r="ARO125" s="8"/>
      <c r="ARP125" s="8"/>
      <c r="ARQ125" s="8"/>
      <c r="ARR125" s="8"/>
      <c r="ARS125" s="8"/>
      <c r="ART125" s="8"/>
      <c r="ARU125" s="8"/>
      <c r="ARV125" s="8"/>
      <c r="ARW125" s="8"/>
      <c r="ARX125" s="8"/>
      <c r="ARY125" s="8"/>
      <c r="ARZ125" s="8"/>
      <c r="ASA125" s="8"/>
      <c r="ASB125" s="8"/>
      <c r="ASC125" s="8"/>
      <c r="ASD125" s="8"/>
      <c r="ASE125" s="8"/>
      <c r="ASF125" s="8"/>
      <c r="ASG125" s="8"/>
      <c r="ASH125" s="8"/>
      <c r="ASI125" s="8"/>
      <c r="ASJ125" s="8"/>
      <c r="ASK125" s="8"/>
      <c r="ASL125" s="8"/>
      <c r="ASM125" s="8"/>
      <c r="ASN125" s="8"/>
      <c r="ASO125" s="8"/>
      <c r="ASP125" s="8"/>
      <c r="ASQ125" s="8"/>
      <c r="ASR125" s="8"/>
      <c r="ASS125" s="8"/>
      <c r="AST125" s="8"/>
      <c r="ASU125" s="8"/>
      <c r="ASV125" s="8"/>
      <c r="ASW125" s="8"/>
      <c r="ASX125" s="8"/>
      <c r="ASY125" s="8"/>
      <c r="ASZ125" s="8"/>
      <c r="ATA125" s="8"/>
      <c r="ATB125" s="8"/>
      <c r="ATC125" s="8"/>
      <c r="ATD125" s="8"/>
      <c r="ATE125" s="8"/>
      <c r="ATF125" s="8"/>
      <c r="ATG125" s="8"/>
      <c r="ATH125" s="8"/>
      <c r="ATI125" s="8"/>
      <c r="ATJ125" s="8"/>
      <c r="ATK125" s="8"/>
      <c r="ATL125" s="8"/>
      <c r="ATM125" s="8"/>
      <c r="ATN125" s="8"/>
      <c r="ATO125" s="8"/>
      <c r="ATP125" s="8"/>
      <c r="ATQ125" s="8"/>
      <c r="ATR125" s="8"/>
      <c r="ATS125" s="8"/>
      <c r="ATT125" s="8"/>
      <c r="ATU125" s="8"/>
      <c r="ATV125" s="8"/>
      <c r="ATW125" s="8"/>
      <c r="ATX125" s="8"/>
      <c r="ATY125" s="8"/>
      <c r="ATZ125" s="8"/>
      <c r="AUA125" s="8"/>
      <c r="AUB125" s="8"/>
      <c r="AUC125" s="8"/>
      <c r="AUD125" s="8"/>
      <c r="AUE125" s="8"/>
      <c r="AUF125" s="8"/>
      <c r="AUG125" s="8"/>
      <c r="AUH125" s="8"/>
      <c r="AUI125" s="8"/>
      <c r="AUJ125" s="8"/>
      <c r="AUK125" s="8"/>
      <c r="AUL125" s="8"/>
      <c r="AUM125" s="8"/>
      <c r="AUN125" s="8"/>
      <c r="AUO125" s="8"/>
      <c r="AUP125" s="8"/>
      <c r="AUQ125" s="8"/>
      <c r="AUR125" s="8"/>
      <c r="AUS125" s="8"/>
      <c r="AUT125" s="8"/>
      <c r="AUU125" s="8"/>
      <c r="AUV125" s="8"/>
      <c r="AUW125" s="8"/>
      <c r="AUX125" s="8"/>
      <c r="AUY125" s="8"/>
      <c r="AUZ125" s="8"/>
      <c r="AVA125" s="8"/>
      <c r="AVB125" s="8"/>
      <c r="AVC125" s="8"/>
      <c r="AVD125" s="8"/>
      <c r="AVE125" s="8"/>
      <c r="AVF125" s="8"/>
      <c r="AVG125" s="8"/>
      <c r="AVH125" s="8"/>
      <c r="AVI125" s="8"/>
      <c r="AVJ125" s="8"/>
      <c r="AVK125" s="8"/>
      <c r="AVL125" s="8"/>
      <c r="AVM125" s="8"/>
      <c r="AVN125" s="8"/>
      <c r="AVO125" s="8"/>
      <c r="AVP125" s="8"/>
      <c r="AVQ125" s="8"/>
      <c r="AVR125" s="8"/>
      <c r="AVS125" s="8"/>
      <c r="AVT125" s="8"/>
      <c r="AVU125" s="8"/>
      <c r="AVV125" s="8"/>
      <c r="AVW125" s="8"/>
      <c r="AVX125" s="8"/>
      <c r="AVY125" s="8"/>
      <c r="AVZ125" s="8"/>
      <c r="AWA125" s="8"/>
      <c r="AWB125" s="8"/>
      <c r="AWC125" s="8"/>
      <c r="AWD125" s="8"/>
      <c r="AWE125" s="8"/>
      <c r="AWF125" s="8"/>
      <c r="AWG125" s="8"/>
      <c r="AWH125" s="8"/>
      <c r="AWI125" s="8"/>
      <c r="AWJ125" s="8"/>
      <c r="AWK125" s="8"/>
      <c r="AWL125" s="8"/>
      <c r="AWM125" s="8"/>
      <c r="AWN125" s="8"/>
      <c r="AWO125" s="8"/>
      <c r="AWP125" s="8"/>
      <c r="AWQ125" s="8"/>
      <c r="AWR125" s="8"/>
      <c r="AWS125" s="8"/>
      <c r="AWT125" s="8"/>
      <c r="AWU125" s="8"/>
      <c r="AWV125" s="8"/>
      <c r="AWW125" s="8"/>
      <c r="AWX125" s="8"/>
      <c r="AWY125" s="8"/>
      <c r="AWZ125" s="8"/>
      <c r="AXA125" s="8"/>
      <c r="AXB125" s="8"/>
      <c r="AXC125" s="8"/>
      <c r="AXD125" s="8"/>
      <c r="AXE125" s="8"/>
      <c r="AXF125" s="8"/>
      <c r="AXG125" s="8"/>
      <c r="AXH125" s="8"/>
      <c r="AXI125" s="8"/>
      <c r="AXJ125" s="8"/>
      <c r="AXK125" s="8"/>
      <c r="AXL125" s="8"/>
      <c r="AXM125" s="8"/>
      <c r="AXN125" s="8"/>
      <c r="AXO125" s="8"/>
      <c r="AXP125" s="8"/>
      <c r="AXQ125" s="8"/>
      <c r="AXR125" s="8"/>
      <c r="AXS125" s="8"/>
      <c r="AXT125" s="8"/>
      <c r="AXU125" s="8"/>
      <c r="AXV125" s="8"/>
      <c r="AXW125" s="8"/>
      <c r="AXX125" s="8"/>
      <c r="AXY125" s="8"/>
      <c r="AXZ125" s="8"/>
      <c r="AYA125" s="8"/>
      <c r="AYB125" s="8"/>
      <c r="AYC125" s="8"/>
      <c r="AYD125" s="8"/>
      <c r="AYE125" s="8"/>
      <c r="AYF125" s="8"/>
      <c r="AYG125" s="8"/>
      <c r="AYH125" s="8"/>
      <c r="AYI125" s="8"/>
      <c r="AYJ125" s="8"/>
      <c r="AYK125" s="8"/>
      <c r="AYL125" s="8"/>
      <c r="AYM125" s="8"/>
      <c r="AYN125" s="8"/>
      <c r="AYO125" s="8"/>
      <c r="AYP125" s="8"/>
      <c r="AYQ125" s="8"/>
      <c r="AYR125" s="8"/>
      <c r="AYS125" s="8"/>
      <c r="AYT125" s="8"/>
      <c r="AYU125" s="8"/>
      <c r="AYV125" s="8"/>
      <c r="AYW125" s="8"/>
      <c r="AYX125" s="8"/>
      <c r="AYY125" s="8"/>
      <c r="AYZ125" s="8"/>
      <c r="AZA125" s="8"/>
      <c r="AZB125" s="8"/>
      <c r="AZC125" s="8"/>
      <c r="AZD125" s="8"/>
      <c r="AZE125" s="8"/>
      <c r="AZF125" s="8"/>
      <c r="AZG125" s="8"/>
      <c r="AZH125" s="8"/>
      <c r="AZI125" s="8"/>
      <c r="AZJ125" s="8"/>
      <c r="AZK125" s="8"/>
      <c r="AZL125" s="8"/>
      <c r="AZM125" s="8"/>
      <c r="AZN125" s="8"/>
      <c r="AZO125" s="8"/>
      <c r="AZP125" s="8"/>
      <c r="AZQ125" s="8"/>
      <c r="AZR125" s="8"/>
      <c r="AZS125" s="8"/>
      <c r="AZT125" s="8"/>
      <c r="AZU125" s="8"/>
      <c r="AZV125" s="8"/>
      <c r="AZW125" s="8"/>
      <c r="AZX125" s="8"/>
      <c r="AZY125" s="8"/>
      <c r="AZZ125" s="8"/>
      <c r="BAA125" s="8"/>
      <c r="BAB125" s="8"/>
      <c r="BAC125" s="8"/>
      <c r="BAD125" s="8"/>
      <c r="BAE125" s="8"/>
      <c r="BAF125" s="8"/>
      <c r="BAG125" s="8"/>
      <c r="BAH125" s="8"/>
      <c r="BAI125" s="8"/>
      <c r="BAJ125" s="8"/>
      <c r="BAK125" s="8"/>
      <c r="BAL125" s="8"/>
      <c r="BAM125" s="8"/>
      <c r="BAN125" s="8"/>
      <c r="BAO125" s="8"/>
      <c r="BAP125" s="8"/>
      <c r="BAQ125" s="8"/>
      <c r="BAR125" s="8"/>
      <c r="BAS125" s="8"/>
      <c r="BAT125" s="8"/>
      <c r="BAU125" s="8"/>
      <c r="BAV125" s="8"/>
      <c r="BAW125" s="8"/>
      <c r="BAX125" s="8"/>
      <c r="BAY125" s="8"/>
      <c r="BAZ125" s="8"/>
      <c r="BBA125" s="8"/>
      <c r="BBB125" s="8"/>
      <c r="BBC125" s="8"/>
      <c r="BBD125" s="8"/>
      <c r="BBE125" s="8"/>
      <c r="BBF125" s="8"/>
      <c r="BBG125" s="8"/>
      <c r="BBH125" s="8"/>
      <c r="BBI125" s="8"/>
      <c r="BBJ125" s="8"/>
      <c r="BBK125" s="8"/>
      <c r="BBL125" s="8"/>
      <c r="BBM125" s="8"/>
      <c r="BBN125" s="8"/>
      <c r="BBO125" s="8"/>
      <c r="BBP125" s="8"/>
      <c r="BBQ125" s="8"/>
      <c r="BBR125" s="8"/>
      <c r="BBS125" s="8"/>
      <c r="BBT125" s="8"/>
      <c r="BBU125" s="8"/>
      <c r="BBV125" s="8"/>
      <c r="BBW125" s="8"/>
      <c r="BBX125" s="8"/>
      <c r="BBY125" s="8"/>
      <c r="BBZ125" s="8"/>
      <c r="BCA125" s="8"/>
      <c r="BCB125" s="8"/>
      <c r="BCC125" s="8"/>
      <c r="BCD125" s="8"/>
      <c r="BCE125" s="8"/>
      <c r="BCF125" s="8"/>
      <c r="BCG125" s="8"/>
      <c r="BCH125" s="8"/>
      <c r="BCI125" s="8"/>
      <c r="BCJ125" s="8"/>
      <c r="BCK125" s="8"/>
      <c r="BCL125" s="8"/>
      <c r="BCM125" s="8"/>
      <c r="BCN125" s="8"/>
      <c r="BCO125" s="8"/>
      <c r="BCP125" s="8"/>
      <c r="BCQ125" s="8"/>
      <c r="BCR125" s="8"/>
      <c r="BCS125" s="8"/>
      <c r="BCT125" s="8"/>
      <c r="BCU125" s="8"/>
      <c r="BCV125" s="8"/>
      <c r="BCW125" s="8"/>
      <c r="BCX125" s="8"/>
      <c r="BCY125" s="8"/>
      <c r="BCZ125" s="8"/>
      <c r="BDA125" s="8"/>
      <c r="BDB125" s="8"/>
      <c r="BDC125" s="8"/>
      <c r="BDD125" s="8"/>
      <c r="BDE125" s="8"/>
      <c r="BDF125" s="8"/>
      <c r="BDG125" s="8"/>
      <c r="BDH125" s="8"/>
      <c r="BDI125" s="8"/>
      <c r="BDJ125" s="8"/>
      <c r="BDK125" s="8"/>
      <c r="BDL125" s="8"/>
      <c r="BDM125" s="8"/>
      <c r="BDN125" s="8"/>
      <c r="BDO125" s="8"/>
      <c r="BDP125" s="8"/>
      <c r="BDQ125" s="8"/>
      <c r="BDR125" s="8"/>
      <c r="BDS125" s="8"/>
      <c r="BDT125" s="8"/>
      <c r="BDU125" s="8"/>
      <c r="BDV125" s="8"/>
      <c r="BDW125" s="8"/>
      <c r="BDX125" s="8"/>
      <c r="BDY125" s="8"/>
      <c r="BDZ125" s="8"/>
      <c r="BEA125" s="8"/>
      <c r="BEB125" s="8"/>
      <c r="BEC125" s="8"/>
      <c r="BED125" s="8"/>
      <c r="BEE125" s="8"/>
      <c r="BEF125" s="8"/>
      <c r="BEG125" s="8"/>
      <c r="BEH125" s="8"/>
      <c r="BEI125" s="8"/>
      <c r="BEJ125" s="8"/>
      <c r="BEK125" s="8"/>
      <c r="BEL125" s="8"/>
      <c r="BEM125" s="8"/>
      <c r="BEN125" s="8"/>
      <c r="BEO125" s="8"/>
      <c r="BEP125" s="8"/>
      <c r="BEQ125" s="8"/>
      <c r="BER125" s="8"/>
      <c r="BES125" s="8"/>
      <c r="BET125" s="8"/>
      <c r="BEU125" s="8"/>
      <c r="BEV125" s="8"/>
      <c r="BEW125" s="8"/>
      <c r="BEX125" s="8"/>
      <c r="BEY125" s="8"/>
      <c r="BEZ125" s="8"/>
      <c r="BFA125" s="8"/>
      <c r="BFB125" s="8"/>
      <c r="BFC125" s="8"/>
      <c r="BFD125" s="8"/>
      <c r="BFE125" s="8"/>
      <c r="BFF125" s="8"/>
      <c r="BFG125" s="8"/>
      <c r="BFH125" s="8"/>
      <c r="BFI125" s="8"/>
      <c r="BFJ125" s="8"/>
      <c r="BFK125" s="8"/>
      <c r="BFL125" s="8"/>
      <c r="BFM125" s="8"/>
      <c r="BFN125" s="8"/>
      <c r="BFO125" s="8"/>
      <c r="BFP125" s="8"/>
      <c r="BFQ125" s="8"/>
      <c r="BFR125" s="8"/>
      <c r="BFS125" s="8"/>
      <c r="BFT125" s="8"/>
      <c r="BFU125" s="8"/>
      <c r="BFV125" s="8"/>
      <c r="BFW125" s="8"/>
      <c r="BFX125" s="8"/>
      <c r="BFY125" s="8"/>
      <c r="BFZ125" s="8"/>
    </row>
    <row r="126" spans="3:1534" s="14" customFormat="1" ht="15" x14ac:dyDescent="0.25">
      <c r="C126" s="15"/>
      <c r="D126" s="15"/>
      <c r="E126" s="15"/>
      <c r="F126" s="15"/>
      <c r="G126" s="15"/>
      <c r="H126" s="15"/>
      <c r="I126" s="15"/>
      <c r="SV126" s="8"/>
      <c r="SW126" s="8"/>
      <c r="SX126" s="8"/>
      <c r="SY126" s="8"/>
      <c r="SZ126" s="8"/>
      <c r="TA126" s="8"/>
      <c r="TB126" s="8"/>
      <c r="TC126" s="8"/>
      <c r="TD126" s="8"/>
      <c r="TE126" s="8"/>
      <c r="TF126" s="8"/>
      <c r="TG126" s="8"/>
      <c r="TH126" s="8"/>
      <c r="TI126" s="8"/>
      <c r="TJ126" s="8"/>
      <c r="TK126" s="8"/>
      <c r="TL126" s="8"/>
      <c r="TM126" s="8"/>
      <c r="TN126" s="8"/>
      <c r="TO126" s="8"/>
      <c r="TP126" s="8"/>
      <c r="TQ126" s="8"/>
      <c r="TR126" s="8"/>
      <c r="TS126" s="8"/>
      <c r="TT126" s="8"/>
      <c r="TU126" s="8"/>
      <c r="TV126" s="8"/>
      <c r="TW126" s="8"/>
      <c r="TX126" s="8"/>
      <c r="TY126" s="8"/>
      <c r="TZ126" s="8"/>
      <c r="UA126" s="8"/>
      <c r="UB126" s="8"/>
      <c r="UC126" s="8"/>
      <c r="UD126" s="8"/>
      <c r="UE126" s="8"/>
      <c r="UF126" s="8"/>
      <c r="UG126" s="8"/>
      <c r="UH126" s="8"/>
      <c r="UI126" s="8"/>
      <c r="UJ126" s="8"/>
      <c r="UK126" s="8"/>
      <c r="UL126" s="8"/>
      <c r="UM126" s="8"/>
      <c r="UN126" s="8"/>
      <c r="UO126" s="8"/>
      <c r="UP126" s="8"/>
      <c r="UQ126" s="8"/>
      <c r="UR126" s="8"/>
      <c r="US126" s="8"/>
      <c r="UT126" s="8"/>
      <c r="UU126" s="8"/>
      <c r="UV126" s="8"/>
      <c r="UW126" s="8"/>
      <c r="UX126" s="8"/>
      <c r="UY126" s="8"/>
      <c r="UZ126" s="8"/>
      <c r="VA126" s="8"/>
      <c r="VB126" s="8"/>
      <c r="VC126" s="8"/>
      <c r="VD126" s="8"/>
      <c r="VE126" s="8"/>
      <c r="VF126" s="8"/>
      <c r="VG126" s="8"/>
      <c r="VH126" s="8"/>
      <c r="VI126" s="8"/>
      <c r="VJ126" s="8"/>
      <c r="VK126" s="8"/>
      <c r="VL126" s="8"/>
      <c r="VM126" s="8"/>
      <c r="VN126" s="8"/>
      <c r="VO126" s="8"/>
      <c r="VP126" s="8"/>
      <c r="VQ126" s="8"/>
      <c r="VR126" s="8"/>
      <c r="VS126" s="8"/>
      <c r="VT126" s="8"/>
      <c r="VU126" s="8"/>
      <c r="VV126" s="8"/>
      <c r="VW126" s="8"/>
      <c r="VX126" s="8"/>
      <c r="VY126" s="8"/>
      <c r="VZ126" s="8"/>
      <c r="WA126" s="8"/>
      <c r="WB126" s="8"/>
      <c r="WC126" s="8"/>
      <c r="WD126" s="8"/>
      <c r="WE126" s="8"/>
      <c r="WF126" s="8"/>
      <c r="WG126" s="8"/>
      <c r="WH126" s="8"/>
      <c r="WI126" s="8"/>
      <c r="WJ126" s="8"/>
      <c r="WK126" s="8"/>
      <c r="WL126" s="8"/>
      <c r="WM126" s="8"/>
      <c r="WN126" s="8"/>
      <c r="WO126" s="8"/>
      <c r="WP126" s="8"/>
      <c r="WQ126" s="8"/>
      <c r="WR126" s="8"/>
      <c r="WS126" s="8"/>
      <c r="WT126" s="8"/>
      <c r="WU126" s="8"/>
      <c r="WV126" s="8"/>
      <c r="WW126" s="8"/>
      <c r="WX126" s="8"/>
      <c r="WY126" s="8"/>
      <c r="WZ126" s="8"/>
      <c r="XA126" s="8"/>
      <c r="XB126" s="8"/>
      <c r="XC126" s="8"/>
      <c r="XD126" s="8"/>
      <c r="XE126" s="8"/>
      <c r="XF126" s="8"/>
      <c r="XG126" s="8"/>
      <c r="XH126" s="8"/>
      <c r="XI126" s="8"/>
      <c r="XJ126" s="8"/>
      <c r="XK126" s="8"/>
      <c r="XL126" s="8"/>
      <c r="XM126" s="8"/>
      <c r="XN126" s="8"/>
      <c r="XO126" s="8"/>
      <c r="XP126" s="8"/>
      <c r="XQ126" s="8"/>
      <c r="XR126" s="8"/>
      <c r="XS126" s="8"/>
      <c r="XT126" s="8"/>
      <c r="XU126" s="8"/>
      <c r="XV126" s="8"/>
      <c r="XW126" s="8"/>
      <c r="XX126" s="8"/>
      <c r="XY126" s="8"/>
      <c r="XZ126" s="8"/>
      <c r="YA126" s="8"/>
      <c r="YB126" s="8"/>
      <c r="YC126" s="8"/>
      <c r="YD126" s="8"/>
      <c r="YE126" s="8"/>
      <c r="YF126" s="8"/>
      <c r="YG126" s="8"/>
      <c r="YH126" s="8"/>
      <c r="YI126" s="8"/>
      <c r="YJ126" s="8"/>
      <c r="YK126" s="8"/>
      <c r="YL126" s="8"/>
      <c r="YM126" s="8"/>
      <c r="YN126" s="8"/>
      <c r="YO126" s="8"/>
      <c r="YP126" s="8"/>
      <c r="YQ126" s="8"/>
      <c r="YR126" s="8"/>
      <c r="YS126" s="8"/>
      <c r="YT126" s="8"/>
      <c r="YU126" s="8"/>
      <c r="YV126" s="8"/>
      <c r="YW126" s="8"/>
      <c r="YX126" s="8"/>
      <c r="YY126" s="8"/>
      <c r="YZ126" s="8"/>
      <c r="ZA126" s="8"/>
      <c r="ZB126" s="8"/>
      <c r="ZC126" s="8"/>
      <c r="ZD126" s="8"/>
      <c r="ZE126" s="8"/>
      <c r="ZF126" s="8"/>
      <c r="ZG126" s="8"/>
      <c r="ZH126" s="8"/>
      <c r="ZI126" s="8"/>
      <c r="ZJ126" s="8"/>
      <c r="ZK126" s="8"/>
      <c r="ZL126" s="8"/>
      <c r="ZM126" s="8"/>
      <c r="ZN126" s="8"/>
      <c r="ZO126" s="8"/>
      <c r="ZP126" s="8"/>
      <c r="ZQ126" s="8"/>
      <c r="ZR126" s="8"/>
      <c r="ZS126" s="8"/>
      <c r="ZT126" s="8"/>
      <c r="ZU126" s="8"/>
      <c r="ZV126" s="8"/>
      <c r="ZW126" s="8"/>
      <c r="ZX126" s="8"/>
      <c r="ZY126" s="8"/>
      <c r="ZZ126" s="8"/>
      <c r="AAA126" s="8"/>
      <c r="AAB126" s="8"/>
      <c r="AAC126" s="8"/>
      <c r="AAD126" s="8"/>
      <c r="AAE126" s="8"/>
      <c r="AAF126" s="8"/>
      <c r="AAG126" s="8"/>
      <c r="AAH126" s="8"/>
      <c r="AAI126" s="8"/>
      <c r="AAJ126" s="8"/>
      <c r="AAK126" s="8"/>
      <c r="AAL126" s="8"/>
      <c r="AAM126" s="8"/>
      <c r="AAN126" s="8"/>
      <c r="AAO126" s="8"/>
      <c r="AAP126" s="8"/>
      <c r="AAQ126" s="8"/>
      <c r="AAR126" s="8"/>
      <c r="AAS126" s="8"/>
      <c r="AAT126" s="8"/>
      <c r="AAU126" s="8"/>
      <c r="AAV126" s="8"/>
      <c r="AAW126" s="8"/>
      <c r="AAX126" s="8"/>
      <c r="AAY126" s="8"/>
      <c r="AAZ126" s="8"/>
      <c r="ABA126" s="8"/>
      <c r="ABB126" s="8"/>
      <c r="ABC126" s="8"/>
      <c r="ABD126" s="8"/>
      <c r="ABE126" s="8"/>
      <c r="ABF126" s="8"/>
      <c r="ABG126" s="8"/>
      <c r="ABH126" s="8"/>
      <c r="ABI126" s="8"/>
      <c r="ABJ126" s="8"/>
      <c r="ABK126" s="8"/>
      <c r="ABL126" s="8"/>
      <c r="ABM126" s="8"/>
      <c r="ABN126" s="8"/>
      <c r="ABO126" s="8"/>
      <c r="ABP126" s="8"/>
      <c r="ABQ126" s="8"/>
      <c r="ABR126" s="8"/>
      <c r="ABS126" s="8"/>
      <c r="ABT126" s="8"/>
      <c r="ABU126" s="8"/>
      <c r="ABV126" s="8"/>
      <c r="ABW126" s="8"/>
      <c r="ABX126" s="8"/>
      <c r="ABY126" s="8"/>
      <c r="ABZ126" s="8"/>
      <c r="ACA126" s="8"/>
      <c r="ACB126" s="8"/>
      <c r="ACC126" s="8"/>
      <c r="ACD126" s="8"/>
      <c r="ACE126" s="8"/>
      <c r="ACF126" s="8"/>
      <c r="ACG126" s="8"/>
      <c r="ACH126" s="8"/>
      <c r="ACI126" s="8"/>
      <c r="ACJ126" s="8"/>
      <c r="ACK126" s="8"/>
      <c r="ACL126" s="8"/>
      <c r="ACM126" s="8"/>
      <c r="ACN126" s="8"/>
      <c r="ACO126" s="8"/>
      <c r="ACP126" s="8"/>
      <c r="ACQ126" s="8"/>
      <c r="ACR126" s="8"/>
      <c r="ACS126" s="8"/>
      <c r="ACT126" s="8"/>
      <c r="ACU126" s="8"/>
      <c r="ACV126" s="8"/>
      <c r="ACW126" s="8"/>
      <c r="ACX126" s="8"/>
      <c r="ACY126" s="8"/>
      <c r="ACZ126" s="8"/>
      <c r="ADA126" s="8"/>
      <c r="ADB126" s="8"/>
      <c r="ADC126" s="8"/>
      <c r="ADD126" s="8"/>
      <c r="ADE126" s="8"/>
      <c r="ADF126" s="8"/>
      <c r="ADG126" s="8"/>
      <c r="ADH126" s="8"/>
      <c r="ADI126" s="8"/>
      <c r="ADJ126" s="8"/>
      <c r="ADK126" s="8"/>
      <c r="ADL126" s="8"/>
      <c r="ADM126" s="8"/>
      <c r="ADN126" s="8"/>
      <c r="ADO126" s="8"/>
      <c r="ADP126" s="8"/>
      <c r="ADQ126" s="8"/>
      <c r="ADR126" s="8"/>
      <c r="ADS126" s="8"/>
      <c r="ADT126" s="8"/>
      <c r="ADU126" s="8"/>
      <c r="ADV126" s="8"/>
      <c r="ADW126" s="8"/>
      <c r="ADX126" s="8"/>
      <c r="ADY126" s="8"/>
      <c r="ADZ126" s="8"/>
      <c r="AEA126" s="8"/>
      <c r="AEB126" s="8"/>
      <c r="AEC126" s="8"/>
      <c r="AED126" s="8"/>
      <c r="AEE126" s="8"/>
      <c r="AEF126" s="8"/>
      <c r="AEG126" s="8"/>
      <c r="AEH126" s="8"/>
      <c r="AEI126" s="8"/>
      <c r="AEJ126" s="8"/>
      <c r="AEK126" s="8"/>
      <c r="AEL126" s="8"/>
      <c r="AEM126" s="8"/>
      <c r="AEN126" s="8"/>
      <c r="AEO126" s="8"/>
      <c r="AEP126" s="8"/>
      <c r="AEQ126" s="8"/>
      <c r="AER126" s="8"/>
      <c r="AES126" s="8"/>
      <c r="AET126" s="8"/>
      <c r="AEU126" s="8"/>
      <c r="AEV126" s="8"/>
      <c r="AEW126" s="8"/>
      <c r="AEX126" s="8"/>
      <c r="AEY126" s="8"/>
      <c r="AEZ126" s="8"/>
      <c r="AFA126" s="8"/>
      <c r="AFB126" s="8"/>
      <c r="AFC126" s="8"/>
      <c r="AFD126" s="8"/>
      <c r="AFE126" s="8"/>
      <c r="AFF126" s="8"/>
      <c r="AFG126" s="8"/>
      <c r="AFH126" s="8"/>
      <c r="AFI126" s="8"/>
      <c r="AFJ126" s="8"/>
      <c r="AFK126" s="8"/>
      <c r="AFL126" s="8"/>
      <c r="AFM126" s="8"/>
      <c r="AFN126" s="8"/>
      <c r="AFO126" s="8"/>
      <c r="AFP126" s="8"/>
      <c r="AFQ126" s="8"/>
      <c r="AFR126" s="8"/>
      <c r="AFS126" s="8"/>
      <c r="AFT126" s="8"/>
      <c r="AFU126" s="8"/>
      <c r="AFV126" s="8"/>
      <c r="AFW126" s="8"/>
      <c r="AFX126" s="8"/>
      <c r="AFY126" s="8"/>
      <c r="AFZ126" s="8"/>
      <c r="AGA126" s="8"/>
      <c r="AGB126" s="8"/>
      <c r="AGC126" s="8"/>
      <c r="AGD126" s="8"/>
      <c r="AGE126" s="8"/>
      <c r="AGF126" s="8"/>
      <c r="AGG126" s="8"/>
      <c r="AGH126" s="8"/>
      <c r="AGI126" s="8"/>
      <c r="AGJ126" s="8"/>
      <c r="AGK126" s="8"/>
      <c r="AGL126" s="8"/>
      <c r="AGM126" s="8"/>
      <c r="AGN126" s="8"/>
      <c r="AGO126" s="8"/>
      <c r="AGP126" s="8"/>
      <c r="AGQ126" s="8"/>
      <c r="AGR126" s="8"/>
      <c r="AGS126" s="8"/>
      <c r="AGT126" s="8"/>
      <c r="AGU126" s="8"/>
      <c r="AGV126" s="8"/>
      <c r="AGW126" s="8"/>
      <c r="AGX126" s="8"/>
      <c r="AGY126" s="8"/>
      <c r="AGZ126" s="8"/>
      <c r="AHA126" s="8"/>
      <c r="AHB126" s="8"/>
      <c r="AHC126" s="8"/>
      <c r="AHD126" s="8"/>
      <c r="AHE126" s="8"/>
      <c r="AHF126" s="8"/>
      <c r="AHG126" s="8"/>
      <c r="AHH126" s="8"/>
      <c r="AHI126" s="8"/>
      <c r="AHJ126" s="8"/>
      <c r="AHK126" s="8"/>
      <c r="AHL126" s="8"/>
      <c r="AHM126" s="8"/>
      <c r="AHN126" s="8"/>
      <c r="AHO126" s="8"/>
      <c r="AHP126" s="8"/>
      <c r="AHQ126" s="8"/>
      <c r="AHR126" s="8"/>
      <c r="AHS126" s="8"/>
      <c r="AHT126" s="8"/>
      <c r="AHU126" s="8"/>
      <c r="AHV126" s="8"/>
      <c r="AHW126" s="8"/>
      <c r="AHX126" s="8"/>
      <c r="AHY126" s="8"/>
      <c r="AHZ126" s="8"/>
      <c r="AIA126" s="8"/>
      <c r="AIB126" s="8"/>
      <c r="AIC126" s="8"/>
      <c r="AID126" s="8"/>
      <c r="AIE126" s="8"/>
      <c r="AIF126" s="8"/>
      <c r="AIG126" s="8"/>
      <c r="AIH126" s="8"/>
      <c r="AII126" s="8"/>
      <c r="AIJ126" s="8"/>
      <c r="AIK126" s="8"/>
      <c r="AIL126" s="8"/>
      <c r="AIM126" s="8"/>
      <c r="AIN126" s="8"/>
      <c r="AIO126" s="8"/>
      <c r="AIP126" s="8"/>
      <c r="AIQ126" s="8"/>
      <c r="AIR126" s="8"/>
      <c r="AIS126" s="8"/>
      <c r="AIT126" s="8"/>
      <c r="AIU126" s="8"/>
      <c r="AIV126" s="8"/>
      <c r="AIW126" s="8"/>
      <c r="AIX126" s="8"/>
      <c r="AIY126" s="8"/>
      <c r="AIZ126" s="8"/>
      <c r="AJA126" s="8"/>
      <c r="AJB126" s="8"/>
      <c r="AJC126" s="8"/>
      <c r="AJD126" s="8"/>
      <c r="AJE126" s="8"/>
      <c r="AJF126" s="8"/>
      <c r="AJG126" s="8"/>
      <c r="AJH126" s="8"/>
      <c r="AJI126" s="8"/>
      <c r="AJJ126" s="8"/>
      <c r="AJK126" s="8"/>
      <c r="AJL126" s="8"/>
      <c r="AJM126" s="8"/>
      <c r="AJN126" s="8"/>
      <c r="AJO126" s="8"/>
      <c r="AJP126" s="8"/>
      <c r="AJQ126" s="8"/>
      <c r="AJR126" s="8"/>
      <c r="AJS126" s="8"/>
      <c r="AJT126" s="8"/>
      <c r="AJU126" s="8"/>
      <c r="AJV126" s="8"/>
      <c r="AJW126" s="8"/>
      <c r="AJX126" s="8"/>
      <c r="AJY126" s="8"/>
      <c r="AJZ126" s="8"/>
      <c r="AKA126" s="8"/>
      <c r="AKB126" s="8"/>
      <c r="AKC126" s="8"/>
      <c r="AKD126" s="8"/>
      <c r="AKE126" s="8"/>
      <c r="AKF126" s="8"/>
      <c r="AKG126" s="8"/>
      <c r="AKH126" s="8"/>
      <c r="AKI126" s="8"/>
      <c r="AKJ126" s="8"/>
      <c r="AKK126" s="8"/>
      <c r="AKL126" s="8"/>
      <c r="AKM126" s="8"/>
      <c r="AKN126" s="8"/>
      <c r="AKO126" s="8"/>
      <c r="AKP126" s="8"/>
      <c r="AKQ126" s="8"/>
      <c r="AKR126" s="8"/>
      <c r="AKS126" s="8"/>
      <c r="AKT126" s="8"/>
      <c r="AKU126" s="8"/>
      <c r="AKV126" s="8"/>
      <c r="AKW126" s="8"/>
      <c r="AKX126" s="8"/>
      <c r="AKY126" s="8"/>
      <c r="AKZ126" s="8"/>
      <c r="ALA126" s="8"/>
      <c r="ALB126" s="8"/>
      <c r="ALC126" s="8"/>
      <c r="ALD126" s="8"/>
      <c r="ALE126" s="8"/>
      <c r="ALF126" s="8"/>
      <c r="ALG126" s="8"/>
      <c r="ALH126" s="8"/>
      <c r="ALI126" s="8"/>
      <c r="ALJ126" s="8"/>
      <c r="ALK126" s="8"/>
      <c r="ALL126" s="8"/>
      <c r="ALM126" s="8"/>
      <c r="ALN126" s="8"/>
      <c r="ALO126" s="8"/>
      <c r="ALP126" s="8"/>
      <c r="ALQ126" s="8"/>
      <c r="ALR126" s="8"/>
      <c r="ALS126" s="8"/>
      <c r="ALT126" s="8"/>
      <c r="ALU126" s="8"/>
      <c r="ALV126" s="8"/>
      <c r="ALW126" s="8"/>
      <c r="ALX126" s="8"/>
      <c r="ALY126" s="8"/>
      <c r="ALZ126" s="8"/>
      <c r="AMA126" s="8"/>
      <c r="AMB126" s="8"/>
      <c r="AMC126" s="8"/>
      <c r="AMD126" s="8"/>
      <c r="AME126" s="8"/>
      <c r="AMF126" s="8"/>
      <c r="AMG126" s="8"/>
      <c r="AMH126" s="8"/>
      <c r="AMI126" s="8"/>
      <c r="AMJ126" s="8"/>
      <c r="AMK126" s="8"/>
      <c r="AML126" s="8"/>
      <c r="AMM126" s="8"/>
      <c r="AMN126" s="8"/>
      <c r="AMO126" s="8"/>
      <c r="AMP126" s="8"/>
      <c r="AMQ126" s="8"/>
      <c r="AMR126" s="8"/>
      <c r="AMS126" s="8"/>
      <c r="AMT126" s="8"/>
      <c r="AMU126" s="8"/>
      <c r="AMV126" s="8"/>
      <c r="AMW126" s="8"/>
      <c r="AMX126" s="8"/>
      <c r="AMY126" s="8"/>
      <c r="AMZ126" s="8"/>
      <c r="ANA126" s="8"/>
      <c r="ANB126" s="8"/>
      <c r="ANC126" s="8"/>
      <c r="AND126" s="8"/>
      <c r="ANE126" s="8"/>
      <c r="ANF126" s="8"/>
      <c r="ANG126" s="8"/>
      <c r="ANH126" s="8"/>
      <c r="ANI126" s="8"/>
      <c r="ANJ126" s="8"/>
      <c r="ANK126" s="8"/>
      <c r="ANL126" s="8"/>
      <c r="ANM126" s="8"/>
      <c r="ANN126" s="8"/>
      <c r="ANO126" s="8"/>
      <c r="ANP126" s="8"/>
      <c r="ANQ126" s="8"/>
      <c r="ANR126" s="8"/>
      <c r="ANS126" s="8"/>
      <c r="ANT126" s="8"/>
      <c r="ANU126" s="8"/>
      <c r="ANV126" s="8"/>
      <c r="ANW126" s="8"/>
      <c r="ANX126" s="8"/>
      <c r="ANY126" s="8"/>
      <c r="ANZ126" s="8"/>
      <c r="AOA126" s="8"/>
      <c r="AOB126" s="8"/>
      <c r="AOC126" s="8"/>
      <c r="AOD126" s="8"/>
      <c r="AOE126" s="8"/>
      <c r="AOF126" s="8"/>
      <c r="AOG126" s="8"/>
      <c r="AOH126" s="8"/>
      <c r="AOI126" s="8"/>
      <c r="AOJ126" s="8"/>
      <c r="AOK126" s="8"/>
      <c r="AOL126" s="8"/>
      <c r="AOM126" s="8"/>
      <c r="AON126" s="8"/>
      <c r="AOO126" s="8"/>
      <c r="AOP126" s="8"/>
      <c r="AOQ126" s="8"/>
      <c r="AOR126" s="8"/>
      <c r="AOS126" s="8"/>
      <c r="AOT126" s="8"/>
      <c r="AOU126" s="8"/>
      <c r="AOV126" s="8"/>
      <c r="AOW126" s="8"/>
      <c r="AOX126" s="8"/>
      <c r="AOY126" s="8"/>
      <c r="AOZ126" s="8"/>
      <c r="APA126" s="8"/>
      <c r="APB126" s="8"/>
      <c r="APC126" s="8"/>
      <c r="APD126" s="8"/>
      <c r="APE126" s="8"/>
      <c r="APF126" s="8"/>
      <c r="APG126" s="8"/>
      <c r="APH126" s="8"/>
      <c r="API126" s="8"/>
      <c r="APJ126" s="8"/>
      <c r="APK126" s="8"/>
      <c r="APL126" s="8"/>
      <c r="APM126" s="8"/>
      <c r="APN126" s="8"/>
      <c r="APO126" s="8"/>
      <c r="APP126" s="8"/>
      <c r="APQ126" s="8"/>
      <c r="APR126" s="8"/>
      <c r="APS126" s="8"/>
      <c r="APT126" s="8"/>
      <c r="APU126" s="8"/>
      <c r="APV126" s="8"/>
      <c r="APW126" s="8"/>
      <c r="APX126" s="8"/>
      <c r="APY126" s="8"/>
      <c r="APZ126" s="8"/>
      <c r="AQA126" s="8"/>
      <c r="AQB126" s="8"/>
      <c r="AQC126" s="8"/>
      <c r="AQD126" s="8"/>
      <c r="AQE126" s="8"/>
      <c r="AQF126" s="8"/>
      <c r="AQG126" s="8"/>
      <c r="AQH126" s="8"/>
      <c r="AQI126" s="8"/>
      <c r="AQJ126" s="8"/>
      <c r="AQK126" s="8"/>
      <c r="AQL126" s="8"/>
      <c r="AQM126" s="8"/>
      <c r="AQN126" s="8"/>
      <c r="AQO126" s="8"/>
      <c r="AQP126" s="8"/>
      <c r="AQQ126" s="8"/>
      <c r="AQR126" s="8"/>
      <c r="AQS126" s="8"/>
      <c r="AQT126" s="8"/>
      <c r="AQU126" s="8"/>
      <c r="AQV126" s="8"/>
      <c r="AQW126" s="8"/>
      <c r="AQX126" s="8"/>
      <c r="AQY126" s="8"/>
      <c r="AQZ126" s="8"/>
      <c r="ARA126" s="8"/>
      <c r="ARB126" s="8"/>
      <c r="ARC126" s="8"/>
      <c r="ARD126" s="8"/>
      <c r="ARE126" s="8"/>
      <c r="ARF126" s="8"/>
      <c r="ARG126" s="8"/>
      <c r="ARH126" s="8"/>
      <c r="ARI126" s="8"/>
      <c r="ARJ126" s="8"/>
      <c r="ARK126" s="8"/>
      <c r="ARL126" s="8"/>
      <c r="ARM126" s="8"/>
      <c r="ARN126" s="8"/>
      <c r="ARO126" s="8"/>
      <c r="ARP126" s="8"/>
      <c r="ARQ126" s="8"/>
      <c r="ARR126" s="8"/>
      <c r="ARS126" s="8"/>
      <c r="ART126" s="8"/>
      <c r="ARU126" s="8"/>
      <c r="ARV126" s="8"/>
      <c r="ARW126" s="8"/>
      <c r="ARX126" s="8"/>
      <c r="ARY126" s="8"/>
      <c r="ARZ126" s="8"/>
      <c r="ASA126" s="8"/>
      <c r="ASB126" s="8"/>
      <c r="ASC126" s="8"/>
      <c r="ASD126" s="8"/>
      <c r="ASE126" s="8"/>
      <c r="ASF126" s="8"/>
      <c r="ASG126" s="8"/>
      <c r="ASH126" s="8"/>
      <c r="ASI126" s="8"/>
      <c r="ASJ126" s="8"/>
      <c r="ASK126" s="8"/>
      <c r="ASL126" s="8"/>
      <c r="ASM126" s="8"/>
      <c r="ASN126" s="8"/>
      <c r="ASO126" s="8"/>
      <c r="ASP126" s="8"/>
      <c r="ASQ126" s="8"/>
      <c r="ASR126" s="8"/>
      <c r="ASS126" s="8"/>
      <c r="AST126" s="8"/>
      <c r="ASU126" s="8"/>
      <c r="ASV126" s="8"/>
      <c r="ASW126" s="8"/>
      <c r="ASX126" s="8"/>
      <c r="ASY126" s="8"/>
      <c r="ASZ126" s="8"/>
      <c r="ATA126" s="8"/>
      <c r="ATB126" s="8"/>
      <c r="ATC126" s="8"/>
      <c r="ATD126" s="8"/>
      <c r="ATE126" s="8"/>
      <c r="ATF126" s="8"/>
      <c r="ATG126" s="8"/>
      <c r="ATH126" s="8"/>
      <c r="ATI126" s="8"/>
      <c r="ATJ126" s="8"/>
      <c r="ATK126" s="8"/>
      <c r="ATL126" s="8"/>
      <c r="ATM126" s="8"/>
      <c r="ATN126" s="8"/>
      <c r="ATO126" s="8"/>
      <c r="ATP126" s="8"/>
      <c r="ATQ126" s="8"/>
      <c r="ATR126" s="8"/>
      <c r="ATS126" s="8"/>
      <c r="ATT126" s="8"/>
      <c r="ATU126" s="8"/>
      <c r="ATV126" s="8"/>
      <c r="ATW126" s="8"/>
      <c r="ATX126" s="8"/>
      <c r="ATY126" s="8"/>
      <c r="ATZ126" s="8"/>
      <c r="AUA126" s="8"/>
      <c r="AUB126" s="8"/>
      <c r="AUC126" s="8"/>
      <c r="AUD126" s="8"/>
      <c r="AUE126" s="8"/>
      <c r="AUF126" s="8"/>
      <c r="AUG126" s="8"/>
      <c r="AUH126" s="8"/>
      <c r="AUI126" s="8"/>
      <c r="AUJ126" s="8"/>
      <c r="AUK126" s="8"/>
      <c r="AUL126" s="8"/>
      <c r="AUM126" s="8"/>
      <c r="AUN126" s="8"/>
      <c r="AUO126" s="8"/>
      <c r="AUP126" s="8"/>
      <c r="AUQ126" s="8"/>
      <c r="AUR126" s="8"/>
      <c r="AUS126" s="8"/>
      <c r="AUT126" s="8"/>
      <c r="AUU126" s="8"/>
      <c r="AUV126" s="8"/>
      <c r="AUW126" s="8"/>
      <c r="AUX126" s="8"/>
      <c r="AUY126" s="8"/>
      <c r="AUZ126" s="8"/>
      <c r="AVA126" s="8"/>
      <c r="AVB126" s="8"/>
      <c r="AVC126" s="8"/>
      <c r="AVD126" s="8"/>
      <c r="AVE126" s="8"/>
      <c r="AVF126" s="8"/>
      <c r="AVG126" s="8"/>
      <c r="AVH126" s="8"/>
      <c r="AVI126" s="8"/>
      <c r="AVJ126" s="8"/>
      <c r="AVK126" s="8"/>
      <c r="AVL126" s="8"/>
      <c r="AVM126" s="8"/>
      <c r="AVN126" s="8"/>
      <c r="AVO126" s="8"/>
      <c r="AVP126" s="8"/>
      <c r="AVQ126" s="8"/>
      <c r="AVR126" s="8"/>
      <c r="AVS126" s="8"/>
      <c r="AVT126" s="8"/>
      <c r="AVU126" s="8"/>
      <c r="AVV126" s="8"/>
      <c r="AVW126" s="8"/>
      <c r="AVX126" s="8"/>
      <c r="AVY126" s="8"/>
      <c r="AVZ126" s="8"/>
      <c r="AWA126" s="8"/>
      <c r="AWB126" s="8"/>
      <c r="AWC126" s="8"/>
      <c r="AWD126" s="8"/>
      <c r="AWE126" s="8"/>
      <c r="AWF126" s="8"/>
      <c r="AWG126" s="8"/>
      <c r="AWH126" s="8"/>
      <c r="AWI126" s="8"/>
      <c r="AWJ126" s="8"/>
      <c r="AWK126" s="8"/>
      <c r="AWL126" s="8"/>
      <c r="AWM126" s="8"/>
      <c r="AWN126" s="8"/>
      <c r="AWO126" s="8"/>
      <c r="AWP126" s="8"/>
      <c r="AWQ126" s="8"/>
      <c r="AWR126" s="8"/>
      <c r="AWS126" s="8"/>
      <c r="AWT126" s="8"/>
      <c r="AWU126" s="8"/>
      <c r="AWV126" s="8"/>
      <c r="AWW126" s="8"/>
      <c r="AWX126" s="8"/>
      <c r="AWY126" s="8"/>
      <c r="AWZ126" s="8"/>
      <c r="AXA126" s="8"/>
      <c r="AXB126" s="8"/>
      <c r="AXC126" s="8"/>
      <c r="AXD126" s="8"/>
      <c r="AXE126" s="8"/>
      <c r="AXF126" s="8"/>
      <c r="AXG126" s="8"/>
      <c r="AXH126" s="8"/>
      <c r="AXI126" s="8"/>
      <c r="AXJ126" s="8"/>
      <c r="AXK126" s="8"/>
      <c r="AXL126" s="8"/>
      <c r="AXM126" s="8"/>
      <c r="AXN126" s="8"/>
      <c r="AXO126" s="8"/>
      <c r="AXP126" s="8"/>
      <c r="AXQ126" s="8"/>
      <c r="AXR126" s="8"/>
      <c r="AXS126" s="8"/>
      <c r="AXT126" s="8"/>
      <c r="AXU126" s="8"/>
      <c r="AXV126" s="8"/>
      <c r="AXW126" s="8"/>
      <c r="AXX126" s="8"/>
      <c r="AXY126" s="8"/>
      <c r="AXZ126" s="8"/>
      <c r="AYA126" s="8"/>
      <c r="AYB126" s="8"/>
      <c r="AYC126" s="8"/>
      <c r="AYD126" s="8"/>
      <c r="AYE126" s="8"/>
      <c r="AYF126" s="8"/>
      <c r="AYG126" s="8"/>
      <c r="AYH126" s="8"/>
      <c r="AYI126" s="8"/>
      <c r="AYJ126" s="8"/>
      <c r="AYK126" s="8"/>
      <c r="AYL126" s="8"/>
      <c r="AYM126" s="8"/>
      <c r="AYN126" s="8"/>
      <c r="AYO126" s="8"/>
      <c r="AYP126" s="8"/>
      <c r="AYQ126" s="8"/>
      <c r="AYR126" s="8"/>
      <c r="AYS126" s="8"/>
      <c r="AYT126" s="8"/>
      <c r="AYU126" s="8"/>
      <c r="AYV126" s="8"/>
      <c r="AYW126" s="8"/>
      <c r="AYX126" s="8"/>
      <c r="AYY126" s="8"/>
      <c r="AYZ126" s="8"/>
      <c r="AZA126" s="8"/>
      <c r="AZB126" s="8"/>
      <c r="AZC126" s="8"/>
      <c r="AZD126" s="8"/>
      <c r="AZE126" s="8"/>
      <c r="AZF126" s="8"/>
      <c r="AZG126" s="8"/>
      <c r="AZH126" s="8"/>
      <c r="AZI126" s="8"/>
      <c r="AZJ126" s="8"/>
      <c r="AZK126" s="8"/>
      <c r="AZL126" s="8"/>
      <c r="AZM126" s="8"/>
      <c r="AZN126" s="8"/>
      <c r="AZO126" s="8"/>
      <c r="AZP126" s="8"/>
      <c r="AZQ126" s="8"/>
      <c r="AZR126" s="8"/>
      <c r="AZS126" s="8"/>
      <c r="AZT126" s="8"/>
      <c r="AZU126" s="8"/>
      <c r="AZV126" s="8"/>
      <c r="AZW126" s="8"/>
      <c r="AZX126" s="8"/>
      <c r="AZY126" s="8"/>
      <c r="AZZ126" s="8"/>
      <c r="BAA126" s="8"/>
      <c r="BAB126" s="8"/>
      <c r="BAC126" s="8"/>
      <c r="BAD126" s="8"/>
      <c r="BAE126" s="8"/>
      <c r="BAF126" s="8"/>
      <c r="BAG126" s="8"/>
      <c r="BAH126" s="8"/>
      <c r="BAI126" s="8"/>
      <c r="BAJ126" s="8"/>
      <c r="BAK126" s="8"/>
      <c r="BAL126" s="8"/>
      <c r="BAM126" s="8"/>
      <c r="BAN126" s="8"/>
      <c r="BAO126" s="8"/>
      <c r="BAP126" s="8"/>
      <c r="BAQ126" s="8"/>
      <c r="BAR126" s="8"/>
      <c r="BAS126" s="8"/>
      <c r="BAT126" s="8"/>
      <c r="BAU126" s="8"/>
      <c r="BAV126" s="8"/>
      <c r="BAW126" s="8"/>
      <c r="BAX126" s="8"/>
      <c r="BAY126" s="8"/>
      <c r="BAZ126" s="8"/>
      <c r="BBA126" s="8"/>
      <c r="BBB126" s="8"/>
      <c r="BBC126" s="8"/>
      <c r="BBD126" s="8"/>
      <c r="BBE126" s="8"/>
      <c r="BBF126" s="8"/>
      <c r="BBG126" s="8"/>
      <c r="BBH126" s="8"/>
      <c r="BBI126" s="8"/>
      <c r="BBJ126" s="8"/>
      <c r="BBK126" s="8"/>
      <c r="BBL126" s="8"/>
      <c r="BBM126" s="8"/>
      <c r="BBN126" s="8"/>
      <c r="BBO126" s="8"/>
      <c r="BBP126" s="8"/>
      <c r="BBQ126" s="8"/>
      <c r="BBR126" s="8"/>
      <c r="BBS126" s="8"/>
      <c r="BBT126" s="8"/>
      <c r="BBU126" s="8"/>
      <c r="BBV126" s="8"/>
      <c r="BBW126" s="8"/>
      <c r="BBX126" s="8"/>
      <c r="BBY126" s="8"/>
      <c r="BBZ126" s="8"/>
      <c r="BCA126" s="8"/>
      <c r="BCB126" s="8"/>
      <c r="BCC126" s="8"/>
      <c r="BCD126" s="8"/>
      <c r="BCE126" s="8"/>
      <c r="BCF126" s="8"/>
      <c r="BCG126" s="8"/>
      <c r="BCH126" s="8"/>
      <c r="BCI126" s="8"/>
      <c r="BCJ126" s="8"/>
      <c r="BCK126" s="8"/>
      <c r="BCL126" s="8"/>
      <c r="BCM126" s="8"/>
      <c r="BCN126" s="8"/>
      <c r="BCO126" s="8"/>
      <c r="BCP126" s="8"/>
      <c r="BCQ126" s="8"/>
      <c r="BCR126" s="8"/>
      <c r="BCS126" s="8"/>
      <c r="BCT126" s="8"/>
      <c r="BCU126" s="8"/>
      <c r="BCV126" s="8"/>
      <c r="BCW126" s="8"/>
      <c r="BCX126" s="8"/>
      <c r="BCY126" s="8"/>
      <c r="BCZ126" s="8"/>
      <c r="BDA126" s="8"/>
      <c r="BDB126" s="8"/>
      <c r="BDC126" s="8"/>
      <c r="BDD126" s="8"/>
      <c r="BDE126" s="8"/>
      <c r="BDF126" s="8"/>
      <c r="BDG126" s="8"/>
      <c r="BDH126" s="8"/>
      <c r="BDI126" s="8"/>
      <c r="BDJ126" s="8"/>
      <c r="BDK126" s="8"/>
      <c r="BDL126" s="8"/>
      <c r="BDM126" s="8"/>
      <c r="BDN126" s="8"/>
      <c r="BDO126" s="8"/>
      <c r="BDP126" s="8"/>
      <c r="BDQ126" s="8"/>
      <c r="BDR126" s="8"/>
      <c r="BDS126" s="8"/>
      <c r="BDT126" s="8"/>
      <c r="BDU126" s="8"/>
      <c r="BDV126" s="8"/>
      <c r="BDW126" s="8"/>
      <c r="BDX126" s="8"/>
      <c r="BDY126" s="8"/>
      <c r="BDZ126" s="8"/>
      <c r="BEA126" s="8"/>
      <c r="BEB126" s="8"/>
      <c r="BEC126" s="8"/>
      <c r="BED126" s="8"/>
      <c r="BEE126" s="8"/>
      <c r="BEF126" s="8"/>
      <c r="BEG126" s="8"/>
      <c r="BEH126" s="8"/>
      <c r="BEI126" s="8"/>
      <c r="BEJ126" s="8"/>
      <c r="BEK126" s="8"/>
      <c r="BEL126" s="8"/>
      <c r="BEM126" s="8"/>
      <c r="BEN126" s="8"/>
      <c r="BEO126" s="8"/>
      <c r="BEP126" s="8"/>
      <c r="BEQ126" s="8"/>
      <c r="BER126" s="8"/>
      <c r="BES126" s="8"/>
      <c r="BET126" s="8"/>
      <c r="BEU126" s="8"/>
      <c r="BEV126" s="8"/>
      <c r="BEW126" s="8"/>
      <c r="BEX126" s="8"/>
      <c r="BEY126" s="8"/>
      <c r="BEZ126" s="8"/>
      <c r="BFA126" s="8"/>
      <c r="BFB126" s="8"/>
      <c r="BFC126" s="8"/>
      <c r="BFD126" s="8"/>
      <c r="BFE126" s="8"/>
      <c r="BFF126" s="8"/>
      <c r="BFG126" s="8"/>
      <c r="BFH126" s="8"/>
      <c r="BFI126" s="8"/>
      <c r="BFJ126" s="8"/>
      <c r="BFK126" s="8"/>
      <c r="BFL126" s="8"/>
      <c r="BFM126" s="8"/>
      <c r="BFN126" s="8"/>
      <c r="BFO126" s="8"/>
      <c r="BFP126" s="8"/>
      <c r="BFQ126" s="8"/>
      <c r="BFR126" s="8"/>
      <c r="BFS126" s="8"/>
      <c r="BFT126" s="8"/>
      <c r="BFU126" s="8"/>
      <c r="BFV126" s="8"/>
      <c r="BFW126" s="8"/>
      <c r="BFX126" s="8"/>
      <c r="BFY126" s="8"/>
      <c r="BFZ126" s="8"/>
    </row>
    <row r="127" spans="3:1534" s="14" customFormat="1" ht="15" x14ac:dyDescent="0.25">
      <c r="C127" s="15"/>
      <c r="D127" s="15"/>
      <c r="E127" s="15"/>
      <c r="F127" s="15"/>
      <c r="G127" s="15"/>
      <c r="H127" s="15"/>
      <c r="I127" s="15"/>
      <c r="SV127" s="8"/>
      <c r="SW127" s="8"/>
      <c r="SX127" s="8"/>
      <c r="SY127" s="8"/>
      <c r="SZ127" s="8"/>
      <c r="TA127" s="8"/>
      <c r="TB127" s="8"/>
      <c r="TC127" s="8"/>
      <c r="TD127" s="8"/>
      <c r="TE127" s="8"/>
      <c r="TF127" s="8"/>
      <c r="TG127" s="8"/>
      <c r="TH127" s="8"/>
      <c r="TI127" s="8"/>
      <c r="TJ127" s="8"/>
      <c r="TK127" s="8"/>
      <c r="TL127" s="8"/>
      <c r="TM127" s="8"/>
      <c r="TN127" s="8"/>
      <c r="TO127" s="8"/>
      <c r="TP127" s="8"/>
      <c r="TQ127" s="8"/>
      <c r="TR127" s="8"/>
      <c r="TS127" s="8"/>
      <c r="TT127" s="8"/>
      <c r="TU127" s="8"/>
      <c r="TV127" s="8"/>
      <c r="TW127" s="8"/>
      <c r="TX127" s="8"/>
      <c r="TY127" s="8"/>
      <c r="TZ127" s="8"/>
      <c r="UA127" s="8"/>
      <c r="UB127" s="8"/>
      <c r="UC127" s="8"/>
      <c r="UD127" s="8"/>
      <c r="UE127" s="8"/>
      <c r="UF127" s="8"/>
      <c r="UG127" s="8"/>
      <c r="UH127" s="8"/>
      <c r="UI127" s="8"/>
      <c r="UJ127" s="8"/>
      <c r="UK127" s="8"/>
      <c r="UL127" s="8"/>
      <c r="UM127" s="8"/>
      <c r="UN127" s="8"/>
      <c r="UO127" s="8"/>
      <c r="UP127" s="8"/>
      <c r="UQ127" s="8"/>
      <c r="UR127" s="8"/>
      <c r="US127" s="8"/>
      <c r="UT127" s="8"/>
      <c r="UU127" s="8"/>
      <c r="UV127" s="8"/>
      <c r="UW127" s="8"/>
      <c r="UX127" s="8"/>
      <c r="UY127" s="8"/>
      <c r="UZ127" s="8"/>
      <c r="VA127" s="8"/>
      <c r="VB127" s="8"/>
      <c r="VC127" s="8"/>
      <c r="VD127" s="8"/>
      <c r="VE127" s="8"/>
      <c r="VF127" s="8"/>
      <c r="VG127" s="8"/>
      <c r="VH127" s="8"/>
      <c r="VI127" s="8"/>
      <c r="VJ127" s="8"/>
      <c r="VK127" s="8"/>
      <c r="VL127" s="8"/>
      <c r="VM127" s="8"/>
      <c r="VN127" s="8"/>
      <c r="VO127" s="8"/>
      <c r="VP127" s="8"/>
      <c r="VQ127" s="8"/>
      <c r="VR127" s="8"/>
      <c r="VS127" s="8"/>
      <c r="VT127" s="8"/>
      <c r="VU127" s="8"/>
      <c r="VV127" s="8"/>
      <c r="VW127" s="8"/>
      <c r="VX127" s="8"/>
      <c r="VY127" s="8"/>
      <c r="VZ127" s="8"/>
      <c r="WA127" s="8"/>
      <c r="WB127" s="8"/>
      <c r="WC127" s="8"/>
      <c r="WD127" s="8"/>
      <c r="WE127" s="8"/>
      <c r="WF127" s="8"/>
      <c r="WG127" s="8"/>
      <c r="WH127" s="8"/>
      <c r="WI127" s="8"/>
      <c r="WJ127" s="8"/>
      <c r="WK127" s="8"/>
      <c r="WL127" s="8"/>
      <c r="WM127" s="8"/>
      <c r="WN127" s="8"/>
      <c r="WO127" s="8"/>
      <c r="WP127" s="8"/>
      <c r="WQ127" s="8"/>
      <c r="WR127" s="8"/>
      <c r="WS127" s="8"/>
      <c r="WT127" s="8"/>
      <c r="WU127" s="8"/>
      <c r="WV127" s="8"/>
      <c r="WW127" s="8"/>
      <c r="WX127" s="8"/>
      <c r="WY127" s="8"/>
      <c r="WZ127" s="8"/>
      <c r="XA127" s="8"/>
      <c r="XB127" s="8"/>
      <c r="XC127" s="8"/>
      <c r="XD127" s="8"/>
      <c r="XE127" s="8"/>
      <c r="XF127" s="8"/>
      <c r="XG127" s="8"/>
      <c r="XH127" s="8"/>
      <c r="XI127" s="8"/>
      <c r="XJ127" s="8"/>
      <c r="XK127" s="8"/>
      <c r="XL127" s="8"/>
      <c r="XM127" s="8"/>
      <c r="XN127" s="8"/>
      <c r="XO127" s="8"/>
      <c r="XP127" s="8"/>
      <c r="XQ127" s="8"/>
      <c r="XR127" s="8"/>
      <c r="XS127" s="8"/>
      <c r="XT127" s="8"/>
      <c r="XU127" s="8"/>
      <c r="XV127" s="8"/>
      <c r="XW127" s="8"/>
      <c r="XX127" s="8"/>
      <c r="XY127" s="8"/>
      <c r="XZ127" s="8"/>
      <c r="YA127" s="8"/>
      <c r="YB127" s="8"/>
      <c r="YC127" s="8"/>
      <c r="YD127" s="8"/>
      <c r="YE127" s="8"/>
      <c r="YF127" s="8"/>
      <c r="YG127" s="8"/>
      <c r="YH127" s="8"/>
      <c r="YI127" s="8"/>
      <c r="YJ127" s="8"/>
      <c r="YK127" s="8"/>
      <c r="YL127" s="8"/>
      <c r="YM127" s="8"/>
      <c r="YN127" s="8"/>
      <c r="YO127" s="8"/>
      <c r="YP127" s="8"/>
      <c r="YQ127" s="8"/>
      <c r="YR127" s="8"/>
      <c r="YS127" s="8"/>
      <c r="YT127" s="8"/>
      <c r="YU127" s="8"/>
      <c r="YV127" s="8"/>
      <c r="YW127" s="8"/>
      <c r="YX127" s="8"/>
      <c r="YY127" s="8"/>
      <c r="YZ127" s="8"/>
      <c r="ZA127" s="8"/>
      <c r="ZB127" s="8"/>
      <c r="ZC127" s="8"/>
      <c r="ZD127" s="8"/>
      <c r="ZE127" s="8"/>
      <c r="ZF127" s="8"/>
      <c r="ZG127" s="8"/>
      <c r="ZH127" s="8"/>
      <c r="ZI127" s="8"/>
      <c r="ZJ127" s="8"/>
      <c r="ZK127" s="8"/>
      <c r="ZL127" s="8"/>
      <c r="ZM127" s="8"/>
      <c r="ZN127" s="8"/>
      <c r="ZO127" s="8"/>
      <c r="ZP127" s="8"/>
      <c r="ZQ127" s="8"/>
      <c r="ZR127" s="8"/>
      <c r="ZS127" s="8"/>
      <c r="ZT127" s="8"/>
      <c r="ZU127" s="8"/>
      <c r="ZV127" s="8"/>
      <c r="ZW127" s="8"/>
      <c r="ZX127" s="8"/>
      <c r="ZY127" s="8"/>
      <c r="ZZ127" s="8"/>
      <c r="AAA127" s="8"/>
      <c r="AAB127" s="8"/>
      <c r="AAC127" s="8"/>
      <c r="AAD127" s="8"/>
      <c r="AAE127" s="8"/>
      <c r="AAF127" s="8"/>
      <c r="AAG127" s="8"/>
      <c r="AAH127" s="8"/>
      <c r="AAI127" s="8"/>
      <c r="AAJ127" s="8"/>
      <c r="AAK127" s="8"/>
      <c r="AAL127" s="8"/>
      <c r="AAM127" s="8"/>
      <c r="AAN127" s="8"/>
      <c r="AAO127" s="8"/>
      <c r="AAP127" s="8"/>
      <c r="AAQ127" s="8"/>
      <c r="AAR127" s="8"/>
      <c r="AAS127" s="8"/>
      <c r="AAT127" s="8"/>
      <c r="AAU127" s="8"/>
      <c r="AAV127" s="8"/>
      <c r="AAW127" s="8"/>
      <c r="AAX127" s="8"/>
      <c r="AAY127" s="8"/>
      <c r="AAZ127" s="8"/>
      <c r="ABA127" s="8"/>
      <c r="ABB127" s="8"/>
      <c r="ABC127" s="8"/>
      <c r="ABD127" s="8"/>
      <c r="ABE127" s="8"/>
      <c r="ABF127" s="8"/>
      <c r="ABG127" s="8"/>
      <c r="ABH127" s="8"/>
      <c r="ABI127" s="8"/>
      <c r="ABJ127" s="8"/>
      <c r="ABK127" s="8"/>
      <c r="ABL127" s="8"/>
      <c r="ABM127" s="8"/>
      <c r="ABN127" s="8"/>
      <c r="ABO127" s="8"/>
      <c r="ABP127" s="8"/>
      <c r="ABQ127" s="8"/>
      <c r="ABR127" s="8"/>
      <c r="ABS127" s="8"/>
      <c r="ABT127" s="8"/>
      <c r="ABU127" s="8"/>
      <c r="ABV127" s="8"/>
      <c r="ABW127" s="8"/>
      <c r="ABX127" s="8"/>
      <c r="ABY127" s="8"/>
      <c r="ABZ127" s="8"/>
      <c r="ACA127" s="8"/>
      <c r="ACB127" s="8"/>
      <c r="ACC127" s="8"/>
      <c r="ACD127" s="8"/>
      <c r="ACE127" s="8"/>
      <c r="ACF127" s="8"/>
      <c r="ACG127" s="8"/>
      <c r="ACH127" s="8"/>
      <c r="ACI127" s="8"/>
      <c r="ACJ127" s="8"/>
      <c r="ACK127" s="8"/>
      <c r="ACL127" s="8"/>
      <c r="ACM127" s="8"/>
      <c r="ACN127" s="8"/>
      <c r="ACO127" s="8"/>
      <c r="ACP127" s="8"/>
      <c r="ACQ127" s="8"/>
      <c r="ACR127" s="8"/>
      <c r="ACS127" s="8"/>
      <c r="ACT127" s="8"/>
      <c r="ACU127" s="8"/>
      <c r="ACV127" s="8"/>
      <c r="ACW127" s="8"/>
      <c r="ACX127" s="8"/>
      <c r="ACY127" s="8"/>
      <c r="ACZ127" s="8"/>
      <c r="ADA127" s="8"/>
      <c r="ADB127" s="8"/>
      <c r="ADC127" s="8"/>
      <c r="ADD127" s="8"/>
      <c r="ADE127" s="8"/>
      <c r="ADF127" s="8"/>
      <c r="ADG127" s="8"/>
      <c r="ADH127" s="8"/>
      <c r="ADI127" s="8"/>
      <c r="ADJ127" s="8"/>
      <c r="ADK127" s="8"/>
      <c r="ADL127" s="8"/>
      <c r="ADM127" s="8"/>
      <c r="ADN127" s="8"/>
      <c r="ADO127" s="8"/>
      <c r="ADP127" s="8"/>
      <c r="ADQ127" s="8"/>
      <c r="ADR127" s="8"/>
      <c r="ADS127" s="8"/>
      <c r="ADT127" s="8"/>
      <c r="ADU127" s="8"/>
      <c r="ADV127" s="8"/>
      <c r="ADW127" s="8"/>
      <c r="ADX127" s="8"/>
      <c r="ADY127" s="8"/>
      <c r="ADZ127" s="8"/>
      <c r="AEA127" s="8"/>
      <c r="AEB127" s="8"/>
      <c r="AEC127" s="8"/>
      <c r="AED127" s="8"/>
      <c r="AEE127" s="8"/>
      <c r="AEF127" s="8"/>
      <c r="AEG127" s="8"/>
      <c r="AEH127" s="8"/>
      <c r="AEI127" s="8"/>
      <c r="AEJ127" s="8"/>
      <c r="AEK127" s="8"/>
      <c r="AEL127" s="8"/>
      <c r="AEM127" s="8"/>
      <c r="AEN127" s="8"/>
      <c r="AEO127" s="8"/>
      <c r="AEP127" s="8"/>
      <c r="AEQ127" s="8"/>
      <c r="AER127" s="8"/>
      <c r="AES127" s="8"/>
      <c r="AET127" s="8"/>
      <c r="AEU127" s="8"/>
      <c r="AEV127" s="8"/>
      <c r="AEW127" s="8"/>
      <c r="AEX127" s="8"/>
      <c r="AEY127" s="8"/>
      <c r="AEZ127" s="8"/>
      <c r="AFA127" s="8"/>
      <c r="AFB127" s="8"/>
      <c r="AFC127" s="8"/>
      <c r="AFD127" s="8"/>
      <c r="AFE127" s="8"/>
      <c r="AFF127" s="8"/>
      <c r="AFG127" s="8"/>
      <c r="AFH127" s="8"/>
      <c r="AFI127" s="8"/>
      <c r="AFJ127" s="8"/>
      <c r="AFK127" s="8"/>
      <c r="AFL127" s="8"/>
      <c r="AFM127" s="8"/>
      <c r="AFN127" s="8"/>
      <c r="AFO127" s="8"/>
      <c r="AFP127" s="8"/>
      <c r="AFQ127" s="8"/>
      <c r="AFR127" s="8"/>
      <c r="AFS127" s="8"/>
      <c r="AFT127" s="8"/>
      <c r="AFU127" s="8"/>
      <c r="AFV127" s="8"/>
      <c r="AFW127" s="8"/>
      <c r="AFX127" s="8"/>
      <c r="AFY127" s="8"/>
      <c r="AFZ127" s="8"/>
      <c r="AGA127" s="8"/>
      <c r="AGB127" s="8"/>
      <c r="AGC127" s="8"/>
      <c r="AGD127" s="8"/>
      <c r="AGE127" s="8"/>
      <c r="AGF127" s="8"/>
      <c r="AGG127" s="8"/>
      <c r="AGH127" s="8"/>
      <c r="AGI127" s="8"/>
      <c r="AGJ127" s="8"/>
      <c r="AGK127" s="8"/>
      <c r="AGL127" s="8"/>
      <c r="AGM127" s="8"/>
      <c r="AGN127" s="8"/>
      <c r="AGO127" s="8"/>
      <c r="AGP127" s="8"/>
      <c r="AGQ127" s="8"/>
      <c r="AGR127" s="8"/>
      <c r="AGS127" s="8"/>
      <c r="AGT127" s="8"/>
      <c r="AGU127" s="8"/>
      <c r="AGV127" s="8"/>
      <c r="AGW127" s="8"/>
      <c r="AGX127" s="8"/>
      <c r="AGY127" s="8"/>
      <c r="AGZ127" s="8"/>
      <c r="AHA127" s="8"/>
      <c r="AHB127" s="8"/>
      <c r="AHC127" s="8"/>
      <c r="AHD127" s="8"/>
      <c r="AHE127" s="8"/>
      <c r="AHF127" s="8"/>
      <c r="AHG127" s="8"/>
      <c r="AHH127" s="8"/>
      <c r="AHI127" s="8"/>
      <c r="AHJ127" s="8"/>
      <c r="AHK127" s="8"/>
      <c r="AHL127" s="8"/>
      <c r="AHM127" s="8"/>
      <c r="AHN127" s="8"/>
      <c r="AHO127" s="8"/>
      <c r="AHP127" s="8"/>
      <c r="AHQ127" s="8"/>
      <c r="AHR127" s="8"/>
      <c r="AHS127" s="8"/>
      <c r="AHT127" s="8"/>
      <c r="AHU127" s="8"/>
      <c r="AHV127" s="8"/>
      <c r="AHW127" s="8"/>
      <c r="AHX127" s="8"/>
      <c r="AHY127" s="8"/>
      <c r="AHZ127" s="8"/>
      <c r="AIA127" s="8"/>
      <c r="AIB127" s="8"/>
      <c r="AIC127" s="8"/>
      <c r="AID127" s="8"/>
      <c r="AIE127" s="8"/>
      <c r="AIF127" s="8"/>
      <c r="AIG127" s="8"/>
      <c r="AIH127" s="8"/>
      <c r="AII127" s="8"/>
      <c r="AIJ127" s="8"/>
      <c r="AIK127" s="8"/>
      <c r="AIL127" s="8"/>
      <c r="AIM127" s="8"/>
      <c r="AIN127" s="8"/>
      <c r="AIO127" s="8"/>
      <c r="AIP127" s="8"/>
      <c r="AIQ127" s="8"/>
      <c r="AIR127" s="8"/>
      <c r="AIS127" s="8"/>
      <c r="AIT127" s="8"/>
      <c r="AIU127" s="8"/>
      <c r="AIV127" s="8"/>
      <c r="AIW127" s="8"/>
      <c r="AIX127" s="8"/>
      <c r="AIY127" s="8"/>
      <c r="AIZ127" s="8"/>
      <c r="AJA127" s="8"/>
      <c r="AJB127" s="8"/>
      <c r="AJC127" s="8"/>
      <c r="AJD127" s="8"/>
      <c r="AJE127" s="8"/>
      <c r="AJF127" s="8"/>
      <c r="AJG127" s="8"/>
      <c r="AJH127" s="8"/>
      <c r="AJI127" s="8"/>
      <c r="AJJ127" s="8"/>
      <c r="AJK127" s="8"/>
      <c r="AJL127" s="8"/>
      <c r="AJM127" s="8"/>
      <c r="AJN127" s="8"/>
      <c r="AJO127" s="8"/>
      <c r="AJP127" s="8"/>
      <c r="AJQ127" s="8"/>
      <c r="AJR127" s="8"/>
      <c r="AJS127" s="8"/>
      <c r="AJT127" s="8"/>
      <c r="AJU127" s="8"/>
      <c r="AJV127" s="8"/>
      <c r="AJW127" s="8"/>
      <c r="AJX127" s="8"/>
      <c r="AJY127" s="8"/>
      <c r="AJZ127" s="8"/>
      <c r="AKA127" s="8"/>
      <c r="AKB127" s="8"/>
      <c r="AKC127" s="8"/>
      <c r="AKD127" s="8"/>
      <c r="AKE127" s="8"/>
      <c r="AKF127" s="8"/>
      <c r="AKG127" s="8"/>
      <c r="AKH127" s="8"/>
      <c r="AKI127" s="8"/>
      <c r="AKJ127" s="8"/>
      <c r="AKK127" s="8"/>
      <c r="AKL127" s="8"/>
      <c r="AKM127" s="8"/>
      <c r="AKN127" s="8"/>
      <c r="AKO127" s="8"/>
      <c r="AKP127" s="8"/>
      <c r="AKQ127" s="8"/>
      <c r="AKR127" s="8"/>
      <c r="AKS127" s="8"/>
      <c r="AKT127" s="8"/>
      <c r="AKU127" s="8"/>
      <c r="AKV127" s="8"/>
      <c r="AKW127" s="8"/>
      <c r="AKX127" s="8"/>
      <c r="AKY127" s="8"/>
      <c r="AKZ127" s="8"/>
      <c r="ALA127" s="8"/>
      <c r="ALB127" s="8"/>
      <c r="ALC127" s="8"/>
      <c r="ALD127" s="8"/>
      <c r="ALE127" s="8"/>
      <c r="ALF127" s="8"/>
      <c r="ALG127" s="8"/>
      <c r="ALH127" s="8"/>
      <c r="ALI127" s="8"/>
      <c r="ALJ127" s="8"/>
      <c r="ALK127" s="8"/>
      <c r="ALL127" s="8"/>
      <c r="ALM127" s="8"/>
      <c r="ALN127" s="8"/>
      <c r="ALO127" s="8"/>
      <c r="ALP127" s="8"/>
      <c r="ALQ127" s="8"/>
      <c r="ALR127" s="8"/>
      <c r="ALS127" s="8"/>
      <c r="ALT127" s="8"/>
      <c r="ALU127" s="8"/>
      <c r="ALV127" s="8"/>
      <c r="ALW127" s="8"/>
      <c r="ALX127" s="8"/>
      <c r="ALY127" s="8"/>
      <c r="ALZ127" s="8"/>
      <c r="AMA127" s="8"/>
      <c r="AMB127" s="8"/>
      <c r="AMC127" s="8"/>
      <c r="AMD127" s="8"/>
      <c r="AME127" s="8"/>
      <c r="AMF127" s="8"/>
      <c r="AMG127" s="8"/>
      <c r="AMH127" s="8"/>
      <c r="AMI127" s="8"/>
      <c r="AMJ127" s="8"/>
      <c r="AMK127" s="8"/>
      <c r="AML127" s="8"/>
      <c r="AMM127" s="8"/>
      <c r="AMN127" s="8"/>
      <c r="AMO127" s="8"/>
      <c r="AMP127" s="8"/>
      <c r="AMQ127" s="8"/>
      <c r="AMR127" s="8"/>
      <c r="AMS127" s="8"/>
      <c r="AMT127" s="8"/>
      <c r="AMU127" s="8"/>
      <c r="AMV127" s="8"/>
      <c r="AMW127" s="8"/>
      <c r="AMX127" s="8"/>
      <c r="AMY127" s="8"/>
      <c r="AMZ127" s="8"/>
      <c r="ANA127" s="8"/>
      <c r="ANB127" s="8"/>
      <c r="ANC127" s="8"/>
      <c r="AND127" s="8"/>
      <c r="ANE127" s="8"/>
      <c r="ANF127" s="8"/>
      <c r="ANG127" s="8"/>
      <c r="ANH127" s="8"/>
      <c r="ANI127" s="8"/>
      <c r="ANJ127" s="8"/>
      <c r="ANK127" s="8"/>
      <c r="ANL127" s="8"/>
      <c r="ANM127" s="8"/>
      <c r="ANN127" s="8"/>
      <c r="ANO127" s="8"/>
      <c r="ANP127" s="8"/>
      <c r="ANQ127" s="8"/>
      <c r="ANR127" s="8"/>
      <c r="ANS127" s="8"/>
      <c r="ANT127" s="8"/>
      <c r="ANU127" s="8"/>
      <c r="ANV127" s="8"/>
      <c r="ANW127" s="8"/>
      <c r="ANX127" s="8"/>
      <c r="ANY127" s="8"/>
      <c r="ANZ127" s="8"/>
      <c r="AOA127" s="8"/>
      <c r="AOB127" s="8"/>
      <c r="AOC127" s="8"/>
      <c r="AOD127" s="8"/>
      <c r="AOE127" s="8"/>
      <c r="AOF127" s="8"/>
      <c r="AOG127" s="8"/>
      <c r="AOH127" s="8"/>
      <c r="AOI127" s="8"/>
      <c r="AOJ127" s="8"/>
      <c r="AOK127" s="8"/>
      <c r="AOL127" s="8"/>
      <c r="AOM127" s="8"/>
      <c r="AON127" s="8"/>
      <c r="AOO127" s="8"/>
      <c r="AOP127" s="8"/>
      <c r="AOQ127" s="8"/>
      <c r="AOR127" s="8"/>
      <c r="AOS127" s="8"/>
      <c r="AOT127" s="8"/>
      <c r="AOU127" s="8"/>
      <c r="AOV127" s="8"/>
      <c r="AOW127" s="8"/>
      <c r="AOX127" s="8"/>
      <c r="AOY127" s="8"/>
      <c r="AOZ127" s="8"/>
      <c r="APA127" s="8"/>
      <c r="APB127" s="8"/>
      <c r="APC127" s="8"/>
      <c r="APD127" s="8"/>
      <c r="APE127" s="8"/>
      <c r="APF127" s="8"/>
      <c r="APG127" s="8"/>
      <c r="APH127" s="8"/>
      <c r="API127" s="8"/>
      <c r="APJ127" s="8"/>
      <c r="APK127" s="8"/>
      <c r="APL127" s="8"/>
      <c r="APM127" s="8"/>
      <c r="APN127" s="8"/>
      <c r="APO127" s="8"/>
      <c r="APP127" s="8"/>
      <c r="APQ127" s="8"/>
      <c r="APR127" s="8"/>
      <c r="APS127" s="8"/>
      <c r="APT127" s="8"/>
      <c r="APU127" s="8"/>
      <c r="APV127" s="8"/>
      <c r="APW127" s="8"/>
      <c r="APX127" s="8"/>
      <c r="APY127" s="8"/>
      <c r="APZ127" s="8"/>
      <c r="AQA127" s="8"/>
      <c r="AQB127" s="8"/>
      <c r="AQC127" s="8"/>
      <c r="AQD127" s="8"/>
      <c r="AQE127" s="8"/>
      <c r="AQF127" s="8"/>
      <c r="AQG127" s="8"/>
      <c r="AQH127" s="8"/>
      <c r="AQI127" s="8"/>
      <c r="AQJ127" s="8"/>
      <c r="AQK127" s="8"/>
      <c r="AQL127" s="8"/>
      <c r="AQM127" s="8"/>
      <c r="AQN127" s="8"/>
      <c r="AQO127" s="8"/>
      <c r="AQP127" s="8"/>
      <c r="AQQ127" s="8"/>
      <c r="AQR127" s="8"/>
      <c r="AQS127" s="8"/>
      <c r="AQT127" s="8"/>
      <c r="AQU127" s="8"/>
      <c r="AQV127" s="8"/>
      <c r="AQW127" s="8"/>
      <c r="AQX127" s="8"/>
      <c r="AQY127" s="8"/>
      <c r="AQZ127" s="8"/>
      <c r="ARA127" s="8"/>
      <c r="ARB127" s="8"/>
      <c r="ARC127" s="8"/>
      <c r="ARD127" s="8"/>
      <c r="ARE127" s="8"/>
      <c r="ARF127" s="8"/>
      <c r="ARG127" s="8"/>
      <c r="ARH127" s="8"/>
      <c r="ARI127" s="8"/>
      <c r="ARJ127" s="8"/>
      <c r="ARK127" s="8"/>
      <c r="ARL127" s="8"/>
      <c r="ARM127" s="8"/>
      <c r="ARN127" s="8"/>
      <c r="ARO127" s="8"/>
      <c r="ARP127" s="8"/>
      <c r="ARQ127" s="8"/>
      <c r="ARR127" s="8"/>
      <c r="ARS127" s="8"/>
      <c r="ART127" s="8"/>
      <c r="ARU127" s="8"/>
      <c r="ARV127" s="8"/>
      <c r="ARW127" s="8"/>
      <c r="ARX127" s="8"/>
      <c r="ARY127" s="8"/>
      <c r="ARZ127" s="8"/>
      <c r="ASA127" s="8"/>
      <c r="ASB127" s="8"/>
      <c r="ASC127" s="8"/>
      <c r="ASD127" s="8"/>
      <c r="ASE127" s="8"/>
      <c r="ASF127" s="8"/>
      <c r="ASG127" s="8"/>
      <c r="ASH127" s="8"/>
      <c r="ASI127" s="8"/>
      <c r="ASJ127" s="8"/>
      <c r="ASK127" s="8"/>
      <c r="ASL127" s="8"/>
      <c r="ASM127" s="8"/>
      <c r="ASN127" s="8"/>
      <c r="ASO127" s="8"/>
      <c r="ASP127" s="8"/>
      <c r="ASQ127" s="8"/>
      <c r="ASR127" s="8"/>
      <c r="ASS127" s="8"/>
      <c r="AST127" s="8"/>
      <c r="ASU127" s="8"/>
      <c r="ASV127" s="8"/>
      <c r="ASW127" s="8"/>
      <c r="ASX127" s="8"/>
      <c r="ASY127" s="8"/>
      <c r="ASZ127" s="8"/>
      <c r="ATA127" s="8"/>
      <c r="ATB127" s="8"/>
      <c r="ATC127" s="8"/>
      <c r="ATD127" s="8"/>
      <c r="ATE127" s="8"/>
      <c r="ATF127" s="8"/>
      <c r="ATG127" s="8"/>
      <c r="ATH127" s="8"/>
      <c r="ATI127" s="8"/>
      <c r="ATJ127" s="8"/>
      <c r="ATK127" s="8"/>
      <c r="ATL127" s="8"/>
      <c r="ATM127" s="8"/>
      <c r="ATN127" s="8"/>
      <c r="ATO127" s="8"/>
      <c r="ATP127" s="8"/>
      <c r="ATQ127" s="8"/>
      <c r="ATR127" s="8"/>
      <c r="ATS127" s="8"/>
      <c r="ATT127" s="8"/>
      <c r="ATU127" s="8"/>
      <c r="ATV127" s="8"/>
      <c r="ATW127" s="8"/>
      <c r="ATX127" s="8"/>
      <c r="ATY127" s="8"/>
      <c r="ATZ127" s="8"/>
      <c r="AUA127" s="8"/>
      <c r="AUB127" s="8"/>
      <c r="AUC127" s="8"/>
      <c r="AUD127" s="8"/>
      <c r="AUE127" s="8"/>
      <c r="AUF127" s="8"/>
      <c r="AUG127" s="8"/>
      <c r="AUH127" s="8"/>
      <c r="AUI127" s="8"/>
      <c r="AUJ127" s="8"/>
      <c r="AUK127" s="8"/>
      <c r="AUL127" s="8"/>
      <c r="AUM127" s="8"/>
      <c r="AUN127" s="8"/>
      <c r="AUO127" s="8"/>
      <c r="AUP127" s="8"/>
      <c r="AUQ127" s="8"/>
      <c r="AUR127" s="8"/>
      <c r="AUS127" s="8"/>
      <c r="AUT127" s="8"/>
      <c r="AUU127" s="8"/>
      <c r="AUV127" s="8"/>
      <c r="AUW127" s="8"/>
      <c r="AUX127" s="8"/>
      <c r="AUY127" s="8"/>
      <c r="AUZ127" s="8"/>
      <c r="AVA127" s="8"/>
      <c r="AVB127" s="8"/>
      <c r="AVC127" s="8"/>
      <c r="AVD127" s="8"/>
      <c r="AVE127" s="8"/>
      <c r="AVF127" s="8"/>
      <c r="AVG127" s="8"/>
      <c r="AVH127" s="8"/>
      <c r="AVI127" s="8"/>
      <c r="AVJ127" s="8"/>
      <c r="AVK127" s="8"/>
      <c r="AVL127" s="8"/>
      <c r="AVM127" s="8"/>
      <c r="AVN127" s="8"/>
      <c r="AVO127" s="8"/>
      <c r="AVP127" s="8"/>
      <c r="AVQ127" s="8"/>
      <c r="AVR127" s="8"/>
      <c r="AVS127" s="8"/>
      <c r="AVT127" s="8"/>
      <c r="AVU127" s="8"/>
      <c r="AVV127" s="8"/>
      <c r="AVW127" s="8"/>
      <c r="AVX127" s="8"/>
      <c r="AVY127" s="8"/>
      <c r="AVZ127" s="8"/>
      <c r="AWA127" s="8"/>
      <c r="AWB127" s="8"/>
      <c r="AWC127" s="8"/>
      <c r="AWD127" s="8"/>
      <c r="AWE127" s="8"/>
      <c r="AWF127" s="8"/>
      <c r="AWG127" s="8"/>
      <c r="AWH127" s="8"/>
      <c r="AWI127" s="8"/>
      <c r="AWJ127" s="8"/>
      <c r="AWK127" s="8"/>
      <c r="AWL127" s="8"/>
      <c r="AWM127" s="8"/>
      <c r="AWN127" s="8"/>
      <c r="AWO127" s="8"/>
      <c r="AWP127" s="8"/>
      <c r="AWQ127" s="8"/>
      <c r="AWR127" s="8"/>
      <c r="AWS127" s="8"/>
      <c r="AWT127" s="8"/>
      <c r="AWU127" s="8"/>
      <c r="AWV127" s="8"/>
      <c r="AWW127" s="8"/>
      <c r="AWX127" s="8"/>
      <c r="AWY127" s="8"/>
      <c r="AWZ127" s="8"/>
      <c r="AXA127" s="8"/>
      <c r="AXB127" s="8"/>
      <c r="AXC127" s="8"/>
      <c r="AXD127" s="8"/>
      <c r="AXE127" s="8"/>
      <c r="AXF127" s="8"/>
      <c r="AXG127" s="8"/>
      <c r="AXH127" s="8"/>
      <c r="AXI127" s="8"/>
      <c r="AXJ127" s="8"/>
      <c r="AXK127" s="8"/>
      <c r="AXL127" s="8"/>
      <c r="AXM127" s="8"/>
      <c r="AXN127" s="8"/>
      <c r="AXO127" s="8"/>
      <c r="AXP127" s="8"/>
      <c r="AXQ127" s="8"/>
      <c r="AXR127" s="8"/>
      <c r="AXS127" s="8"/>
      <c r="AXT127" s="8"/>
      <c r="AXU127" s="8"/>
      <c r="AXV127" s="8"/>
      <c r="AXW127" s="8"/>
      <c r="AXX127" s="8"/>
      <c r="AXY127" s="8"/>
      <c r="AXZ127" s="8"/>
      <c r="AYA127" s="8"/>
      <c r="AYB127" s="8"/>
      <c r="AYC127" s="8"/>
      <c r="AYD127" s="8"/>
      <c r="AYE127" s="8"/>
      <c r="AYF127" s="8"/>
      <c r="AYG127" s="8"/>
      <c r="AYH127" s="8"/>
      <c r="AYI127" s="8"/>
      <c r="AYJ127" s="8"/>
      <c r="AYK127" s="8"/>
      <c r="AYL127" s="8"/>
      <c r="AYM127" s="8"/>
      <c r="AYN127" s="8"/>
      <c r="AYO127" s="8"/>
      <c r="AYP127" s="8"/>
      <c r="AYQ127" s="8"/>
      <c r="AYR127" s="8"/>
      <c r="AYS127" s="8"/>
      <c r="AYT127" s="8"/>
      <c r="AYU127" s="8"/>
      <c r="AYV127" s="8"/>
      <c r="AYW127" s="8"/>
      <c r="AYX127" s="8"/>
      <c r="AYY127" s="8"/>
      <c r="AYZ127" s="8"/>
      <c r="AZA127" s="8"/>
      <c r="AZB127" s="8"/>
      <c r="AZC127" s="8"/>
      <c r="AZD127" s="8"/>
      <c r="AZE127" s="8"/>
      <c r="AZF127" s="8"/>
      <c r="AZG127" s="8"/>
      <c r="AZH127" s="8"/>
      <c r="AZI127" s="8"/>
      <c r="AZJ127" s="8"/>
      <c r="AZK127" s="8"/>
      <c r="AZL127" s="8"/>
      <c r="AZM127" s="8"/>
      <c r="AZN127" s="8"/>
      <c r="AZO127" s="8"/>
      <c r="AZP127" s="8"/>
      <c r="AZQ127" s="8"/>
      <c r="AZR127" s="8"/>
      <c r="AZS127" s="8"/>
      <c r="AZT127" s="8"/>
      <c r="AZU127" s="8"/>
      <c r="AZV127" s="8"/>
      <c r="AZW127" s="8"/>
      <c r="AZX127" s="8"/>
      <c r="AZY127" s="8"/>
      <c r="AZZ127" s="8"/>
      <c r="BAA127" s="8"/>
      <c r="BAB127" s="8"/>
      <c r="BAC127" s="8"/>
      <c r="BAD127" s="8"/>
      <c r="BAE127" s="8"/>
      <c r="BAF127" s="8"/>
      <c r="BAG127" s="8"/>
      <c r="BAH127" s="8"/>
      <c r="BAI127" s="8"/>
      <c r="BAJ127" s="8"/>
      <c r="BAK127" s="8"/>
      <c r="BAL127" s="8"/>
      <c r="BAM127" s="8"/>
      <c r="BAN127" s="8"/>
      <c r="BAO127" s="8"/>
      <c r="BAP127" s="8"/>
      <c r="BAQ127" s="8"/>
      <c r="BAR127" s="8"/>
      <c r="BAS127" s="8"/>
      <c r="BAT127" s="8"/>
      <c r="BAU127" s="8"/>
      <c r="BAV127" s="8"/>
      <c r="BAW127" s="8"/>
      <c r="BAX127" s="8"/>
      <c r="BAY127" s="8"/>
      <c r="BAZ127" s="8"/>
      <c r="BBA127" s="8"/>
      <c r="BBB127" s="8"/>
      <c r="BBC127" s="8"/>
      <c r="BBD127" s="8"/>
      <c r="BBE127" s="8"/>
      <c r="BBF127" s="8"/>
      <c r="BBG127" s="8"/>
      <c r="BBH127" s="8"/>
      <c r="BBI127" s="8"/>
      <c r="BBJ127" s="8"/>
      <c r="BBK127" s="8"/>
      <c r="BBL127" s="8"/>
      <c r="BBM127" s="8"/>
      <c r="BBN127" s="8"/>
      <c r="BBO127" s="8"/>
      <c r="BBP127" s="8"/>
      <c r="BBQ127" s="8"/>
      <c r="BBR127" s="8"/>
      <c r="BBS127" s="8"/>
      <c r="BBT127" s="8"/>
      <c r="BBU127" s="8"/>
      <c r="BBV127" s="8"/>
      <c r="BBW127" s="8"/>
      <c r="BBX127" s="8"/>
      <c r="BBY127" s="8"/>
      <c r="BBZ127" s="8"/>
      <c r="BCA127" s="8"/>
      <c r="BCB127" s="8"/>
      <c r="BCC127" s="8"/>
      <c r="BCD127" s="8"/>
      <c r="BCE127" s="8"/>
      <c r="BCF127" s="8"/>
      <c r="BCG127" s="8"/>
      <c r="BCH127" s="8"/>
      <c r="BCI127" s="8"/>
      <c r="BCJ127" s="8"/>
      <c r="BCK127" s="8"/>
      <c r="BCL127" s="8"/>
      <c r="BCM127" s="8"/>
      <c r="BCN127" s="8"/>
      <c r="BCO127" s="8"/>
      <c r="BCP127" s="8"/>
      <c r="BCQ127" s="8"/>
      <c r="BCR127" s="8"/>
      <c r="BCS127" s="8"/>
      <c r="BCT127" s="8"/>
      <c r="BCU127" s="8"/>
      <c r="BCV127" s="8"/>
      <c r="BCW127" s="8"/>
      <c r="BCX127" s="8"/>
      <c r="BCY127" s="8"/>
      <c r="BCZ127" s="8"/>
      <c r="BDA127" s="8"/>
      <c r="BDB127" s="8"/>
      <c r="BDC127" s="8"/>
      <c r="BDD127" s="8"/>
      <c r="BDE127" s="8"/>
      <c r="BDF127" s="8"/>
      <c r="BDG127" s="8"/>
      <c r="BDH127" s="8"/>
      <c r="BDI127" s="8"/>
      <c r="BDJ127" s="8"/>
      <c r="BDK127" s="8"/>
      <c r="BDL127" s="8"/>
      <c r="BDM127" s="8"/>
      <c r="BDN127" s="8"/>
      <c r="BDO127" s="8"/>
      <c r="BDP127" s="8"/>
      <c r="BDQ127" s="8"/>
      <c r="BDR127" s="8"/>
      <c r="BDS127" s="8"/>
      <c r="BDT127" s="8"/>
      <c r="BDU127" s="8"/>
      <c r="BDV127" s="8"/>
      <c r="BDW127" s="8"/>
      <c r="BDX127" s="8"/>
      <c r="BDY127" s="8"/>
      <c r="BDZ127" s="8"/>
      <c r="BEA127" s="8"/>
      <c r="BEB127" s="8"/>
      <c r="BEC127" s="8"/>
      <c r="BED127" s="8"/>
      <c r="BEE127" s="8"/>
      <c r="BEF127" s="8"/>
      <c r="BEG127" s="8"/>
      <c r="BEH127" s="8"/>
      <c r="BEI127" s="8"/>
      <c r="BEJ127" s="8"/>
      <c r="BEK127" s="8"/>
      <c r="BEL127" s="8"/>
      <c r="BEM127" s="8"/>
      <c r="BEN127" s="8"/>
      <c r="BEO127" s="8"/>
      <c r="BEP127" s="8"/>
      <c r="BEQ127" s="8"/>
      <c r="BER127" s="8"/>
      <c r="BES127" s="8"/>
      <c r="BET127" s="8"/>
      <c r="BEU127" s="8"/>
      <c r="BEV127" s="8"/>
      <c r="BEW127" s="8"/>
      <c r="BEX127" s="8"/>
      <c r="BEY127" s="8"/>
      <c r="BEZ127" s="8"/>
      <c r="BFA127" s="8"/>
      <c r="BFB127" s="8"/>
      <c r="BFC127" s="8"/>
      <c r="BFD127" s="8"/>
      <c r="BFE127" s="8"/>
      <c r="BFF127" s="8"/>
      <c r="BFG127" s="8"/>
      <c r="BFH127" s="8"/>
      <c r="BFI127" s="8"/>
      <c r="BFJ127" s="8"/>
      <c r="BFK127" s="8"/>
      <c r="BFL127" s="8"/>
      <c r="BFM127" s="8"/>
      <c r="BFN127" s="8"/>
      <c r="BFO127" s="8"/>
      <c r="BFP127" s="8"/>
      <c r="BFQ127" s="8"/>
      <c r="BFR127" s="8"/>
      <c r="BFS127" s="8"/>
      <c r="BFT127" s="8"/>
      <c r="BFU127" s="8"/>
      <c r="BFV127" s="8"/>
      <c r="BFW127" s="8"/>
      <c r="BFX127" s="8"/>
      <c r="BFY127" s="8"/>
      <c r="BFZ127" s="8"/>
    </row>
    <row r="128" spans="3:1534" s="14" customFormat="1" ht="15" x14ac:dyDescent="0.25">
      <c r="C128" s="15"/>
      <c r="D128" s="15"/>
      <c r="E128" s="15"/>
      <c r="F128" s="15"/>
      <c r="G128" s="15"/>
      <c r="H128" s="15"/>
      <c r="I128" s="15"/>
      <c r="SV128" s="8"/>
      <c r="SW128" s="8"/>
      <c r="SX128" s="8"/>
      <c r="SY128" s="8"/>
      <c r="SZ128" s="8"/>
      <c r="TA128" s="8"/>
      <c r="TB128" s="8"/>
      <c r="TC128" s="8"/>
      <c r="TD128" s="8"/>
      <c r="TE128" s="8"/>
      <c r="TF128" s="8"/>
      <c r="TG128" s="8"/>
      <c r="TH128" s="8"/>
      <c r="TI128" s="8"/>
      <c r="TJ128" s="8"/>
      <c r="TK128" s="8"/>
      <c r="TL128" s="8"/>
      <c r="TM128" s="8"/>
      <c r="TN128" s="8"/>
      <c r="TO128" s="8"/>
      <c r="TP128" s="8"/>
      <c r="TQ128" s="8"/>
      <c r="TR128" s="8"/>
      <c r="TS128" s="8"/>
      <c r="TT128" s="8"/>
      <c r="TU128" s="8"/>
      <c r="TV128" s="8"/>
      <c r="TW128" s="8"/>
      <c r="TX128" s="8"/>
      <c r="TY128" s="8"/>
      <c r="TZ128" s="8"/>
      <c r="UA128" s="8"/>
      <c r="UB128" s="8"/>
      <c r="UC128" s="8"/>
      <c r="UD128" s="8"/>
      <c r="UE128" s="8"/>
      <c r="UF128" s="8"/>
      <c r="UG128" s="8"/>
      <c r="UH128" s="8"/>
      <c r="UI128" s="8"/>
      <c r="UJ128" s="8"/>
      <c r="UK128" s="8"/>
      <c r="UL128" s="8"/>
      <c r="UM128" s="8"/>
      <c r="UN128" s="8"/>
      <c r="UO128" s="8"/>
      <c r="UP128" s="8"/>
      <c r="UQ128" s="8"/>
      <c r="UR128" s="8"/>
      <c r="US128" s="8"/>
      <c r="UT128" s="8"/>
      <c r="UU128" s="8"/>
      <c r="UV128" s="8"/>
      <c r="UW128" s="8"/>
      <c r="UX128" s="8"/>
      <c r="UY128" s="8"/>
      <c r="UZ128" s="8"/>
      <c r="VA128" s="8"/>
      <c r="VB128" s="8"/>
      <c r="VC128" s="8"/>
      <c r="VD128" s="8"/>
      <c r="VE128" s="8"/>
      <c r="VF128" s="8"/>
      <c r="VG128" s="8"/>
      <c r="VH128" s="8"/>
      <c r="VI128" s="8"/>
      <c r="VJ128" s="8"/>
      <c r="VK128" s="8"/>
      <c r="VL128" s="8"/>
      <c r="VM128" s="8"/>
      <c r="VN128" s="8"/>
      <c r="VO128" s="8"/>
      <c r="VP128" s="8"/>
      <c r="VQ128" s="8"/>
      <c r="VR128" s="8"/>
      <c r="VS128" s="8"/>
      <c r="VT128" s="8"/>
      <c r="VU128" s="8"/>
      <c r="VV128" s="8"/>
      <c r="VW128" s="8"/>
      <c r="VX128" s="8"/>
      <c r="VY128" s="8"/>
      <c r="VZ128" s="8"/>
      <c r="WA128" s="8"/>
      <c r="WB128" s="8"/>
      <c r="WC128" s="8"/>
      <c r="WD128" s="8"/>
      <c r="WE128" s="8"/>
      <c r="WF128" s="8"/>
      <c r="WG128" s="8"/>
      <c r="WH128" s="8"/>
      <c r="WI128" s="8"/>
      <c r="WJ128" s="8"/>
      <c r="WK128" s="8"/>
      <c r="WL128" s="8"/>
      <c r="WM128" s="8"/>
      <c r="WN128" s="8"/>
      <c r="WO128" s="8"/>
      <c r="WP128" s="8"/>
      <c r="WQ128" s="8"/>
      <c r="WR128" s="8"/>
      <c r="WS128" s="8"/>
      <c r="WT128" s="8"/>
      <c r="WU128" s="8"/>
      <c r="WV128" s="8"/>
      <c r="WW128" s="8"/>
      <c r="WX128" s="8"/>
      <c r="WY128" s="8"/>
      <c r="WZ128" s="8"/>
      <c r="XA128" s="8"/>
      <c r="XB128" s="8"/>
      <c r="XC128" s="8"/>
      <c r="XD128" s="8"/>
      <c r="XE128" s="8"/>
      <c r="XF128" s="8"/>
      <c r="XG128" s="8"/>
      <c r="XH128" s="8"/>
      <c r="XI128" s="8"/>
      <c r="XJ128" s="8"/>
      <c r="XK128" s="8"/>
      <c r="XL128" s="8"/>
      <c r="XM128" s="8"/>
      <c r="XN128" s="8"/>
      <c r="XO128" s="8"/>
      <c r="XP128" s="8"/>
      <c r="XQ128" s="8"/>
      <c r="XR128" s="8"/>
      <c r="XS128" s="8"/>
      <c r="XT128" s="8"/>
      <c r="XU128" s="8"/>
      <c r="XV128" s="8"/>
      <c r="XW128" s="8"/>
      <c r="XX128" s="8"/>
      <c r="XY128" s="8"/>
      <c r="XZ128" s="8"/>
      <c r="YA128" s="8"/>
      <c r="YB128" s="8"/>
      <c r="YC128" s="8"/>
      <c r="YD128" s="8"/>
      <c r="YE128" s="8"/>
      <c r="YF128" s="8"/>
      <c r="YG128" s="8"/>
      <c r="YH128" s="8"/>
      <c r="YI128" s="8"/>
      <c r="YJ128" s="8"/>
      <c r="YK128" s="8"/>
      <c r="YL128" s="8"/>
      <c r="YM128" s="8"/>
      <c r="YN128" s="8"/>
      <c r="YO128" s="8"/>
      <c r="YP128" s="8"/>
      <c r="YQ128" s="8"/>
      <c r="YR128" s="8"/>
      <c r="YS128" s="8"/>
      <c r="YT128" s="8"/>
      <c r="YU128" s="8"/>
      <c r="YV128" s="8"/>
      <c r="YW128" s="8"/>
      <c r="YX128" s="8"/>
      <c r="YY128" s="8"/>
      <c r="YZ128" s="8"/>
      <c r="ZA128" s="8"/>
      <c r="ZB128" s="8"/>
      <c r="ZC128" s="8"/>
      <c r="ZD128" s="8"/>
      <c r="ZE128" s="8"/>
      <c r="ZF128" s="8"/>
      <c r="ZG128" s="8"/>
      <c r="ZH128" s="8"/>
      <c r="ZI128" s="8"/>
      <c r="ZJ128" s="8"/>
      <c r="ZK128" s="8"/>
      <c r="ZL128" s="8"/>
      <c r="ZM128" s="8"/>
      <c r="ZN128" s="8"/>
      <c r="ZO128" s="8"/>
      <c r="ZP128" s="8"/>
      <c r="ZQ128" s="8"/>
      <c r="ZR128" s="8"/>
      <c r="ZS128" s="8"/>
      <c r="ZT128" s="8"/>
      <c r="ZU128" s="8"/>
      <c r="ZV128" s="8"/>
      <c r="ZW128" s="8"/>
      <c r="ZX128" s="8"/>
      <c r="ZY128" s="8"/>
      <c r="ZZ128" s="8"/>
      <c r="AAA128" s="8"/>
      <c r="AAB128" s="8"/>
      <c r="AAC128" s="8"/>
      <c r="AAD128" s="8"/>
      <c r="AAE128" s="8"/>
      <c r="AAF128" s="8"/>
      <c r="AAG128" s="8"/>
      <c r="AAH128" s="8"/>
      <c r="AAI128" s="8"/>
      <c r="AAJ128" s="8"/>
      <c r="AAK128" s="8"/>
      <c r="AAL128" s="8"/>
      <c r="AAM128" s="8"/>
      <c r="AAN128" s="8"/>
      <c r="AAO128" s="8"/>
      <c r="AAP128" s="8"/>
      <c r="AAQ128" s="8"/>
      <c r="AAR128" s="8"/>
      <c r="AAS128" s="8"/>
      <c r="AAT128" s="8"/>
      <c r="AAU128" s="8"/>
      <c r="AAV128" s="8"/>
      <c r="AAW128" s="8"/>
      <c r="AAX128" s="8"/>
      <c r="AAY128" s="8"/>
      <c r="AAZ128" s="8"/>
      <c r="ABA128" s="8"/>
      <c r="ABB128" s="8"/>
      <c r="ABC128" s="8"/>
      <c r="ABD128" s="8"/>
      <c r="ABE128" s="8"/>
      <c r="ABF128" s="8"/>
      <c r="ABG128" s="8"/>
      <c r="ABH128" s="8"/>
      <c r="ABI128" s="8"/>
      <c r="ABJ128" s="8"/>
      <c r="ABK128" s="8"/>
      <c r="ABL128" s="8"/>
      <c r="ABM128" s="8"/>
      <c r="ABN128" s="8"/>
      <c r="ABO128" s="8"/>
      <c r="ABP128" s="8"/>
      <c r="ABQ128" s="8"/>
      <c r="ABR128" s="8"/>
      <c r="ABS128" s="8"/>
      <c r="ABT128" s="8"/>
      <c r="ABU128" s="8"/>
      <c r="ABV128" s="8"/>
      <c r="ABW128" s="8"/>
      <c r="ABX128" s="8"/>
      <c r="ABY128" s="8"/>
      <c r="ABZ128" s="8"/>
      <c r="ACA128" s="8"/>
      <c r="ACB128" s="8"/>
      <c r="ACC128" s="8"/>
      <c r="ACD128" s="8"/>
      <c r="ACE128" s="8"/>
      <c r="ACF128" s="8"/>
      <c r="ACG128" s="8"/>
      <c r="ACH128" s="8"/>
      <c r="ACI128" s="8"/>
      <c r="ACJ128" s="8"/>
      <c r="ACK128" s="8"/>
      <c r="ACL128" s="8"/>
      <c r="ACM128" s="8"/>
      <c r="ACN128" s="8"/>
      <c r="ACO128" s="8"/>
      <c r="ACP128" s="8"/>
      <c r="ACQ128" s="8"/>
      <c r="ACR128" s="8"/>
      <c r="ACS128" s="8"/>
      <c r="ACT128" s="8"/>
      <c r="ACU128" s="8"/>
      <c r="ACV128" s="8"/>
      <c r="ACW128" s="8"/>
      <c r="ACX128" s="8"/>
      <c r="ACY128" s="8"/>
      <c r="ACZ128" s="8"/>
      <c r="ADA128" s="8"/>
      <c r="ADB128" s="8"/>
      <c r="ADC128" s="8"/>
      <c r="ADD128" s="8"/>
      <c r="ADE128" s="8"/>
      <c r="ADF128" s="8"/>
      <c r="ADG128" s="8"/>
      <c r="ADH128" s="8"/>
      <c r="ADI128" s="8"/>
      <c r="ADJ128" s="8"/>
      <c r="ADK128" s="8"/>
      <c r="ADL128" s="8"/>
      <c r="ADM128" s="8"/>
      <c r="ADN128" s="8"/>
      <c r="ADO128" s="8"/>
      <c r="ADP128" s="8"/>
      <c r="ADQ128" s="8"/>
      <c r="ADR128" s="8"/>
      <c r="ADS128" s="8"/>
      <c r="ADT128" s="8"/>
      <c r="ADU128" s="8"/>
      <c r="ADV128" s="8"/>
      <c r="ADW128" s="8"/>
      <c r="ADX128" s="8"/>
      <c r="ADY128" s="8"/>
      <c r="ADZ128" s="8"/>
      <c r="AEA128" s="8"/>
      <c r="AEB128" s="8"/>
      <c r="AEC128" s="8"/>
      <c r="AED128" s="8"/>
      <c r="AEE128" s="8"/>
      <c r="AEF128" s="8"/>
      <c r="AEG128" s="8"/>
      <c r="AEH128" s="8"/>
      <c r="AEI128" s="8"/>
      <c r="AEJ128" s="8"/>
      <c r="AEK128" s="8"/>
      <c r="AEL128" s="8"/>
      <c r="AEM128" s="8"/>
      <c r="AEN128" s="8"/>
      <c r="AEO128" s="8"/>
      <c r="AEP128" s="8"/>
      <c r="AEQ128" s="8"/>
      <c r="AER128" s="8"/>
      <c r="AES128" s="8"/>
      <c r="AET128" s="8"/>
      <c r="AEU128" s="8"/>
      <c r="AEV128" s="8"/>
      <c r="AEW128" s="8"/>
      <c r="AEX128" s="8"/>
      <c r="AEY128" s="8"/>
      <c r="AEZ128" s="8"/>
      <c r="AFA128" s="8"/>
      <c r="AFB128" s="8"/>
      <c r="AFC128" s="8"/>
      <c r="AFD128" s="8"/>
      <c r="AFE128" s="8"/>
      <c r="AFF128" s="8"/>
      <c r="AFG128" s="8"/>
      <c r="AFH128" s="8"/>
      <c r="AFI128" s="8"/>
      <c r="AFJ128" s="8"/>
      <c r="AFK128" s="8"/>
      <c r="AFL128" s="8"/>
      <c r="AFM128" s="8"/>
      <c r="AFN128" s="8"/>
      <c r="AFO128" s="8"/>
      <c r="AFP128" s="8"/>
      <c r="AFQ128" s="8"/>
      <c r="AFR128" s="8"/>
      <c r="AFS128" s="8"/>
      <c r="AFT128" s="8"/>
      <c r="AFU128" s="8"/>
      <c r="AFV128" s="8"/>
      <c r="AFW128" s="8"/>
      <c r="AFX128" s="8"/>
      <c r="AFY128" s="8"/>
      <c r="AFZ128" s="8"/>
      <c r="AGA128" s="8"/>
      <c r="AGB128" s="8"/>
      <c r="AGC128" s="8"/>
      <c r="AGD128" s="8"/>
      <c r="AGE128" s="8"/>
      <c r="AGF128" s="8"/>
      <c r="AGG128" s="8"/>
      <c r="AGH128" s="8"/>
      <c r="AGI128" s="8"/>
      <c r="AGJ128" s="8"/>
      <c r="AGK128" s="8"/>
      <c r="AGL128" s="8"/>
      <c r="AGM128" s="8"/>
      <c r="AGN128" s="8"/>
      <c r="AGO128" s="8"/>
      <c r="AGP128" s="8"/>
      <c r="AGQ128" s="8"/>
      <c r="AGR128" s="8"/>
      <c r="AGS128" s="8"/>
      <c r="AGT128" s="8"/>
      <c r="AGU128" s="8"/>
      <c r="AGV128" s="8"/>
      <c r="AGW128" s="8"/>
      <c r="AGX128" s="8"/>
      <c r="AGY128" s="8"/>
      <c r="AGZ128" s="8"/>
      <c r="AHA128" s="8"/>
      <c r="AHB128" s="8"/>
      <c r="AHC128" s="8"/>
      <c r="AHD128" s="8"/>
      <c r="AHE128" s="8"/>
      <c r="AHF128" s="8"/>
      <c r="AHG128" s="8"/>
      <c r="AHH128" s="8"/>
      <c r="AHI128" s="8"/>
      <c r="AHJ128" s="8"/>
      <c r="AHK128" s="8"/>
      <c r="AHL128" s="8"/>
      <c r="AHM128" s="8"/>
      <c r="AHN128" s="8"/>
      <c r="AHO128" s="8"/>
      <c r="AHP128" s="8"/>
      <c r="AHQ128" s="8"/>
      <c r="AHR128" s="8"/>
      <c r="AHS128" s="8"/>
      <c r="AHT128" s="8"/>
      <c r="AHU128" s="8"/>
      <c r="AHV128" s="8"/>
      <c r="AHW128" s="8"/>
      <c r="AHX128" s="8"/>
      <c r="AHY128" s="8"/>
      <c r="AHZ128" s="8"/>
      <c r="AIA128" s="8"/>
      <c r="AIB128" s="8"/>
      <c r="AIC128" s="8"/>
      <c r="AID128" s="8"/>
      <c r="AIE128" s="8"/>
      <c r="AIF128" s="8"/>
      <c r="AIG128" s="8"/>
      <c r="AIH128" s="8"/>
      <c r="AII128" s="8"/>
      <c r="AIJ128" s="8"/>
      <c r="AIK128" s="8"/>
      <c r="AIL128" s="8"/>
      <c r="AIM128" s="8"/>
      <c r="AIN128" s="8"/>
      <c r="AIO128" s="8"/>
      <c r="AIP128" s="8"/>
      <c r="AIQ128" s="8"/>
      <c r="AIR128" s="8"/>
      <c r="AIS128" s="8"/>
      <c r="AIT128" s="8"/>
      <c r="AIU128" s="8"/>
      <c r="AIV128" s="8"/>
      <c r="AIW128" s="8"/>
      <c r="AIX128" s="8"/>
      <c r="AIY128" s="8"/>
      <c r="AIZ128" s="8"/>
      <c r="AJA128" s="8"/>
      <c r="AJB128" s="8"/>
      <c r="AJC128" s="8"/>
      <c r="AJD128" s="8"/>
      <c r="AJE128" s="8"/>
      <c r="AJF128" s="8"/>
      <c r="AJG128" s="8"/>
      <c r="AJH128" s="8"/>
      <c r="AJI128" s="8"/>
      <c r="AJJ128" s="8"/>
      <c r="AJK128" s="8"/>
      <c r="AJL128" s="8"/>
      <c r="AJM128" s="8"/>
      <c r="AJN128" s="8"/>
      <c r="AJO128" s="8"/>
      <c r="AJP128" s="8"/>
      <c r="AJQ128" s="8"/>
      <c r="AJR128" s="8"/>
      <c r="AJS128" s="8"/>
      <c r="AJT128" s="8"/>
      <c r="AJU128" s="8"/>
      <c r="AJV128" s="8"/>
      <c r="AJW128" s="8"/>
      <c r="AJX128" s="8"/>
      <c r="AJY128" s="8"/>
      <c r="AJZ128" s="8"/>
      <c r="AKA128" s="8"/>
      <c r="AKB128" s="8"/>
      <c r="AKC128" s="8"/>
      <c r="AKD128" s="8"/>
      <c r="AKE128" s="8"/>
      <c r="AKF128" s="8"/>
      <c r="AKG128" s="8"/>
      <c r="AKH128" s="8"/>
      <c r="AKI128" s="8"/>
      <c r="AKJ128" s="8"/>
      <c r="AKK128" s="8"/>
      <c r="AKL128" s="8"/>
      <c r="AKM128" s="8"/>
      <c r="AKN128" s="8"/>
      <c r="AKO128" s="8"/>
      <c r="AKP128" s="8"/>
      <c r="AKQ128" s="8"/>
      <c r="AKR128" s="8"/>
      <c r="AKS128" s="8"/>
      <c r="AKT128" s="8"/>
      <c r="AKU128" s="8"/>
      <c r="AKV128" s="8"/>
      <c r="AKW128" s="8"/>
      <c r="AKX128" s="8"/>
      <c r="AKY128" s="8"/>
      <c r="AKZ128" s="8"/>
      <c r="ALA128" s="8"/>
      <c r="ALB128" s="8"/>
      <c r="ALC128" s="8"/>
      <c r="ALD128" s="8"/>
      <c r="ALE128" s="8"/>
      <c r="ALF128" s="8"/>
      <c r="ALG128" s="8"/>
      <c r="ALH128" s="8"/>
      <c r="ALI128" s="8"/>
      <c r="ALJ128" s="8"/>
      <c r="ALK128" s="8"/>
      <c r="ALL128" s="8"/>
      <c r="ALM128" s="8"/>
      <c r="ALN128" s="8"/>
      <c r="ALO128" s="8"/>
      <c r="ALP128" s="8"/>
      <c r="ALQ128" s="8"/>
      <c r="ALR128" s="8"/>
      <c r="ALS128" s="8"/>
      <c r="ALT128" s="8"/>
      <c r="ALU128" s="8"/>
      <c r="ALV128" s="8"/>
      <c r="ALW128" s="8"/>
      <c r="ALX128" s="8"/>
      <c r="ALY128" s="8"/>
      <c r="ALZ128" s="8"/>
      <c r="AMA128" s="8"/>
      <c r="AMB128" s="8"/>
      <c r="AMC128" s="8"/>
      <c r="AMD128" s="8"/>
      <c r="AME128" s="8"/>
      <c r="AMF128" s="8"/>
      <c r="AMG128" s="8"/>
      <c r="AMH128" s="8"/>
      <c r="AMI128" s="8"/>
      <c r="AMJ128" s="8"/>
      <c r="AMK128" s="8"/>
      <c r="AML128" s="8"/>
      <c r="AMM128" s="8"/>
      <c r="AMN128" s="8"/>
      <c r="AMO128" s="8"/>
      <c r="AMP128" s="8"/>
      <c r="AMQ128" s="8"/>
      <c r="AMR128" s="8"/>
      <c r="AMS128" s="8"/>
      <c r="AMT128" s="8"/>
      <c r="AMU128" s="8"/>
      <c r="AMV128" s="8"/>
      <c r="AMW128" s="8"/>
      <c r="AMX128" s="8"/>
      <c r="AMY128" s="8"/>
      <c r="AMZ128" s="8"/>
      <c r="ANA128" s="8"/>
      <c r="ANB128" s="8"/>
      <c r="ANC128" s="8"/>
      <c r="AND128" s="8"/>
      <c r="ANE128" s="8"/>
      <c r="ANF128" s="8"/>
      <c r="ANG128" s="8"/>
      <c r="ANH128" s="8"/>
      <c r="ANI128" s="8"/>
      <c r="ANJ128" s="8"/>
      <c r="ANK128" s="8"/>
      <c r="ANL128" s="8"/>
      <c r="ANM128" s="8"/>
      <c r="ANN128" s="8"/>
      <c r="ANO128" s="8"/>
      <c r="ANP128" s="8"/>
      <c r="ANQ128" s="8"/>
      <c r="ANR128" s="8"/>
      <c r="ANS128" s="8"/>
      <c r="ANT128" s="8"/>
      <c r="ANU128" s="8"/>
      <c r="ANV128" s="8"/>
      <c r="ANW128" s="8"/>
      <c r="ANX128" s="8"/>
      <c r="ANY128" s="8"/>
      <c r="ANZ128" s="8"/>
      <c r="AOA128" s="8"/>
      <c r="AOB128" s="8"/>
      <c r="AOC128" s="8"/>
      <c r="AOD128" s="8"/>
      <c r="AOE128" s="8"/>
      <c r="AOF128" s="8"/>
      <c r="AOG128" s="8"/>
      <c r="AOH128" s="8"/>
      <c r="AOI128" s="8"/>
      <c r="AOJ128" s="8"/>
      <c r="AOK128" s="8"/>
      <c r="AOL128" s="8"/>
      <c r="AOM128" s="8"/>
      <c r="AON128" s="8"/>
      <c r="AOO128" s="8"/>
      <c r="AOP128" s="8"/>
      <c r="AOQ128" s="8"/>
      <c r="AOR128" s="8"/>
      <c r="AOS128" s="8"/>
      <c r="AOT128" s="8"/>
      <c r="AOU128" s="8"/>
      <c r="AOV128" s="8"/>
      <c r="AOW128" s="8"/>
      <c r="AOX128" s="8"/>
      <c r="AOY128" s="8"/>
      <c r="AOZ128" s="8"/>
      <c r="APA128" s="8"/>
      <c r="APB128" s="8"/>
      <c r="APC128" s="8"/>
      <c r="APD128" s="8"/>
      <c r="APE128" s="8"/>
      <c r="APF128" s="8"/>
      <c r="APG128" s="8"/>
      <c r="APH128" s="8"/>
      <c r="API128" s="8"/>
      <c r="APJ128" s="8"/>
      <c r="APK128" s="8"/>
      <c r="APL128" s="8"/>
      <c r="APM128" s="8"/>
      <c r="APN128" s="8"/>
      <c r="APO128" s="8"/>
      <c r="APP128" s="8"/>
      <c r="APQ128" s="8"/>
      <c r="APR128" s="8"/>
      <c r="APS128" s="8"/>
      <c r="APT128" s="8"/>
      <c r="APU128" s="8"/>
      <c r="APV128" s="8"/>
      <c r="APW128" s="8"/>
      <c r="APX128" s="8"/>
      <c r="APY128" s="8"/>
      <c r="APZ128" s="8"/>
      <c r="AQA128" s="8"/>
      <c r="AQB128" s="8"/>
      <c r="AQC128" s="8"/>
      <c r="AQD128" s="8"/>
      <c r="AQE128" s="8"/>
      <c r="AQF128" s="8"/>
      <c r="AQG128" s="8"/>
      <c r="AQH128" s="8"/>
      <c r="AQI128" s="8"/>
      <c r="AQJ128" s="8"/>
      <c r="AQK128" s="8"/>
      <c r="AQL128" s="8"/>
      <c r="AQM128" s="8"/>
      <c r="AQN128" s="8"/>
      <c r="AQO128" s="8"/>
      <c r="AQP128" s="8"/>
      <c r="AQQ128" s="8"/>
      <c r="AQR128" s="8"/>
      <c r="AQS128" s="8"/>
      <c r="AQT128" s="8"/>
      <c r="AQU128" s="8"/>
      <c r="AQV128" s="8"/>
      <c r="AQW128" s="8"/>
      <c r="AQX128" s="8"/>
      <c r="AQY128" s="8"/>
      <c r="AQZ128" s="8"/>
      <c r="ARA128" s="8"/>
      <c r="ARB128" s="8"/>
      <c r="ARC128" s="8"/>
      <c r="ARD128" s="8"/>
      <c r="ARE128" s="8"/>
      <c r="ARF128" s="8"/>
      <c r="ARG128" s="8"/>
      <c r="ARH128" s="8"/>
      <c r="ARI128" s="8"/>
      <c r="ARJ128" s="8"/>
      <c r="ARK128" s="8"/>
      <c r="ARL128" s="8"/>
      <c r="ARM128" s="8"/>
      <c r="ARN128" s="8"/>
      <c r="ARO128" s="8"/>
      <c r="ARP128" s="8"/>
      <c r="ARQ128" s="8"/>
      <c r="ARR128" s="8"/>
      <c r="ARS128" s="8"/>
      <c r="ART128" s="8"/>
      <c r="ARU128" s="8"/>
      <c r="ARV128" s="8"/>
      <c r="ARW128" s="8"/>
      <c r="ARX128" s="8"/>
      <c r="ARY128" s="8"/>
      <c r="ARZ128" s="8"/>
      <c r="ASA128" s="8"/>
      <c r="ASB128" s="8"/>
      <c r="ASC128" s="8"/>
      <c r="ASD128" s="8"/>
      <c r="ASE128" s="8"/>
      <c r="ASF128" s="8"/>
      <c r="ASG128" s="8"/>
      <c r="ASH128" s="8"/>
      <c r="ASI128" s="8"/>
      <c r="ASJ128" s="8"/>
      <c r="ASK128" s="8"/>
      <c r="ASL128" s="8"/>
      <c r="ASM128" s="8"/>
      <c r="ASN128" s="8"/>
      <c r="ASO128" s="8"/>
      <c r="ASP128" s="8"/>
      <c r="ASQ128" s="8"/>
      <c r="ASR128" s="8"/>
      <c r="ASS128" s="8"/>
      <c r="AST128" s="8"/>
      <c r="ASU128" s="8"/>
      <c r="ASV128" s="8"/>
      <c r="ASW128" s="8"/>
      <c r="ASX128" s="8"/>
      <c r="ASY128" s="8"/>
      <c r="ASZ128" s="8"/>
      <c r="ATA128" s="8"/>
      <c r="ATB128" s="8"/>
      <c r="ATC128" s="8"/>
      <c r="ATD128" s="8"/>
      <c r="ATE128" s="8"/>
      <c r="ATF128" s="8"/>
      <c r="ATG128" s="8"/>
      <c r="ATH128" s="8"/>
      <c r="ATI128" s="8"/>
      <c r="ATJ128" s="8"/>
      <c r="ATK128" s="8"/>
      <c r="ATL128" s="8"/>
      <c r="ATM128" s="8"/>
      <c r="ATN128" s="8"/>
      <c r="ATO128" s="8"/>
      <c r="ATP128" s="8"/>
      <c r="ATQ128" s="8"/>
      <c r="ATR128" s="8"/>
      <c r="ATS128" s="8"/>
      <c r="ATT128" s="8"/>
      <c r="ATU128" s="8"/>
      <c r="ATV128" s="8"/>
      <c r="ATW128" s="8"/>
      <c r="ATX128" s="8"/>
      <c r="ATY128" s="8"/>
      <c r="ATZ128" s="8"/>
      <c r="AUA128" s="8"/>
      <c r="AUB128" s="8"/>
      <c r="AUC128" s="8"/>
      <c r="AUD128" s="8"/>
      <c r="AUE128" s="8"/>
      <c r="AUF128" s="8"/>
      <c r="AUG128" s="8"/>
      <c r="AUH128" s="8"/>
      <c r="AUI128" s="8"/>
      <c r="AUJ128" s="8"/>
      <c r="AUK128" s="8"/>
      <c r="AUL128" s="8"/>
      <c r="AUM128" s="8"/>
      <c r="AUN128" s="8"/>
      <c r="AUO128" s="8"/>
      <c r="AUP128" s="8"/>
      <c r="AUQ128" s="8"/>
      <c r="AUR128" s="8"/>
      <c r="AUS128" s="8"/>
      <c r="AUT128" s="8"/>
      <c r="AUU128" s="8"/>
      <c r="AUV128" s="8"/>
      <c r="AUW128" s="8"/>
      <c r="AUX128" s="8"/>
      <c r="AUY128" s="8"/>
      <c r="AUZ128" s="8"/>
      <c r="AVA128" s="8"/>
      <c r="AVB128" s="8"/>
      <c r="AVC128" s="8"/>
      <c r="AVD128" s="8"/>
      <c r="AVE128" s="8"/>
      <c r="AVF128" s="8"/>
      <c r="AVG128" s="8"/>
      <c r="AVH128" s="8"/>
      <c r="AVI128" s="8"/>
      <c r="AVJ128" s="8"/>
      <c r="AVK128" s="8"/>
      <c r="AVL128" s="8"/>
      <c r="AVM128" s="8"/>
      <c r="AVN128" s="8"/>
      <c r="AVO128" s="8"/>
      <c r="AVP128" s="8"/>
      <c r="AVQ128" s="8"/>
      <c r="AVR128" s="8"/>
      <c r="AVS128" s="8"/>
      <c r="AVT128" s="8"/>
      <c r="AVU128" s="8"/>
      <c r="AVV128" s="8"/>
      <c r="AVW128" s="8"/>
      <c r="AVX128" s="8"/>
      <c r="AVY128" s="8"/>
      <c r="AVZ128" s="8"/>
      <c r="AWA128" s="8"/>
      <c r="AWB128" s="8"/>
      <c r="AWC128" s="8"/>
      <c r="AWD128" s="8"/>
      <c r="AWE128" s="8"/>
      <c r="AWF128" s="8"/>
      <c r="AWG128" s="8"/>
      <c r="AWH128" s="8"/>
      <c r="AWI128" s="8"/>
      <c r="AWJ128" s="8"/>
      <c r="AWK128" s="8"/>
      <c r="AWL128" s="8"/>
      <c r="AWM128" s="8"/>
      <c r="AWN128" s="8"/>
      <c r="AWO128" s="8"/>
      <c r="AWP128" s="8"/>
      <c r="AWQ128" s="8"/>
      <c r="AWR128" s="8"/>
      <c r="AWS128" s="8"/>
      <c r="AWT128" s="8"/>
      <c r="AWU128" s="8"/>
      <c r="AWV128" s="8"/>
      <c r="AWW128" s="8"/>
      <c r="AWX128" s="8"/>
      <c r="AWY128" s="8"/>
      <c r="AWZ128" s="8"/>
      <c r="AXA128" s="8"/>
      <c r="AXB128" s="8"/>
      <c r="AXC128" s="8"/>
      <c r="AXD128" s="8"/>
      <c r="AXE128" s="8"/>
      <c r="AXF128" s="8"/>
      <c r="AXG128" s="8"/>
      <c r="AXH128" s="8"/>
      <c r="AXI128" s="8"/>
      <c r="AXJ128" s="8"/>
      <c r="AXK128" s="8"/>
      <c r="AXL128" s="8"/>
      <c r="AXM128" s="8"/>
      <c r="AXN128" s="8"/>
      <c r="AXO128" s="8"/>
      <c r="AXP128" s="8"/>
      <c r="AXQ128" s="8"/>
      <c r="AXR128" s="8"/>
      <c r="AXS128" s="8"/>
      <c r="AXT128" s="8"/>
      <c r="AXU128" s="8"/>
      <c r="AXV128" s="8"/>
      <c r="AXW128" s="8"/>
      <c r="AXX128" s="8"/>
      <c r="AXY128" s="8"/>
      <c r="AXZ128" s="8"/>
      <c r="AYA128" s="8"/>
      <c r="AYB128" s="8"/>
      <c r="AYC128" s="8"/>
      <c r="AYD128" s="8"/>
      <c r="AYE128" s="8"/>
      <c r="AYF128" s="8"/>
      <c r="AYG128" s="8"/>
      <c r="AYH128" s="8"/>
      <c r="AYI128" s="8"/>
      <c r="AYJ128" s="8"/>
      <c r="AYK128" s="8"/>
      <c r="AYL128" s="8"/>
      <c r="AYM128" s="8"/>
      <c r="AYN128" s="8"/>
      <c r="AYO128" s="8"/>
      <c r="AYP128" s="8"/>
      <c r="AYQ128" s="8"/>
      <c r="AYR128" s="8"/>
      <c r="AYS128" s="8"/>
      <c r="AYT128" s="8"/>
      <c r="AYU128" s="8"/>
      <c r="AYV128" s="8"/>
      <c r="AYW128" s="8"/>
      <c r="AYX128" s="8"/>
      <c r="AYY128" s="8"/>
      <c r="AYZ128" s="8"/>
      <c r="AZA128" s="8"/>
      <c r="AZB128" s="8"/>
      <c r="AZC128" s="8"/>
      <c r="AZD128" s="8"/>
      <c r="AZE128" s="8"/>
      <c r="AZF128" s="8"/>
      <c r="AZG128" s="8"/>
      <c r="AZH128" s="8"/>
      <c r="AZI128" s="8"/>
      <c r="AZJ128" s="8"/>
      <c r="AZK128" s="8"/>
      <c r="AZL128" s="8"/>
      <c r="AZM128" s="8"/>
      <c r="AZN128" s="8"/>
      <c r="AZO128" s="8"/>
      <c r="AZP128" s="8"/>
      <c r="AZQ128" s="8"/>
      <c r="AZR128" s="8"/>
      <c r="AZS128" s="8"/>
      <c r="AZT128" s="8"/>
      <c r="AZU128" s="8"/>
      <c r="AZV128" s="8"/>
      <c r="AZW128" s="8"/>
      <c r="AZX128" s="8"/>
      <c r="AZY128" s="8"/>
      <c r="AZZ128" s="8"/>
      <c r="BAA128" s="8"/>
      <c r="BAB128" s="8"/>
      <c r="BAC128" s="8"/>
      <c r="BAD128" s="8"/>
      <c r="BAE128" s="8"/>
      <c r="BAF128" s="8"/>
      <c r="BAG128" s="8"/>
      <c r="BAH128" s="8"/>
      <c r="BAI128" s="8"/>
      <c r="BAJ128" s="8"/>
      <c r="BAK128" s="8"/>
      <c r="BAL128" s="8"/>
      <c r="BAM128" s="8"/>
      <c r="BAN128" s="8"/>
      <c r="BAO128" s="8"/>
      <c r="BAP128" s="8"/>
      <c r="BAQ128" s="8"/>
      <c r="BAR128" s="8"/>
      <c r="BAS128" s="8"/>
      <c r="BAT128" s="8"/>
      <c r="BAU128" s="8"/>
      <c r="BAV128" s="8"/>
      <c r="BAW128" s="8"/>
      <c r="BAX128" s="8"/>
      <c r="BAY128" s="8"/>
      <c r="BAZ128" s="8"/>
      <c r="BBA128" s="8"/>
      <c r="BBB128" s="8"/>
      <c r="BBC128" s="8"/>
      <c r="BBD128" s="8"/>
      <c r="BBE128" s="8"/>
      <c r="BBF128" s="8"/>
      <c r="BBG128" s="8"/>
      <c r="BBH128" s="8"/>
      <c r="BBI128" s="8"/>
      <c r="BBJ128" s="8"/>
      <c r="BBK128" s="8"/>
      <c r="BBL128" s="8"/>
      <c r="BBM128" s="8"/>
      <c r="BBN128" s="8"/>
      <c r="BBO128" s="8"/>
      <c r="BBP128" s="8"/>
      <c r="BBQ128" s="8"/>
      <c r="BBR128" s="8"/>
      <c r="BBS128" s="8"/>
      <c r="BBT128" s="8"/>
      <c r="BBU128" s="8"/>
      <c r="BBV128" s="8"/>
      <c r="BBW128" s="8"/>
      <c r="BBX128" s="8"/>
      <c r="BBY128" s="8"/>
      <c r="BBZ128" s="8"/>
      <c r="BCA128" s="8"/>
      <c r="BCB128" s="8"/>
      <c r="BCC128" s="8"/>
      <c r="BCD128" s="8"/>
      <c r="BCE128" s="8"/>
      <c r="BCF128" s="8"/>
      <c r="BCG128" s="8"/>
      <c r="BCH128" s="8"/>
      <c r="BCI128" s="8"/>
      <c r="BCJ128" s="8"/>
      <c r="BCK128" s="8"/>
      <c r="BCL128" s="8"/>
      <c r="BCM128" s="8"/>
      <c r="BCN128" s="8"/>
      <c r="BCO128" s="8"/>
      <c r="BCP128" s="8"/>
      <c r="BCQ128" s="8"/>
      <c r="BCR128" s="8"/>
      <c r="BCS128" s="8"/>
      <c r="BCT128" s="8"/>
      <c r="BCU128" s="8"/>
      <c r="BCV128" s="8"/>
      <c r="BCW128" s="8"/>
      <c r="BCX128" s="8"/>
      <c r="BCY128" s="8"/>
      <c r="BCZ128" s="8"/>
      <c r="BDA128" s="8"/>
      <c r="BDB128" s="8"/>
      <c r="BDC128" s="8"/>
      <c r="BDD128" s="8"/>
      <c r="BDE128" s="8"/>
      <c r="BDF128" s="8"/>
      <c r="BDG128" s="8"/>
      <c r="BDH128" s="8"/>
      <c r="BDI128" s="8"/>
      <c r="BDJ128" s="8"/>
      <c r="BDK128" s="8"/>
      <c r="BDL128" s="8"/>
      <c r="BDM128" s="8"/>
      <c r="BDN128" s="8"/>
      <c r="BDO128" s="8"/>
      <c r="BDP128" s="8"/>
      <c r="BDQ128" s="8"/>
      <c r="BDR128" s="8"/>
      <c r="BDS128" s="8"/>
      <c r="BDT128" s="8"/>
      <c r="BDU128" s="8"/>
      <c r="BDV128" s="8"/>
      <c r="BDW128" s="8"/>
      <c r="BDX128" s="8"/>
      <c r="BDY128" s="8"/>
      <c r="BDZ128" s="8"/>
      <c r="BEA128" s="8"/>
      <c r="BEB128" s="8"/>
      <c r="BEC128" s="8"/>
      <c r="BED128" s="8"/>
      <c r="BEE128" s="8"/>
      <c r="BEF128" s="8"/>
      <c r="BEG128" s="8"/>
      <c r="BEH128" s="8"/>
      <c r="BEI128" s="8"/>
      <c r="BEJ128" s="8"/>
      <c r="BEK128" s="8"/>
      <c r="BEL128" s="8"/>
      <c r="BEM128" s="8"/>
      <c r="BEN128" s="8"/>
      <c r="BEO128" s="8"/>
      <c r="BEP128" s="8"/>
      <c r="BEQ128" s="8"/>
      <c r="BER128" s="8"/>
      <c r="BES128" s="8"/>
      <c r="BET128" s="8"/>
      <c r="BEU128" s="8"/>
      <c r="BEV128" s="8"/>
      <c r="BEW128" s="8"/>
      <c r="BEX128" s="8"/>
      <c r="BEY128" s="8"/>
      <c r="BEZ128" s="8"/>
      <c r="BFA128" s="8"/>
      <c r="BFB128" s="8"/>
      <c r="BFC128" s="8"/>
      <c r="BFD128" s="8"/>
      <c r="BFE128" s="8"/>
      <c r="BFF128" s="8"/>
      <c r="BFG128" s="8"/>
      <c r="BFH128" s="8"/>
      <c r="BFI128" s="8"/>
      <c r="BFJ128" s="8"/>
      <c r="BFK128" s="8"/>
      <c r="BFL128" s="8"/>
      <c r="BFM128" s="8"/>
      <c r="BFN128" s="8"/>
      <c r="BFO128" s="8"/>
      <c r="BFP128" s="8"/>
      <c r="BFQ128" s="8"/>
      <c r="BFR128" s="8"/>
      <c r="BFS128" s="8"/>
      <c r="BFT128" s="8"/>
      <c r="BFU128" s="8"/>
      <c r="BFV128" s="8"/>
      <c r="BFW128" s="8"/>
      <c r="BFX128" s="8"/>
      <c r="BFY128" s="8"/>
      <c r="BFZ128" s="8"/>
    </row>
    <row r="129" spans="3:1534" s="14" customFormat="1" ht="15" x14ac:dyDescent="0.25">
      <c r="C129" s="15"/>
      <c r="D129" s="15"/>
      <c r="E129" s="15"/>
      <c r="F129" s="15"/>
      <c r="G129" s="15"/>
      <c r="H129" s="15"/>
      <c r="I129" s="15"/>
      <c r="SV129" s="8"/>
      <c r="SW129" s="8"/>
      <c r="SX129" s="8"/>
      <c r="SY129" s="8"/>
      <c r="SZ129" s="8"/>
      <c r="TA129" s="8"/>
      <c r="TB129" s="8"/>
      <c r="TC129" s="8"/>
      <c r="TD129" s="8"/>
      <c r="TE129" s="8"/>
      <c r="TF129" s="8"/>
      <c r="TG129" s="8"/>
      <c r="TH129" s="8"/>
      <c r="TI129" s="8"/>
      <c r="TJ129" s="8"/>
      <c r="TK129" s="8"/>
      <c r="TL129" s="8"/>
      <c r="TM129" s="8"/>
      <c r="TN129" s="8"/>
      <c r="TO129" s="8"/>
      <c r="TP129" s="8"/>
      <c r="TQ129" s="8"/>
      <c r="TR129" s="8"/>
      <c r="TS129" s="8"/>
      <c r="TT129" s="8"/>
      <c r="TU129" s="8"/>
      <c r="TV129" s="8"/>
      <c r="TW129" s="8"/>
      <c r="TX129" s="8"/>
      <c r="TY129" s="8"/>
      <c r="TZ129" s="8"/>
      <c r="UA129" s="8"/>
      <c r="UB129" s="8"/>
      <c r="UC129" s="8"/>
      <c r="UD129" s="8"/>
      <c r="UE129" s="8"/>
      <c r="UF129" s="8"/>
      <c r="UG129" s="8"/>
      <c r="UH129" s="8"/>
      <c r="UI129" s="8"/>
      <c r="UJ129" s="8"/>
      <c r="UK129" s="8"/>
      <c r="UL129" s="8"/>
      <c r="UM129" s="8"/>
      <c r="UN129" s="8"/>
      <c r="UO129" s="8"/>
      <c r="UP129" s="8"/>
      <c r="UQ129" s="8"/>
      <c r="UR129" s="8"/>
      <c r="US129" s="8"/>
      <c r="UT129" s="8"/>
      <c r="UU129" s="8"/>
      <c r="UV129" s="8"/>
      <c r="UW129" s="8"/>
      <c r="UX129" s="8"/>
      <c r="UY129" s="8"/>
      <c r="UZ129" s="8"/>
      <c r="VA129" s="8"/>
      <c r="VB129" s="8"/>
      <c r="VC129" s="8"/>
      <c r="VD129" s="8"/>
      <c r="VE129" s="8"/>
      <c r="VF129" s="8"/>
      <c r="VG129" s="8"/>
      <c r="VH129" s="8"/>
      <c r="VI129" s="8"/>
      <c r="VJ129" s="8"/>
      <c r="VK129" s="8"/>
      <c r="VL129" s="8"/>
      <c r="VM129" s="8"/>
      <c r="VN129" s="8"/>
      <c r="VO129" s="8"/>
      <c r="VP129" s="8"/>
      <c r="VQ129" s="8"/>
      <c r="VR129" s="8"/>
      <c r="VS129" s="8"/>
      <c r="VT129" s="8"/>
      <c r="VU129" s="8"/>
      <c r="VV129" s="8"/>
      <c r="VW129" s="8"/>
      <c r="VX129" s="8"/>
      <c r="VY129" s="8"/>
      <c r="VZ129" s="8"/>
      <c r="WA129" s="8"/>
      <c r="WB129" s="8"/>
      <c r="WC129" s="8"/>
      <c r="WD129" s="8"/>
      <c r="WE129" s="8"/>
      <c r="WF129" s="8"/>
      <c r="WG129" s="8"/>
      <c r="WH129" s="8"/>
      <c r="WI129" s="8"/>
      <c r="WJ129" s="8"/>
      <c r="WK129" s="8"/>
      <c r="WL129" s="8"/>
      <c r="WM129" s="8"/>
      <c r="WN129" s="8"/>
      <c r="WO129" s="8"/>
      <c r="WP129" s="8"/>
      <c r="WQ129" s="8"/>
      <c r="WR129" s="8"/>
      <c r="WS129" s="8"/>
      <c r="WT129" s="8"/>
      <c r="WU129" s="8"/>
      <c r="WV129" s="8"/>
      <c r="WW129" s="8"/>
      <c r="WX129" s="8"/>
      <c r="WY129" s="8"/>
      <c r="WZ129" s="8"/>
      <c r="XA129" s="8"/>
      <c r="XB129" s="8"/>
      <c r="XC129" s="8"/>
      <c r="XD129" s="8"/>
      <c r="XE129" s="8"/>
      <c r="XF129" s="8"/>
      <c r="XG129" s="8"/>
      <c r="XH129" s="8"/>
      <c r="XI129" s="8"/>
      <c r="XJ129" s="8"/>
      <c r="XK129" s="8"/>
      <c r="XL129" s="8"/>
      <c r="XM129" s="8"/>
      <c r="XN129" s="8"/>
      <c r="XO129" s="8"/>
      <c r="XP129" s="8"/>
      <c r="XQ129" s="8"/>
      <c r="XR129" s="8"/>
      <c r="XS129" s="8"/>
      <c r="XT129" s="8"/>
      <c r="XU129" s="8"/>
      <c r="XV129" s="8"/>
      <c r="XW129" s="8"/>
      <c r="XX129" s="8"/>
      <c r="XY129" s="8"/>
      <c r="XZ129" s="8"/>
      <c r="YA129" s="8"/>
      <c r="YB129" s="8"/>
      <c r="YC129" s="8"/>
      <c r="YD129" s="8"/>
      <c r="YE129" s="8"/>
      <c r="YF129" s="8"/>
      <c r="YG129" s="8"/>
      <c r="YH129" s="8"/>
      <c r="YI129" s="8"/>
      <c r="YJ129" s="8"/>
      <c r="YK129" s="8"/>
      <c r="YL129" s="8"/>
      <c r="YM129" s="8"/>
      <c r="YN129" s="8"/>
      <c r="YO129" s="8"/>
      <c r="YP129" s="8"/>
      <c r="YQ129" s="8"/>
      <c r="YR129" s="8"/>
      <c r="YS129" s="8"/>
      <c r="YT129" s="8"/>
      <c r="YU129" s="8"/>
      <c r="YV129" s="8"/>
      <c r="YW129" s="8"/>
      <c r="YX129" s="8"/>
      <c r="YY129" s="8"/>
      <c r="YZ129" s="8"/>
      <c r="ZA129" s="8"/>
      <c r="ZB129" s="8"/>
      <c r="ZC129" s="8"/>
      <c r="ZD129" s="8"/>
      <c r="ZE129" s="8"/>
      <c r="ZF129" s="8"/>
      <c r="ZG129" s="8"/>
      <c r="ZH129" s="8"/>
      <c r="ZI129" s="8"/>
      <c r="ZJ129" s="8"/>
      <c r="ZK129" s="8"/>
      <c r="ZL129" s="8"/>
      <c r="ZM129" s="8"/>
      <c r="ZN129" s="8"/>
      <c r="ZO129" s="8"/>
      <c r="ZP129" s="8"/>
      <c r="ZQ129" s="8"/>
      <c r="ZR129" s="8"/>
      <c r="ZS129" s="8"/>
      <c r="ZT129" s="8"/>
      <c r="ZU129" s="8"/>
      <c r="ZV129" s="8"/>
      <c r="ZW129" s="8"/>
      <c r="ZX129" s="8"/>
      <c r="ZY129" s="8"/>
      <c r="ZZ129" s="8"/>
      <c r="AAA129" s="8"/>
      <c r="AAB129" s="8"/>
      <c r="AAC129" s="8"/>
      <c r="AAD129" s="8"/>
      <c r="AAE129" s="8"/>
      <c r="AAF129" s="8"/>
      <c r="AAG129" s="8"/>
      <c r="AAH129" s="8"/>
      <c r="AAI129" s="8"/>
      <c r="AAJ129" s="8"/>
      <c r="AAK129" s="8"/>
      <c r="AAL129" s="8"/>
      <c r="AAM129" s="8"/>
      <c r="AAN129" s="8"/>
      <c r="AAO129" s="8"/>
      <c r="AAP129" s="8"/>
      <c r="AAQ129" s="8"/>
      <c r="AAR129" s="8"/>
      <c r="AAS129" s="8"/>
      <c r="AAT129" s="8"/>
      <c r="AAU129" s="8"/>
      <c r="AAV129" s="8"/>
      <c r="AAW129" s="8"/>
      <c r="AAX129" s="8"/>
      <c r="AAY129" s="8"/>
      <c r="AAZ129" s="8"/>
      <c r="ABA129" s="8"/>
      <c r="ABB129" s="8"/>
      <c r="ABC129" s="8"/>
      <c r="ABD129" s="8"/>
      <c r="ABE129" s="8"/>
      <c r="ABF129" s="8"/>
      <c r="ABG129" s="8"/>
      <c r="ABH129" s="8"/>
      <c r="ABI129" s="8"/>
      <c r="ABJ129" s="8"/>
      <c r="ABK129" s="8"/>
      <c r="ABL129" s="8"/>
      <c r="ABM129" s="8"/>
      <c r="ABN129" s="8"/>
      <c r="ABO129" s="8"/>
      <c r="ABP129" s="8"/>
      <c r="ABQ129" s="8"/>
      <c r="ABR129" s="8"/>
      <c r="ABS129" s="8"/>
      <c r="ABT129" s="8"/>
      <c r="ABU129" s="8"/>
      <c r="ABV129" s="8"/>
      <c r="ABW129" s="8"/>
      <c r="ABX129" s="8"/>
      <c r="ABY129" s="8"/>
      <c r="ABZ129" s="8"/>
      <c r="ACA129" s="8"/>
      <c r="ACB129" s="8"/>
      <c r="ACC129" s="8"/>
      <c r="ACD129" s="8"/>
      <c r="ACE129" s="8"/>
      <c r="ACF129" s="8"/>
      <c r="ACG129" s="8"/>
      <c r="ACH129" s="8"/>
      <c r="ACI129" s="8"/>
      <c r="ACJ129" s="8"/>
      <c r="ACK129" s="8"/>
      <c r="ACL129" s="8"/>
      <c r="ACM129" s="8"/>
      <c r="ACN129" s="8"/>
      <c r="ACO129" s="8"/>
      <c r="ACP129" s="8"/>
      <c r="ACQ129" s="8"/>
      <c r="ACR129" s="8"/>
      <c r="ACS129" s="8"/>
      <c r="ACT129" s="8"/>
      <c r="ACU129" s="8"/>
      <c r="ACV129" s="8"/>
      <c r="ACW129" s="8"/>
      <c r="ACX129" s="8"/>
      <c r="ACY129" s="8"/>
      <c r="ACZ129" s="8"/>
      <c r="ADA129" s="8"/>
      <c r="ADB129" s="8"/>
      <c r="ADC129" s="8"/>
      <c r="ADD129" s="8"/>
      <c r="ADE129" s="8"/>
      <c r="ADF129" s="8"/>
      <c r="ADG129" s="8"/>
      <c r="ADH129" s="8"/>
      <c r="ADI129" s="8"/>
      <c r="ADJ129" s="8"/>
      <c r="ADK129" s="8"/>
      <c r="ADL129" s="8"/>
      <c r="ADM129" s="8"/>
      <c r="ADN129" s="8"/>
      <c r="ADO129" s="8"/>
      <c r="ADP129" s="8"/>
      <c r="ADQ129" s="8"/>
      <c r="ADR129" s="8"/>
      <c r="ADS129" s="8"/>
      <c r="ADT129" s="8"/>
      <c r="ADU129" s="8"/>
      <c r="ADV129" s="8"/>
      <c r="ADW129" s="8"/>
      <c r="ADX129" s="8"/>
      <c r="ADY129" s="8"/>
      <c r="ADZ129" s="8"/>
      <c r="AEA129" s="8"/>
      <c r="AEB129" s="8"/>
      <c r="AEC129" s="8"/>
      <c r="AED129" s="8"/>
      <c r="AEE129" s="8"/>
      <c r="AEF129" s="8"/>
      <c r="AEG129" s="8"/>
      <c r="AEH129" s="8"/>
      <c r="AEI129" s="8"/>
      <c r="AEJ129" s="8"/>
      <c r="AEK129" s="8"/>
      <c r="AEL129" s="8"/>
      <c r="AEM129" s="8"/>
      <c r="AEN129" s="8"/>
      <c r="AEO129" s="8"/>
      <c r="AEP129" s="8"/>
      <c r="AEQ129" s="8"/>
      <c r="AER129" s="8"/>
      <c r="AES129" s="8"/>
      <c r="AET129" s="8"/>
      <c r="AEU129" s="8"/>
      <c r="AEV129" s="8"/>
      <c r="AEW129" s="8"/>
      <c r="AEX129" s="8"/>
      <c r="AEY129" s="8"/>
      <c r="AEZ129" s="8"/>
      <c r="AFA129" s="8"/>
      <c r="AFB129" s="8"/>
      <c r="AFC129" s="8"/>
      <c r="AFD129" s="8"/>
      <c r="AFE129" s="8"/>
      <c r="AFF129" s="8"/>
      <c r="AFG129" s="8"/>
      <c r="AFH129" s="8"/>
      <c r="AFI129" s="8"/>
      <c r="AFJ129" s="8"/>
      <c r="AFK129" s="8"/>
      <c r="AFL129" s="8"/>
      <c r="AFM129" s="8"/>
      <c r="AFN129" s="8"/>
      <c r="AFO129" s="8"/>
      <c r="AFP129" s="8"/>
      <c r="AFQ129" s="8"/>
      <c r="AFR129" s="8"/>
      <c r="AFS129" s="8"/>
      <c r="AFT129" s="8"/>
      <c r="AFU129" s="8"/>
      <c r="AFV129" s="8"/>
      <c r="AFW129" s="8"/>
      <c r="AFX129" s="8"/>
      <c r="AFY129" s="8"/>
      <c r="AFZ129" s="8"/>
      <c r="AGA129" s="8"/>
      <c r="AGB129" s="8"/>
      <c r="AGC129" s="8"/>
      <c r="AGD129" s="8"/>
      <c r="AGE129" s="8"/>
      <c r="AGF129" s="8"/>
      <c r="AGG129" s="8"/>
      <c r="AGH129" s="8"/>
      <c r="AGI129" s="8"/>
      <c r="AGJ129" s="8"/>
      <c r="AGK129" s="8"/>
      <c r="AGL129" s="8"/>
      <c r="AGM129" s="8"/>
      <c r="AGN129" s="8"/>
      <c r="AGO129" s="8"/>
      <c r="AGP129" s="8"/>
      <c r="AGQ129" s="8"/>
      <c r="AGR129" s="8"/>
      <c r="AGS129" s="8"/>
      <c r="AGT129" s="8"/>
      <c r="AGU129" s="8"/>
      <c r="AGV129" s="8"/>
      <c r="AGW129" s="8"/>
      <c r="AGX129" s="8"/>
      <c r="AGY129" s="8"/>
      <c r="AGZ129" s="8"/>
      <c r="AHA129" s="8"/>
      <c r="AHB129" s="8"/>
      <c r="AHC129" s="8"/>
      <c r="AHD129" s="8"/>
      <c r="AHE129" s="8"/>
      <c r="AHF129" s="8"/>
      <c r="AHG129" s="8"/>
      <c r="AHH129" s="8"/>
      <c r="AHI129" s="8"/>
      <c r="AHJ129" s="8"/>
      <c r="AHK129" s="8"/>
      <c r="AHL129" s="8"/>
      <c r="AHM129" s="8"/>
      <c r="AHN129" s="8"/>
      <c r="AHO129" s="8"/>
      <c r="AHP129" s="8"/>
      <c r="AHQ129" s="8"/>
      <c r="AHR129" s="8"/>
      <c r="AHS129" s="8"/>
      <c r="AHT129" s="8"/>
      <c r="AHU129" s="8"/>
      <c r="AHV129" s="8"/>
      <c r="AHW129" s="8"/>
      <c r="AHX129" s="8"/>
      <c r="AHY129" s="8"/>
      <c r="AHZ129" s="8"/>
      <c r="AIA129" s="8"/>
      <c r="AIB129" s="8"/>
      <c r="AIC129" s="8"/>
      <c r="AID129" s="8"/>
      <c r="AIE129" s="8"/>
      <c r="AIF129" s="8"/>
      <c r="AIG129" s="8"/>
      <c r="AIH129" s="8"/>
      <c r="AII129" s="8"/>
      <c r="AIJ129" s="8"/>
      <c r="AIK129" s="8"/>
      <c r="AIL129" s="8"/>
      <c r="AIM129" s="8"/>
      <c r="AIN129" s="8"/>
      <c r="AIO129" s="8"/>
      <c r="AIP129" s="8"/>
      <c r="AIQ129" s="8"/>
      <c r="AIR129" s="8"/>
      <c r="AIS129" s="8"/>
      <c r="AIT129" s="8"/>
      <c r="AIU129" s="8"/>
      <c r="AIV129" s="8"/>
      <c r="AIW129" s="8"/>
      <c r="AIX129" s="8"/>
      <c r="AIY129" s="8"/>
      <c r="AIZ129" s="8"/>
      <c r="AJA129" s="8"/>
      <c r="AJB129" s="8"/>
      <c r="AJC129" s="8"/>
      <c r="AJD129" s="8"/>
      <c r="AJE129" s="8"/>
      <c r="AJF129" s="8"/>
      <c r="AJG129" s="8"/>
      <c r="AJH129" s="8"/>
      <c r="AJI129" s="8"/>
      <c r="AJJ129" s="8"/>
      <c r="AJK129" s="8"/>
      <c r="AJL129" s="8"/>
      <c r="AJM129" s="8"/>
      <c r="AJN129" s="8"/>
      <c r="AJO129" s="8"/>
      <c r="AJP129" s="8"/>
      <c r="AJQ129" s="8"/>
      <c r="AJR129" s="8"/>
      <c r="AJS129" s="8"/>
      <c r="AJT129" s="8"/>
      <c r="AJU129" s="8"/>
      <c r="AJV129" s="8"/>
      <c r="AJW129" s="8"/>
      <c r="AJX129" s="8"/>
      <c r="AJY129" s="8"/>
      <c r="AJZ129" s="8"/>
      <c r="AKA129" s="8"/>
      <c r="AKB129" s="8"/>
      <c r="AKC129" s="8"/>
      <c r="AKD129" s="8"/>
      <c r="AKE129" s="8"/>
      <c r="AKF129" s="8"/>
      <c r="AKG129" s="8"/>
      <c r="AKH129" s="8"/>
      <c r="AKI129" s="8"/>
      <c r="AKJ129" s="8"/>
      <c r="AKK129" s="8"/>
      <c r="AKL129" s="8"/>
      <c r="AKM129" s="8"/>
      <c r="AKN129" s="8"/>
      <c r="AKO129" s="8"/>
      <c r="AKP129" s="8"/>
      <c r="AKQ129" s="8"/>
      <c r="AKR129" s="8"/>
      <c r="AKS129" s="8"/>
      <c r="AKT129" s="8"/>
      <c r="AKU129" s="8"/>
      <c r="AKV129" s="8"/>
      <c r="AKW129" s="8"/>
      <c r="AKX129" s="8"/>
      <c r="AKY129" s="8"/>
      <c r="AKZ129" s="8"/>
      <c r="ALA129" s="8"/>
      <c r="ALB129" s="8"/>
      <c r="ALC129" s="8"/>
      <c r="ALD129" s="8"/>
      <c r="ALE129" s="8"/>
      <c r="ALF129" s="8"/>
      <c r="ALG129" s="8"/>
      <c r="ALH129" s="8"/>
      <c r="ALI129" s="8"/>
      <c r="ALJ129" s="8"/>
      <c r="ALK129" s="8"/>
      <c r="ALL129" s="8"/>
      <c r="ALM129" s="8"/>
      <c r="ALN129" s="8"/>
      <c r="ALO129" s="8"/>
      <c r="ALP129" s="8"/>
      <c r="ALQ129" s="8"/>
      <c r="ALR129" s="8"/>
      <c r="ALS129" s="8"/>
      <c r="ALT129" s="8"/>
      <c r="ALU129" s="8"/>
      <c r="ALV129" s="8"/>
      <c r="ALW129" s="8"/>
      <c r="ALX129" s="8"/>
      <c r="ALY129" s="8"/>
      <c r="ALZ129" s="8"/>
      <c r="AMA129" s="8"/>
      <c r="AMB129" s="8"/>
      <c r="AMC129" s="8"/>
      <c r="AMD129" s="8"/>
      <c r="AME129" s="8"/>
      <c r="AMF129" s="8"/>
      <c r="AMG129" s="8"/>
      <c r="AMH129" s="8"/>
      <c r="AMI129" s="8"/>
      <c r="AMJ129" s="8"/>
      <c r="AMK129" s="8"/>
      <c r="AML129" s="8"/>
      <c r="AMM129" s="8"/>
      <c r="AMN129" s="8"/>
      <c r="AMO129" s="8"/>
      <c r="AMP129" s="8"/>
      <c r="AMQ129" s="8"/>
      <c r="AMR129" s="8"/>
      <c r="AMS129" s="8"/>
      <c r="AMT129" s="8"/>
      <c r="AMU129" s="8"/>
      <c r="AMV129" s="8"/>
      <c r="AMW129" s="8"/>
      <c r="AMX129" s="8"/>
      <c r="AMY129" s="8"/>
      <c r="AMZ129" s="8"/>
      <c r="ANA129" s="8"/>
      <c r="ANB129" s="8"/>
      <c r="ANC129" s="8"/>
      <c r="AND129" s="8"/>
      <c r="ANE129" s="8"/>
      <c r="ANF129" s="8"/>
      <c r="ANG129" s="8"/>
      <c r="ANH129" s="8"/>
      <c r="ANI129" s="8"/>
      <c r="ANJ129" s="8"/>
      <c r="ANK129" s="8"/>
      <c r="ANL129" s="8"/>
      <c r="ANM129" s="8"/>
      <c r="ANN129" s="8"/>
      <c r="ANO129" s="8"/>
      <c r="ANP129" s="8"/>
      <c r="ANQ129" s="8"/>
      <c r="ANR129" s="8"/>
      <c r="ANS129" s="8"/>
      <c r="ANT129" s="8"/>
      <c r="ANU129" s="8"/>
      <c r="ANV129" s="8"/>
      <c r="ANW129" s="8"/>
      <c r="ANX129" s="8"/>
      <c r="ANY129" s="8"/>
      <c r="ANZ129" s="8"/>
      <c r="AOA129" s="8"/>
      <c r="AOB129" s="8"/>
      <c r="AOC129" s="8"/>
      <c r="AOD129" s="8"/>
      <c r="AOE129" s="8"/>
      <c r="AOF129" s="8"/>
      <c r="AOG129" s="8"/>
      <c r="AOH129" s="8"/>
      <c r="AOI129" s="8"/>
      <c r="AOJ129" s="8"/>
      <c r="AOK129" s="8"/>
      <c r="AOL129" s="8"/>
      <c r="AOM129" s="8"/>
      <c r="AON129" s="8"/>
      <c r="AOO129" s="8"/>
      <c r="AOP129" s="8"/>
      <c r="AOQ129" s="8"/>
      <c r="AOR129" s="8"/>
      <c r="AOS129" s="8"/>
      <c r="AOT129" s="8"/>
      <c r="AOU129" s="8"/>
      <c r="AOV129" s="8"/>
      <c r="AOW129" s="8"/>
      <c r="AOX129" s="8"/>
      <c r="AOY129" s="8"/>
      <c r="AOZ129" s="8"/>
      <c r="APA129" s="8"/>
      <c r="APB129" s="8"/>
      <c r="APC129" s="8"/>
      <c r="APD129" s="8"/>
      <c r="APE129" s="8"/>
      <c r="APF129" s="8"/>
      <c r="APG129" s="8"/>
      <c r="APH129" s="8"/>
      <c r="API129" s="8"/>
      <c r="APJ129" s="8"/>
      <c r="APK129" s="8"/>
      <c r="APL129" s="8"/>
      <c r="APM129" s="8"/>
      <c r="APN129" s="8"/>
      <c r="APO129" s="8"/>
      <c r="APP129" s="8"/>
      <c r="APQ129" s="8"/>
      <c r="APR129" s="8"/>
      <c r="APS129" s="8"/>
      <c r="APT129" s="8"/>
      <c r="APU129" s="8"/>
      <c r="APV129" s="8"/>
      <c r="APW129" s="8"/>
      <c r="APX129" s="8"/>
      <c r="APY129" s="8"/>
      <c r="APZ129" s="8"/>
      <c r="AQA129" s="8"/>
      <c r="AQB129" s="8"/>
      <c r="AQC129" s="8"/>
      <c r="AQD129" s="8"/>
      <c r="AQE129" s="8"/>
      <c r="AQF129" s="8"/>
      <c r="AQG129" s="8"/>
      <c r="AQH129" s="8"/>
      <c r="AQI129" s="8"/>
      <c r="AQJ129" s="8"/>
      <c r="AQK129" s="8"/>
      <c r="AQL129" s="8"/>
      <c r="AQM129" s="8"/>
      <c r="AQN129" s="8"/>
      <c r="AQO129" s="8"/>
      <c r="AQP129" s="8"/>
      <c r="AQQ129" s="8"/>
      <c r="AQR129" s="8"/>
      <c r="AQS129" s="8"/>
      <c r="AQT129" s="8"/>
      <c r="AQU129" s="8"/>
      <c r="AQV129" s="8"/>
      <c r="AQW129" s="8"/>
      <c r="AQX129" s="8"/>
      <c r="AQY129" s="8"/>
      <c r="AQZ129" s="8"/>
      <c r="ARA129" s="8"/>
      <c r="ARB129" s="8"/>
      <c r="ARC129" s="8"/>
      <c r="ARD129" s="8"/>
      <c r="ARE129" s="8"/>
      <c r="ARF129" s="8"/>
      <c r="ARG129" s="8"/>
      <c r="ARH129" s="8"/>
      <c r="ARI129" s="8"/>
      <c r="ARJ129" s="8"/>
      <c r="ARK129" s="8"/>
      <c r="ARL129" s="8"/>
      <c r="ARM129" s="8"/>
      <c r="ARN129" s="8"/>
      <c r="ARO129" s="8"/>
      <c r="ARP129" s="8"/>
      <c r="ARQ129" s="8"/>
      <c r="ARR129" s="8"/>
      <c r="ARS129" s="8"/>
      <c r="ART129" s="8"/>
      <c r="ARU129" s="8"/>
      <c r="ARV129" s="8"/>
      <c r="ARW129" s="8"/>
      <c r="ARX129" s="8"/>
      <c r="ARY129" s="8"/>
      <c r="ARZ129" s="8"/>
      <c r="ASA129" s="8"/>
      <c r="ASB129" s="8"/>
      <c r="ASC129" s="8"/>
      <c r="ASD129" s="8"/>
      <c r="ASE129" s="8"/>
      <c r="ASF129" s="8"/>
      <c r="ASG129" s="8"/>
      <c r="ASH129" s="8"/>
      <c r="ASI129" s="8"/>
      <c r="ASJ129" s="8"/>
      <c r="ASK129" s="8"/>
      <c r="ASL129" s="8"/>
      <c r="ASM129" s="8"/>
      <c r="ASN129" s="8"/>
      <c r="ASO129" s="8"/>
      <c r="ASP129" s="8"/>
      <c r="ASQ129" s="8"/>
      <c r="ASR129" s="8"/>
      <c r="ASS129" s="8"/>
      <c r="AST129" s="8"/>
      <c r="ASU129" s="8"/>
      <c r="ASV129" s="8"/>
      <c r="ASW129" s="8"/>
      <c r="ASX129" s="8"/>
      <c r="ASY129" s="8"/>
      <c r="ASZ129" s="8"/>
      <c r="ATA129" s="8"/>
      <c r="ATB129" s="8"/>
      <c r="ATC129" s="8"/>
      <c r="ATD129" s="8"/>
      <c r="ATE129" s="8"/>
      <c r="ATF129" s="8"/>
      <c r="ATG129" s="8"/>
      <c r="ATH129" s="8"/>
      <c r="ATI129" s="8"/>
      <c r="ATJ129" s="8"/>
      <c r="ATK129" s="8"/>
      <c r="ATL129" s="8"/>
      <c r="ATM129" s="8"/>
      <c r="ATN129" s="8"/>
      <c r="ATO129" s="8"/>
      <c r="ATP129" s="8"/>
      <c r="ATQ129" s="8"/>
      <c r="ATR129" s="8"/>
      <c r="ATS129" s="8"/>
      <c r="ATT129" s="8"/>
      <c r="ATU129" s="8"/>
      <c r="ATV129" s="8"/>
      <c r="ATW129" s="8"/>
      <c r="ATX129" s="8"/>
      <c r="ATY129" s="8"/>
      <c r="ATZ129" s="8"/>
      <c r="AUA129" s="8"/>
      <c r="AUB129" s="8"/>
      <c r="AUC129" s="8"/>
      <c r="AUD129" s="8"/>
      <c r="AUE129" s="8"/>
      <c r="AUF129" s="8"/>
      <c r="AUG129" s="8"/>
      <c r="AUH129" s="8"/>
      <c r="AUI129" s="8"/>
      <c r="AUJ129" s="8"/>
      <c r="AUK129" s="8"/>
      <c r="AUL129" s="8"/>
      <c r="AUM129" s="8"/>
      <c r="AUN129" s="8"/>
      <c r="AUO129" s="8"/>
      <c r="AUP129" s="8"/>
      <c r="AUQ129" s="8"/>
      <c r="AUR129" s="8"/>
      <c r="AUS129" s="8"/>
      <c r="AUT129" s="8"/>
      <c r="AUU129" s="8"/>
      <c r="AUV129" s="8"/>
      <c r="AUW129" s="8"/>
      <c r="AUX129" s="8"/>
      <c r="AUY129" s="8"/>
      <c r="AUZ129" s="8"/>
      <c r="AVA129" s="8"/>
      <c r="AVB129" s="8"/>
      <c r="AVC129" s="8"/>
      <c r="AVD129" s="8"/>
      <c r="AVE129" s="8"/>
      <c r="AVF129" s="8"/>
      <c r="AVG129" s="8"/>
      <c r="AVH129" s="8"/>
      <c r="AVI129" s="8"/>
      <c r="AVJ129" s="8"/>
      <c r="AVK129" s="8"/>
      <c r="AVL129" s="8"/>
      <c r="AVM129" s="8"/>
      <c r="AVN129" s="8"/>
      <c r="AVO129" s="8"/>
      <c r="AVP129" s="8"/>
      <c r="AVQ129" s="8"/>
      <c r="AVR129" s="8"/>
      <c r="AVS129" s="8"/>
      <c r="AVT129" s="8"/>
      <c r="AVU129" s="8"/>
      <c r="AVV129" s="8"/>
      <c r="AVW129" s="8"/>
      <c r="AVX129" s="8"/>
      <c r="AVY129" s="8"/>
      <c r="AVZ129" s="8"/>
      <c r="AWA129" s="8"/>
      <c r="AWB129" s="8"/>
      <c r="AWC129" s="8"/>
      <c r="AWD129" s="8"/>
      <c r="AWE129" s="8"/>
      <c r="AWF129" s="8"/>
      <c r="AWG129" s="8"/>
      <c r="AWH129" s="8"/>
      <c r="AWI129" s="8"/>
      <c r="AWJ129" s="8"/>
      <c r="AWK129" s="8"/>
      <c r="AWL129" s="8"/>
      <c r="AWM129" s="8"/>
      <c r="AWN129" s="8"/>
      <c r="AWO129" s="8"/>
      <c r="AWP129" s="8"/>
      <c r="AWQ129" s="8"/>
      <c r="AWR129" s="8"/>
      <c r="AWS129" s="8"/>
      <c r="AWT129" s="8"/>
      <c r="AWU129" s="8"/>
      <c r="AWV129" s="8"/>
      <c r="AWW129" s="8"/>
      <c r="AWX129" s="8"/>
      <c r="AWY129" s="8"/>
      <c r="AWZ129" s="8"/>
      <c r="AXA129" s="8"/>
      <c r="AXB129" s="8"/>
      <c r="AXC129" s="8"/>
      <c r="AXD129" s="8"/>
      <c r="AXE129" s="8"/>
      <c r="AXF129" s="8"/>
      <c r="AXG129" s="8"/>
      <c r="AXH129" s="8"/>
      <c r="AXI129" s="8"/>
      <c r="AXJ129" s="8"/>
      <c r="AXK129" s="8"/>
      <c r="AXL129" s="8"/>
      <c r="AXM129" s="8"/>
      <c r="AXN129" s="8"/>
      <c r="AXO129" s="8"/>
      <c r="AXP129" s="8"/>
      <c r="AXQ129" s="8"/>
      <c r="AXR129" s="8"/>
      <c r="AXS129" s="8"/>
      <c r="AXT129" s="8"/>
      <c r="AXU129" s="8"/>
      <c r="AXV129" s="8"/>
      <c r="AXW129" s="8"/>
      <c r="AXX129" s="8"/>
      <c r="AXY129" s="8"/>
      <c r="AXZ129" s="8"/>
      <c r="AYA129" s="8"/>
      <c r="AYB129" s="8"/>
      <c r="AYC129" s="8"/>
      <c r="AYD129" s="8"/>
      <c r="AYE129" s="8"/>
      <c r="AYF129" s="8"/>
      <c r="AYG129" s="8"/>
      <c r="AYH129" s="8"/>
      <c r="AYI129" s="8"/>
      <c r="AYJ129" s="8"/>
      <c r="AYK129" s="8"/>
      <c r="AYL129" s="8"/>
      <c r="AYM129" s="8"/>
      <c r="AYN129" s="8"/>
      <c r="AYO129" s="8"/>
      <c r="AYP129" s="8"/>
      <c r="AYQ129" s="8"/>
      <c r="AYR129" s="8"/>
      <c r="AYS129" s="8"/>
      <c r="AYT129" s="8"/>
      <c r="AYU129" s="8"/>
      <c r="AYV129" s="8"/>
      <c r="AYW129" s="8"/>
      <c r="AYX129" s="8"/>
      <c r="AYY129" s="8"/>
      <c r="AYZ129" s="8"/>
      <c r="AZA129" s="8"/>
      <c r="AZB129" s="8"/>
      <c r="AZC129" s="8"/>
      <c r="AZD129" s="8"/>
      <c r="AZE129" s="8"/>
      <c r="AZF129" s="8"/>
      <c r="AZG129" s="8"/>
      <c r="AZH129" s="8"/>
      <c r="AZI129" s="8"/>
      <c r="AZJ129" s="8"/>
      <c r="AZK129" s="8"/>
      <c r="AZL129" s="8"/>
      <c r="AZM129" s="8"/>
      <c r="AZN129" s="8"/>
      <c r="AZO129" s="8"/>
      <c r="AZP129" s="8"/>
      <c r="AZQ129" s="8"/>
      <c r="AZR129" s="8"/>
      <c r="AZS129" s="8"/>
      <c r="AZT129" s="8"/>
      <c r="AZU129" s="8"/>
      <c r="AZV129" s="8"/>
      <c r="AZW129" s="8"/>
      <c r="AZX129" s="8"/>
      <c r="AZY129" s="8"/>
      <c r="AZZ129" s="8"/>
      <c r="BAA129" s="8"/>
      <c r="BAB129" s="8"/>
      <c r="BAC129" s="8"/>
      <c r="BAD129" s="8"/>
      <c r="BAE129" s="8"/>
      <c r="BAF129" s="8"/>
      <c r="BAG129" s="8"/>
      <c r="BAH129" s="8"/>
      <c r="BAI129" s="8"/>
      <c r="BAJ129" s="8"/>
      <c r="BAK129" s="8"/>
      <c r="BAL129" s="8"/>
      <c r="BAM129" s="8"/>
      <c r="BAN129" s="8"/>
      <c r="BAO129" s="8"/>
      <c r="BAP129" s="8"/>
      <c r="BAQ129" s="8"/>
      <c r="BAR129" s="8"/>
      <c r="BAS129" s="8"/>
      <c r="BAT129" s="8"/>
      <c r="BAU129" s="8"/>
      <c r="BAV129" s="8"/>
      <c r="BAW129" s="8"/>
      <c r="BAX129" s="8"/>
      <c r="BAY129" s="8"/>
      <c r="BAZ129" s="8"/>
      <c r="BBA129" s="8"/>
      <c r="BBB129" s="8"/>
      <c r="BBC129" s="8"/>
      <c r="BBD129" s="8"/>
      <c r="BBE129" s="8"/>
      <c r="BBF129" s="8"/>
      <c r="BBG129" s="8"/>
      <c r="BBH129" s="8"/>
      <c r="BBI129" s="8"/>
      <c r="BBJ129" s="8"/>
      <c r="BBK129" s="8"/>
      <c r="BBL129" s="8"/>
      <c r="BBM129" s="8"/>
      <c r="BBN129" s="8"/>
      <c r="BBO129" s="8"/>
      <c r="BBP129" s="8"/>
      <c r="BBQ129" s="8"/>
      <c r="BBR129" s="8"/>
      <c r="BBS129" s="8"/>
      <c r="BBT129" s="8"/>
      <c r="BBU129" s="8"/>
      <c r="BBV129" s="8"/>
      <c r="BBW129" s="8"/>
      <c r="BBX129" s="8"/>
      <c r="BBY129" s="8"/>
      <c r="BBZ129" s="8"/>
      <c r="BCA129" s="8"/>
      <c r="BCB129" s="8"/>
      <c r="BCC129" s="8"/>
      <c r="BCD129" s="8"/>
      <c r="BCE129" s="8"/>
      <c r="BCF129" s="8"/>
      <c r="BCG129" s="8"/>
      <c r="BCH129" s="8"/>
      <c r="BCI129" s="8"/>
      <c r="BCJ129" s="8"/>
      <c r="BCK129" s="8"/>
      <c r="BCL129" s="8"/>
      <c r="BCM129" s="8"/>
      <c r="BCN129" s="8"/>
      <c r="BCO129" s="8"/>
      <c r="BCP129" s="8"/>
      <c r="BCQ129" s="8"/>
      <c r="BCR129" s="8"/>
      <c r="BCS129" s="8"/>
      <c r="BCT129" s="8"/>
      <c r="BCU129" s="8"/>
      <c r="BCV129" s="8"/>
      <c r="BCW129" s="8"/>
      <c r="BCX129" s="8"/>
      <c r="BCY129" s="8"/>
      <c r="BCZ129" s="8"/>
      <c r="BDA129" s="8"/>
      <c r="BDB129" s="8"/>
      <c r="BDC129" s="8"/>
      <c r="BDD129" s="8"/>
      <c r="BDE129" s="8"/>
      <c r="BDF129" s="8"/>
      <c r="BDG129" s="8"/>
      <c r="BDH129" s="8"/>
      <c r="BDI129" s="8"/>
      <c r="BDJ129" s="8"/>
      <c r="BDK129" s="8"/>
      <c r="BDL129" s="8"/>
      <c r="BDM129" s="8"/>
      <c r="BDN129" s="8"/>
      <c r="BDO129" s="8"/>
      <c r="BDP129" s="8"/>
      <c r="BDQ129" s="8"/>
      <c r="BDR129" s="8"/>
      <c r="BDS129" s="8"/>
      <c r="BDT129" s="8"/>
      <c r="BDU129" s="8"/>
      <c r="BDV129" s="8"/>
      <c r="BDW129" s="8"/>
      <c r="BDX129" s="8"/>
      <c r="BDY129" s="8"/>
      <c r="BDZ129" s="8"/>
      <c r="BEA129" s="8"/>
      <c r="BEB129" s="8"/>
      <c r="BEC129" s="8"/>
      <c r="BED129" s="8"/>
      <c r="BEE129" s="8"/>
      <c r="BEF129" s="8"/>
      <c r="BEG129" s="8"/>
      <c r="BEH129" s="8"/>
      <c r="BEI129" s="8"/>
      <c r="BEJ129" s="8"/>
      <c r="BEK129" s="8"/>
      <c r="BEL129" s="8"/>
      <c r="BEM129" s="8"/>
      <c r="BEN129" s="8"/>
      <c r="BEO129" s="8"/>
      <c r="BEP129" s="8"/>
      <c r="BEQ129" s="8"/>
      <c r="BER129" s="8"/>
      <c r="BES129" s="8"/>
      <c r="BET129" s="8"/>
      <c r="BEU129" s="8"/>
      <c r="BEV129" s="8"/>
      <c r="BEW129" s="8"/>
      <c r="BEX129" s="8"/>
      <c r="BEY129" s="8"/>
      <c r="BEZ129" s="8"/>
      <c r="BFA129" s="8"/>
      <c r="BFB129" s="8"/>
      <c r="BFC129" s="8"/>
      <c r="BFD129" s="8"/>
      <c r="BFE129" s="8"/>
      <c r="BFF129" s="8"/>
      <c r="BFG129" s="8"/>
      <c r="BFH129" s="8"/>
      <c r="BFI129" s="8"/>
      <c r="BFJ129" s="8"/>
      <c r="BFK129" s="8"/>
      <c r="BFL129" s="8"/>
      <c r="BFM129" s="8"/>
      <c r="BFN129" s="8"/>
      <c r="BFO129" s="8"/>
      <c r="BFP129" s="8"/>
      <c r="BFQ129" s="8"/>
      <c r="BFR129" s="8"/>
      <c r="BFS129" s="8"/>
      <c r="BFT129" s="8"/>
      <c r="BFU129" s="8"/>
      <c r="BFV129" s="8"/>
      <c r="BFW129" s="8"/>
      <c r="BFX129" s="8"/>
      <c r="BFY129" s="8"/>
      <c r="BFZ129" s="8"/>
    </row>
    <row r="130" spans="3:1534" s="14" customFormat="1" ht="15" x14ac:dyDescent="0.25">
      <c r="C130" s="15"/>
      <c r="D130" s="15"/>
      <c r="E130" s="15"/>
      <c r="F130" s="15"/>
      <c r="G130" s="15"/>
      <c r="H130" s="15"/>
      <c r="I130" s="15"/>
      <c r="SV130" s="8"/>
      <c r="SW130" s="8"/>
      <c r="SX130" s="8"/>
      <c r="SY130" s="8"/>
      <c r="SZ130" s="8"/>
      <c r="TA130" s="8"/>
      <c r="TB130" s="8"/>
      <c r="TC130" s="8"/>
      <c r="TD130" s="8"/>
      <c r="TE130" s="8"/>
      <c r="TF130" s="8"/>
      <c r="TG130" s="8"/>
      <c r="TH130" s="8"/>
      <c r="TI130" s="8"/>
      <c r="TJ130" s="8"/>
      <c r="TK130" s="8"/>
      <c r="TL130" s="8"/>
      <c r="TM130" s="8"/>
      <c r="TN130" s="8"/>
      <c r="TO130" s="8"/>
      <c r="TP130" s="8"/>
      <c r="TQ130" s="8"/>
      <c r="TR130" s="8"/>
      <c r="TS130" s="8"/>
      <c r="TT130" s="8"/>
      <c r="TU130" s="8"/>
      <c r="TV130" s="8"/>
      <c r="TW130" s="8"/>
      <c r="TX130" s="8"/>
      <c r="TY130" s="8"/>
      <c r="TZ130" s="8"/>
      <c r="UA130" s="8"/>
      <c r="UB130" s="8"/>
      <c r="UC130" s="8"/>
      <c r="UD130" s="8"/>
      <c r="UE130" s="8"/>
      <c r="UF130" s="8"/>
      <c r="UG130" s="8"/>
      <c r="UH130" s="8"/>
      <c r="UI130" s="8"/>
      <c r="UJ130" s="8"/>
      <c r="UK130" s="8"/>
      <c r="UL130" s="8"/>
      <c r="UM130" s="8"/>
      <c r="UN130" s="8"/>
      <c r="UO130" s="8"/>
      <c r="UP130" s="8"/>
      <c r="UQ130" s="8"/>
      <c r="UR130" s="8"/>
      <c r="US130" s="8"/>
      <c r="UT130" s="8"/>
      <c r="UU130" s="8"/>
      <c r="UV130" s="8"/>
      <c r="UW130" s="8"/>
      <c r="UX130" s="8"/>
      <c r="UY130" s="8"/>
      <c r="UZ130" s="8"/>
      <c r="VA130" s="8"/>
      <c r="VB130" s="8"/>
      <c r="VC130" s="8"/>
      <c r="VD130" s="8"/>
      <c r="VE130" s="8"/>
      <c r="VF130" s="8"/>
      <c r="VG130" s="8"/>
      <c r="VH130" s="8"/>
      <c r="VI130" s="8"/>
      <c r="VJ130" s="8"/>
      <c r="VK130" s="8"/>
      <c r="VL130" s="8"/>
      <c r="VM130" s="8"/>
      <c r="VN130" s="8"/>
      <c r="VO130" s="8"/>
      <c r="VP130" s="8"/>
      <c r="VQ130" s="8"/>
      <c r="VR130" s="8"/>
      <c r="VS130" s="8"/>
      <c r="VT130" s="8"/>
      <c r="VU130" s="8"/>
      <c r="VV130" s="8"/>
      <c r="VW130" s="8"/>
      <c r="VX130" s="8"/>
      <c r="VY130" s="8"/>
      <c r="VZ130" s="8"/>
      <c r="WA130" s="8"/>
      <c r="WB130" s="8"/>
      <c r="WC130" s="8"/>
      <c r="WD130" s="8"/>
      <c r="WE130" s="8"/>
      <c r="WF130" s="8"/>
      <c r="WG130" s="8"/>
      <c r="WH130" s="8"/>
      <c r="WI130" s="8"/>
      <c r="WJ130" s="8"/>
      <c r="WK130" s="8"/>
      <c r="WL130" s="8"/>
      <c r="WM130" s="8"/>
      <c r="WN130" s="8"/>
      <c r="WO130" s="8"/>
      <c r="WP130" s="8"/>
      <c r="WQ130" s="8"/>
      <c r="WR130" s="8"/>
      <c r="WS130" s="8"/>
      <c r="WT130" s="8"/>
      <c r="WU130" s="8"/>
      <c r="WV130" s="8"/>
      <c r="WW130" s="8"/>
      <c r="WX130" s="8"/>
      <c r="WY130" s="8"/>
      <c r="WZ130" s="8"/>
      <c r="XA130" s="8"/>
      <c r="XB130" s="8"/>
      <c r="XC130" s="8"/>
      <c r="XD130" s="8"/>
      <c r="XE130" s="8"/>
      <c r="XF130" s="8"/>
      <c r="XG130" s="8"/>
      <c r="XH130" s="8"/>
      <c r="XI130" s="8"/>
      <c r="XJ130" s="8"/>
      <c r="XK130" s="8"/>
      <c r="XL130" s="8"/>
      <c r="XM130" s="8"/>
      <c r="XN130" s="8"/>
      <c r="XO130" s="8"/>
      <c r="XP130" s="8"/>
      <c r="XQ130" s="8"/>
      <c r="XR130" s="8"/>
      <c r="XS130" s="8"/>
      <c r="XT130" s="8"/>
      <c r="XU130" s="8"/>
      <c r="XV130" s="8"/>
      <c r="XW130" s="8"/>
      <c r="XX130" s="8"/>
      <c r="XY130" s="8"/>
      <c r="XZ130" s="8"/>
      <c r="YA130" s="8"/>
      <c r="YB130" s="8"/>
      <c r="YC130" s="8"/>
      <c r="YD130" s="8"/>
      <c r="YE130" s="8"/>
      <c r="YF130" s="8"/>
      <c r="YG130" s="8"/>
      <c r="YH130" s="8"/>
      <c r="YI130" s="8"/>
      <c r="YJ130" s="8"/>
      <c r="YK130" s="8"/>
      <c r="YL130" s="8"/>
      <c r="YM130" s="8"/>
      <c r="YN130" s="8"/>
      <c r="YO130" s="8"/>
      <c r="YP130" s="8"/>
      <c r="YQ130" s="8"/>
      <c r="YR130" s="8"/>
      <c r="YS130" s="8"/>
      <c r="YT130" s="8"/>
      <c r="YU130" s="8"/>
      <c r="YV130" s="8"/>
      <c r="YW130" s="8"/>
      <c r="YX130" s="8"/>
      <c r="YY130" s="8"/>
      <c r="YZ130" s="8"/>
      <c r="ZA130" s="8"/>
      <c r="ZB130" s="8"/>
      <c r="ZC130" s="8"/>
      <c r="ZD130" s="8"/>
      <c r="ZE130" s="8"/>
      <c r="ZF130" s="8"/>
      <c r="ZG130" s="8"/>
      <c r="ZH130" s="8"/>
      <c r="ZI130" s="8"/>
      <c r="ZJ130" s="8"/>
      <c r="ZK130" s="8"/>
      <c r="ZL130" s="8"/>
      <c r="ZM130" s="8"/>
      <c r="ZN130" s="8"/>
      <c r="ZO130" s="8"/>
      <c r="ZP130" s="8"/>
      <c r="ZQ130" s="8"/>
      <c r="ZR130" s="8"/>
      <c r="ZS130" s="8"/>
      <c r="ZT130" s="8"/>
      <c r="ZU130" s="8"/>
      <c r="ZV130" s="8"/>
      <c r="ZW130" s="8"/>
      <c r="ZX130" s="8"/>
      <c r="ZY130" s="8"/>
      <c r="ZZ130" s="8"/>
      <c r="AAA130" s="8"/>
      <c r="AAB130" s="8"/>
      <c r="AAC130" s="8"/>
      <c r="AAD130" s="8"/>
      <c r="AAE130" s="8"/>
      <c r="AAF130" s="8"/>
      <c r="AAG130" s="8"/>
      <c r="AAH130" s="8"/>
      <c r="AAI130" s="8"/>
      <c r="AAJ130" s="8"/>
      <c r="AAK130" s="8"/>
      <c r="AAL130" s="8"/>
      <c r="AAM130" s="8"/>
      <c r="AAN130" s="8"/>
      <c r="AAO130" s="8"/>
      <c r="AAP130" s="8"/>
      <c r="AAQ130" s="8"/>
      <c r="AAR130" s="8"/>
      <c r="AAS130" s="8"/>
      <c r="AAT130" s="8"/>
      <c r="AAU130" s="8"/>
      <c r="AAV130" s="8"/>
      <c r="AAW130" s="8"/>
      <c r="AAX130" s="8"/>
      <c r="AAY130" s="8"/>
      <c r="AAZ130" s="8"/>
      <c r="ABA130" s="8"/>
      <c r="ABB130" s="8"/>
      <c r="ABC130" s="8"/>
      <c r="ABD130" s="8"/>
      <c r="ABE130" s="8"/>
      <c r="ABF130" s="8"/>
      <c r="ABG130" s="8"/>
      <c r="ABH130" s="8"/>
      <c r="ABI130" s="8"/>
      <c r="ABJ130" s="8"/>
      <c r="ABK130" s="8"/>
      <c r="ABL130" s="8"/>
      <c r="ABM130" s="8"/>
      <c r="ABN130" s="8"/>
      <c r="ABO130" s="8"/>
      <c r="ABP130" s="8"/>
      <c r="ABQ130" s="8"/>
      <c r="ABR130" s="8"/>
      <c r="ABS130" s="8"/>
      <c r="ABT130" s="8"/>
      <c r="ABU130" s="8"/>
      <c r="ABV130" s="8"/>
      <c r="ABW130" s="8"/>
      <c r="ABX130" s="8"/>
      <c r="ABY130" s="8"/>
      <c r="ABZ130" s="8"/>
      <c r="ACA130" s="8"/>
      <c r="ACB130" s="8"/>
      <c r="ACC130" s="8"/>
      <c r="ACD130" s="8"/>
      <c r="ACE130" s="8"/>
      <c r="ACF130" s="8"/>
      <c r="ACG130" s="8"/>
      <c r="ACH130" s="8"/>
      <c r="ACI130" s="8"/>
      <c r="ACJ130" s="8"/>
      <c r="ACK130" s="8"/>
      <c r="ACL130" s="8"/>
      <c r="ACM130" s="8"/>
      <c r="ACN130" s="8"/>
      <c r="ACO130" s="8"/>
      <c r="ACP130" s="8"/>
      <c r="ACQ130" s="8"/>
      <c r="ACR130" s="8"/>
      <c r="ACS130" s="8"/>
      <c r="ACT130" s="8"/>
      <c r="ACU130" s="8"/>
      <c r="ACV130" s="8"/>
      <c r="ACW130" s="8"/>
      <c r="ACX130" s="8"/>
      <c r="ACY130" s="8"/>
      <c r="ACZ130" s="8"/>
      <c r="ADA130" s="8"/>
      <c r="ADB130" s="8"/>
      <c r="ADC130" s="8"/>
      <c r="ADD130" s="8"/>
      <c r="ADE130" s="8"/>
      <c r="ADF130" s="8"/>
      <c r="ADG130" s="8"/>
      <c r="ADH130" s="8"/>
      <c r="ADI130" s="8"/>
      <c r="ADJ130" s="8"/>
      <c r="ADK130" s="8"/>
      <c r="ADL130" s="8"/>
      <c r="ADM130" s="8"/>
      <c r="ADN130" s="8"/>
      <c r="ADO130" s="8"/>
      <c r="ADP130" s="8"/>
      <c r="ADQ130" s="8"/>
      <c r="ADR130" s="8"/>
      <c r="ADS130" s="8"/>
      <c r="ADT130" s="8"/>
      <c r="ADU130" s="8"/>
      <c r="ADV130" s="8"/>
      <c r="ADW130" s="8"/>
      <c r="ADX130" s="8"/>
      <c r="ADY130" s="8"/>
      <c r="ADZ130" s="8"/>
      <c r="AEA130" s="8"/>
      <c r="AEB130" s="8"/>
      <c r="AEC130" s="8"/>
      <c r="AED130" s="8"/>
      <c r="AEE130" s="8"/>
      <c r="AEF130" s="8"/>
      <c r="AEG130" s="8"/>
      <c r="AEH130" s="8"/>
      <c r="AEI130" s="8"/>
      <c r="AEJ130" s="8"/>
      <c r="AEK130" s="8"/>
      <c r="AEL130" s="8"/>
      <c r="AEM130" s="8"/>
      <c r="AEN130" s="8"/>
      <c r="AEO130" s="8"/>
      <c r="AEP130" s="8"/>
      <c r="AEQ130" s="8"/>
      <c r="AER130" s="8"/>
      <c r="AES130" s="8"/>
      <c r="AET130" s="8"/>
      <c r="AEU130" s="8"/>
      <c r="AEV130" s="8"/>
      <c r="AEW130" s="8"/>
      <c r="AEX130" s="8"/>
      <c r="AEY130" s="8"/>
      <c r="AEZ130" s="8"/>
      <c r="AFA130" s="8"/>
      <c r="AFB130" s="8"/>
      <c r="AFC130" s="8"/>
      <c r="AFD130" s="8"/>
      <c r="AFE130" s="8"/>
      <c r="AFF130" s="8"/>
      <c r="AFG130" s="8"/>
      <c r="AFH130" s="8"/>
      <c r="AFI130" s="8"/>
      <c r="AFJ130" s="8"/>
      <c r="AFK130" s="8"/>
      <c r="AFL130" s="8"/>
      <c r="AFM130" s="8"/>
      <c r="AFN130" s="8"/>
      <c r="AFO130" s="8"/>
      <c r="AFP130" s="8"/>
      <c r="AFQ130" s="8"/>
      <c r="AFR130" s="8"/>
      <c r="AFS130" s="8"/>
      <c r="AFT130" s="8"/>
      <c r="AFU130" s="8"/>
      <c r="AFV130" s="8"/>
      <c r="AFW130" s="8"/>
      <c r="AFX130" s="8"/>
      <c r="AFY130" s="8"/>
      <c r="AFZ130" s="8"/>
      <c r="AGA130" s="8"/>
      <c r="AGB130" s="8"/>
      <c r="AGC130" s="8"/>
      <c r="AGD130" s="8"/>
      <c r="AGE130" s="8"/>
      <c r="AGF130" s="8"/>
      <c r="AGG130" s="8"/>
      <c r="AGH130" s="8"/>
      <c r="AGI130" s="8"/>
      <c r="AGJ130" s="8"/>
      <c r="AGK130" s="8"/>
      <c r="AGL130" s="8"/>
      <c r="AGM130" s="8"/>
      <c r="AGN130" s="8"/>
      <c r="AGO130" s="8"/>
      <c r="AGP130" s="8"/>
      <c r="AGQ130" s="8"/>
      <c r="AGR130" s="8"/>
      <c r="AGS130" s="8"/>
      <c r="AGT130" s="8"/>
      <c r="AGU130" s="8"/>
      <c r="AGV130" s="8"/>
      <c r="AGW130" s="8"/>
      <c r="AGX130" s="8"/>
      <c r="AGY130" s="8"/>
      <c r="AGZ130" s="8"/>
      <c r="AHA130" s="8"/>
      <c r="AHB130" s="8"/>
      <c r="AHC130" s="8"/>
      <c r="AHD130" s="8"/>
      <c r="AHE130" s="8"/>
      <c r="AHF130" s="8"/>
      <c r="AHG130" s="8"/>
      <c r="AHH130" s="8"/>
      <c r="AHI130" s="8"/>
      <c r="AHJ130" s="8"/>
      <c r="AHK130" s="8"/>
      <c r="AHL130" s="8"/>
      <c r="AHM130" s="8"/>
      <c r="AHN130" s="8"/>
      <c r="AHO130" s="8"/>
      <c r="AHP130" s="8"/>
      <c r="AHQ130" s="8"/>
      <c r="AHR130" s="8"/>
      <c r="AHS130" s="8"/>
      <c r="AHT130" s="8"/>
      <c r="AHU130" s="8"/>
      <c r="AHV130" s="8"/>
      <c r="AHW130" s="8"/>
      <c r="AHX130" s="8"/>
      <c r="AHY130" s="8"/>
      <c r="AHZ130" s="8"/>
      <c r="AIA130" s="8"/>
      <c r="AIB130" s="8"/>
      <c r="AIC130" s="8"/>
      <c r="AID130" s="8"/>
      <c r="AIE130" s="8"/>
      <c r="AIF130" s="8"/>
      <c r="AIG130" s="8"/>
      <c r="AIH130" s="8"/>
      <c r="AII130" s="8"/>
      <c r="AIJ130" s="8"/>
      <c r="AIK130" s="8"/>
      <c r="AIL130" s="8"/>
      <c r="AIM130" s="8"/>
      <c r="AIN130" s="8"/>
      <c r="AIO130" s="8"/>
      <c r="AIP130" s="8"/>
      <c r="AIQ130" s="8"/>
      <c r="AIR130" s="8"/>
      <c r="AIS130" s="8"/>
      <c r="AIT130" s="8"/>
      <c r="AIU130" s="8"/>
      <c r="AIV130" s="8"/>
      <c r="AIW130" s="8"/>
      <c r="AIX130" s="8"/>
      <c r="AIY130" s="8"/>
      <c r="AIZ130" s="8"/>
      <c r="AJA130" s="8"/>
      <c r="AJB130" s="8"/>
      <c r="AJC130" s="8"/>
      <c r="AJD130" s="8"/>
      <c r="AJE130" s="8"/>
      <c r="AJF130" s="8"/>
      <c r="AJG130" s="8"/>
      <c r="AJH130" s="8"/>
      <c r="AJI130" s="8"/>
      <c r="AJJ130" s="8"/>
      <c r="AJK130" s="8"/>
      <c r="AJL130" s="8"/>
      <c r="AJM130" s="8"/>
      <c r="AJN130" s="8"/>
      <c r="AJO130" s="8"/>
      <c r="AJP130" s="8"/>
      <c r="AJQ130" s="8"/>
      <c r="AJR130" s="8"/>
      <c r="AJS130" s="8"/>
      <c r="AJT130" s="8"/>
      <c r="AJU130" s="8"/>
      <c r="AJV130" s="8"/>
      <c r="AJW130" s="8"/>
      <c r="AJX130" s="8"/>
      <c r="AJY130" s="8"/>
      <c r="AJZ130" s="8"/>
      <c r="AKA130" s="8"/>
      <c r="AKB130" s="8"/>
      <c r="AKC130" s="8"/>
      <c r="AKD130" s="8"/>
      <c r="AKE130" s="8"/>
      <c r="AKF130" s="8"/>
      <c r="AKG130" s="8"/>
      <c r="AKH130" s="8"/>
      <c r="AKI130" s="8"/>
      <c r="AKJ130" s="8"/>
      <c r="AKK130" s="8"/>
      <c r="AKL130" s="8"/>
      <c r="AKM130" s="8"/>
      <c r="AKN130" s="8"/>
      <c r="AKO130" s="8"/>
      <c r="AKP130" s="8"/>
      <c r="AKQ130" s="8"/>
      <c r="AKR130" s="8"/>
      <c r="AKS130" s="8"/>
      <c r="AKT130" s="8"/>
      <c r="AKU130" s="8"/>
      <c r="AKV130" s="8"/>
      <c r="AKW130" s="8"/>
      <c r="AKX130" s="8"/>
      <c r="AKY130" s="8"/>
      <c r="AKZ130" s="8"/>
      <c r="ALA130" s="8"/>
      <c r="ALB130" s="8"/>
      <c r="ALC130" s="8"/>
      <c r="ALD130" s="8"/>
      <c r="ALE130" s="8"/>
      <c r="ALF130" s="8"/>
      <c r="ALG130" s="8"/>
      <c r="ALH130" s="8"/>
      <c r="ALI130" s="8"/>
      <c r="ALJ130" s="8"/>
      <c r="ALK130" s="8"/>
      <c r="ALL130" s="8"/>
      <c r="ALM130" s="8"/>
      <c r="ALN130" s="8"/>
      <c r="ALO130" s="8"/>
      <c r="ALP130" s="8"/>
      <c r="ALQ130" s="8"/>
      <c r="ALR130" s="8"/>
      <c r="ALS130" s="8"/>
      <c r="ALT130" s="8"/>
      <c r="ALU130" s="8"/>
      <c r="ALV130" s="8"/>
      <c r="ALW130" s="8"/>
      <c r="ALX130" s="8"/>
      <c r="ALY130" s="8"/>
      <c r="ALZ130" s="8"/>
      <c r="AMA130" s="8"/>
      <c r="AMB130" s="8"/>
      <c r="AMC130" s="8"/>
      <c r="AMD130" s="8"/>
      <c r="AME130" s="8"/>
      <c r="AMF130" s="8"/>
      <c r="AMG130" s="8"/>
      <c r="AMH130" s="8"/>
      <c r="AMI130" s="8"/>
      <c r="AMJ130" s="8"/>
      <c r="AMK130" s="8"/>
      <c r="AML130" s="8"/>
      <c r="AMM130" s="8"/>
      <c r="AMN130" s="8"/>
      <c r="AMO130" s="8"/>
      <c r="AMP130" s="8"/>
      <c r="AMQ130" s="8"/>
      <c r="AMR130" s="8"/>
      <c r="AMS130" s="8"/>
      <c r="AMT130" s="8"/>
      <c r="AMU130" s="8"/>
      <c r="AMV130" s="8"/>
      <c r="AMW130" s="8"/>
      <c r="AMX130" s="8"/>
      <c r="AMY130" s="8"/>
      <c r="AMZ130" s="8"/>
      <c r="ANA130" s="8"/>
      <c r="ANB130" s="8"/>
      <c r="ANC130" s="8"/>
      <c r="AND130" s="8"/>
      <c r="ANE130" s="8"/>
      <c r="ANF130" s="8"/>
      <c r="ANG130" s="8"/>
      <c r="ANH130" s="8"/>
      <c r="ANI130" s="8"/>
      <c r="ANJ130" s="8"/>
      <c r="ANK130" s="8"/>
      <c r="ANL130" s="8"/>
      <c r="ANM130" s="8"/>
      <c r="ANN130" s="8"/>
      <c r="ANO130" s="8"/>
      <c r="ANP130" s="8"/>
      <c r="ANQ130" s="8"/>
      <c r="ANR130" s="8"/>
      <c r="ANS130" s="8"/>
      <c r="ANT130" s="8"/>
      <c r="ANU130" s="8"/>
      <c r="ANV130" s="8"/>
      <c r="ANW130" s="8"/>
      <c r="ANX130" s="8"/>
      <c r="ANY130" s="8"/>
      <c r="ANZ130" s="8"/>
      <c r="AOA130" s="8"/>
      <c r="AOB130" s="8"/>
      <c r="AOC130" s="8"/>
      <c r="AOD130" s="8"/>
      <c r="AOE130" s="8"/>
      <c r="AOF130" s="8"/>
      <c r="AOG130" s="8"/>
      <c r="AOH130" s="8"/>
      <c r="AOI130" s="8"/>
      <c r="AOJ130" s="8"/>
      <c r="AOK130" s="8"/>
      <c r="AOL130" s="8"/>
      <c r="AOM130" s="8"/>
      <c r="AON130" s="8"/>
      <c r="AOO130" s="8"/>
      <c r="AOP130" s="8"/>
      <c r="AOQ130" s="8"/>
      <c r="AOR130" s="8"/>
      <c r="AOS130" s="8"/>
      <c r="AOT130" s="8"/>
      <c r="AOU130" s="8"/>
      <c r="AOV130" s="8"/>
      <c r="AOW130" s="8"/>
      <c r="AOX130" s="8"/>
      <c r="AOY130" s="8"/>
      <c r="AOZ130" s="8"/>
      <c r="APA130" s="8"/>
      <c r="APB130" s="8"/>
      <c r="APC130" s="8"/>
      <c r="APD130" s="8"/>
      <c r="APE130" s="8"/>
      <c r="APF130" s="8"/>
      <c r="APG130" s="8"/>
      <c r="APH130" s="8"/>
      <c r="API130" s="8"/>
      <c r="APJ130" s="8"/>
      <c r="APK130" s="8"/>
      <c r="APL130" s="8"/>
      <c r="APM130" s="8"/>
      <c r="APN130" s="8"/>
      <c r="APO130" s="8"/>
      <c r="APP130" s="8"/>
      <c r="APQ130" s="8"/>
      <c r="APR130" s="8"/>
      <c r="APS130" s="8"/>
      <c r="APT130" s="8"/>
      <c r="APU130" s="8"/>
      <c r="APV130" s="8"/>
      <c r="APW130" s="8"/>
      <c r="APX130" s="8"/>
      <c r="APY130" s="8"/>
      <c r="APZ130" s="8"/>
      <c r="AQA130" s="8"/>
      <c r="AQB130" s="8"/>
      <c r="AQC130" s="8"/>
      <c r="AQD130" s="8"/>
      <c r="AQE130" s="8"/>
      <c r="AQF130" s="8"/>
      <c r="AQG130" s="8"/>
      <c r="AQH130" s="8"/>
      <c r="AQI130" s="8"/>
      <c r="AQJ130" s="8"/>
      <c r="AQK130" s="8"/>
      <c r="AQL130" s="8"/>
      <c r="AQM130" s="8"/>
      <c r="AQN130" s="8"/>
      <c r="AQO130" s="8"/>
      <c r="AQP130" s="8"/>
      <c r="AQQ130" s="8"/>
      <c r="AQR130" s="8"/>
      <c r="AQS130" s="8"/>
      <c r="AQT130" s="8"/>
      <c r="AQU130" s="8"/>
      <c r="AQV130" s="8"/>
      <c r="AQW130" s="8"/>
      <c r="AQX130" s="8"/>
      <c r="AQY130" s="8"/>
      <c r="AQZ130" s="8"/>
      <c r="ARA130" s="8"/>
      <c r="ARB130" s="8"/>
      <c r="ARC130" s="8"/>
      <c r="ARD130" s="8"/>
      <c r="ARE130" s="8"/>
      <c r="ARF130" s="8"/>
      <c r="ARG130" s="8"/>
      <c r="ARH130" s="8"/>
      <c r="ARI130" s="8"/>
      <c r="ARJ130" s="8"/>
      <c r="ARK130" s="8"/>
      <c r="ARL130" s="8"/>
      <c r="ARM130" s="8"/>
      <c r="ARN130" s="8"/>
      <c r="ARO130" s="8"/>
      <c r="ARP130" s="8"/>
      <c r="ARQ130" s="8"/>
      <c r="ARR130" s="8"/>
      <c r="ARS130" s="8"/>
      <c r="ART130" s="8"/>
      <c r="ARU130" s="8"/>
      <c r="ARV130" s="8"/>
      <c r="ARW130" s="8"/>
      <c r="ARX130" s="8"/>
      <c r="ARY130" s="8"/>
      <c r="ARZ130" s="8"/>
      <c r="ASA130" s="8"/>
      <c r="ASB130" s="8"/>
      <c r="ASC130" s="8"/>
      <c r="ASD130" s="8"/>
      <c r="ASE130" s="8"/>
      <c r="ASF130" s="8"/>
      <c r="ASG130" s="8"/>
      <c r="ASH130" s="8"/>
      <c r="ASI130" s="8"/>
      <c r="ASJ130" s="8"/>
      <c r="ASK130" s="8"/>
      <c r="ASL130" s="8"/>
      <c r="ASM130" s="8"/>
      <c r="ASN130" s="8"/>
      <c r="ASO130" s="8"/>
      <c r="ASP130" s="8"/>
      <c r="ASQ130" s="8"/>
      <c r="ASR130" s="8"/>
      <c r="ASS130" s="8"/>
      <c r="AST130" s="8"/>
      <c r="ASU130" s="8"/>
      <c r="ASV130" s="8"/>
      <c r="ASW130" s="8"/>
      <c r="ASX130" s="8"/>
      <c r="ASY130" s="8"/>
      <c r="ASZ130" s="8"/>
      <c r="ATA130" s="8"/>
      <c r="ATB130" s="8"/>
      <c r="ATC130" s="8"/>
      <c r="ATD130" s="8"/>
      <c r="ATE130" s="8"/>
      <c r="ATF130" s="8"/>
      <c r="ATG130" s="8"/>
      <c r="ATH130" s="8"/>
      <c r="ATI130" s="8"/>
      <c r="ATJ130" s="8"/>
      <c r="ATK130" s="8"/>
      <c r="ATL130" s="8"/>
      <c r="ATM130" s="8"/>
      <c r="ATN130" s="8"/>
      <c r="ATO130" s="8"/>
      <c r="ATP130" s="8"/>
      <c r="ATQ130" s="8"/>
      <c r="ATR130" s="8"/>
      <c r="ATS130" s="8"/>
      <c r="ATT130" s="8"/>
      <c r="ATU130" s="8"/>
      <c r="ATV130" s="8"/>
      <c r="ATW130" s="8"/>
      <c r="ATX130" s="8"/>
      <c r="ATY130" s="8"/>
      <c r="ATZ130" s="8"/>
      <c r="AUA130" s="8"/>
      <c r="AUB130" s="8"/>
      <c r="AUC130" s="8"/>
      <c r="AUD130" s="8"/>
      <c r="AUE130" s="8"/>
      <c r="AUF130" s="8"/>
      <c r="AUG130" s="8"/>
      <c r="AUH130" s="8"/>
      <c r="AUI130" s="8"/>
      <c r="AUJ130" s="8"/>
      <c r="AUK130" s="8"/>
      <c r="AUL130" s="8"/>
      <c r="AUM130" s="8"/>
      <c r="AUN130" s="8"/>
      <c r="AUO130" s="8"/>
      <c r="AUP130" s="8"/>
      <c r="AUQ130" s="8"/>
      <c r="AUR130" s="8"/>
      <c r="AUS130" s="8"/>
      <c r="AUT130" s="8"/>
      <c r="AUU130" s="8"/>
      <c r="AUV130" s="8"/>
      <c r="AUW130" s="8"/>
      <c r="AUX130" s="8"/>
      <c r="AUY130" s="8"/>
      <c r="AUZ130" s="8"/>
      <c r="AVA130" s="8"/>
      <c r="AVB130" s="8"/>
      <c r="AVC130" s="8"/>
      <c r="AVD130" s="8"/>
      <c r="AVE130" s="8"/>
      <c r="AVF130" s="8"/>
      <c r="AVG130" s="8"/>
      <c r="AVH130" s="8"/>
      <c r="AVI130" s="8"/>
      <c r="AVJ130" s="8"/>
      <c r="AVK130" s="8"/>
      <c r="AVL130" s="8"/>
      <c r="AVM130" s="8"/>
      <c r="AVN130" s="8"/>
      <c r="AVO130" s="8"/>
      <c r="AVP130" s="8"/>
      <c r="AVQ130" s="8"/>
      <c r="AVR130" s="8"/>
      <c r="AVS130" s="8"/>
      <c r="AVT130" s="8"/>
      <c r="AVU130" s="8"/>
      <c r="AVV130" s="8"/>
      <c r="AVW130" s="8"/>
      <c r="AVX130" s="8"/>
      <c r="AVY130" s="8"/>
      <c r="AVZ130" s="8"/>
      <c r="AWA130" s="8"/>
      <c r="AWB130" s="8"/>
      <c r="AWC130" s="8"/>
      <c r="AWD130" s="8"/>
      <c r="AWE130" s="8"/>
      <c r="AWF130" s="8"/>
      <c r="AWG130" s="8"/>
      <c r="AWH130" s="8"/>
      <c r="AWI130" s="8"/>
      <c r="AWJ130" s="8"/>
      <c r="AWK130" s="8"/>
      <c r="AWL130" s="8"/>
      <c r="AWM130" s="8"/>
      <c r="AWN130" s="8"/>
      <c r="AWO130" s="8"/>
      <c r="AWP130" s="8"/>
      <c r="AWQ130" s="8"/>
      <c r="AWR130" s="8"/>
      <c r="AWS130" s="8"/>
      <c r="AWT130" s="8"/>
      <c r="AWU130" s="8"/>
      <c r="AWV130" s="8"/>
      <c r="AWW130" s="8"/>
      <c r="AWX130" s="8"/>
      <c r="AWY130" s="8"/>
      <c r="AWZ130" s="8"/>
      <c r="AXA130" s="8"/>
      <c r="AXB130" s="8"/>
      <c r="AXC130" s="8"/>
      <c r="AXD130" s="8"/>
      <c r="AXE130" s="8"/>
      <c r="AXF130" s="8"/>
      <c r="AXG130" s="8"/>
      <c r="AXH130" s="8"/>
      <c r="AXI130" s="8"/>
      <c r="AXJ130" s="8"/>
      <c r="AXK130" s="8"/>
      <c r="AXL130" s="8"/>
      <c r="AXM130" s="8"/>
      <c r="AXN130" s="8"/>
      <c r="AXO130" s="8"/>
      <c r="AXP130" s="8"/>
      <c r="AXQ130" s="8"/>
      <c r="AXR130" s="8"/>
      <c r="AXS130" s="8"/>
      <c r="AXT130" s="8"/>
      <c r="AXU130" s="8"/>
      <c r="AXV130" s="8"/>
      <c r="AXW130" s="8"/>
      <c r="AXX130" s="8"/>
      <c r="AXY130" s="8"/>
      <c r="AXZ130" s="8"/>
      <c r="AYA130" s="8"/>
      <c r="AYB130" s="8"/>
      <c r="AYC130" s="8"/>
      <c r="AYD130" s="8"/>
      <c r="AYE130" s="8"/>
      <c r="AYF130" s="8"/>
      <c r="AYG130" s="8"/>
      <c r="AYH130" s="8"/>
      <c r="AYI130" s="8"/>
      <c r="AYJ130" s="8"/>
      <c r="AYK130" s="8"/>
      <c r="AYL130" s="8"/>
      <c r="AYM130" s="8"/>
      <c r="AYN130" s="8"/>
      <c r="AYO130" s="8"/>
      <c r="AYP130" s="8"/>
      <c r="AYQ130" s="8"/>
      <c r="AYR130" s="8"/>
      <c r="AYS130" s="8"/>
      <c r="AYT130" s="8"/>
      <c r="AYU130" s="8"/>
      <c r="AYV130" s="8"/>
      <c r="AYW130" s="8"/>
      <c r="AYX130" s="8"/>
      <c r="AYY130" s="8"/>
      <c r="AYZ130" s="8"/>
      <c r="AZA130" s="8"/>
      <c r="AZB130" s="8"/>
      <c r="AZC130" s="8"/>
      <c r="AZD130" s="8"/>
      <c r="AZE130" s="8"/>
      <c r="AZF130" s="8"/>
      <c r="AZG130" s="8"/>
      <c r="AZH130" s="8"/>
      <c r="AZI130" s="8"/>
      <c r="AZJ130" s="8"/>
      <c r="AZK130" s="8"/>
      <c r="AZL130" s="8"/>
      <c r="AZM130" s="8"/>
      <c r="AZN130" s="8"/>
      <c r="AZO130" s="8"/>
      <c r="AZP130" s="8"/>
      <c r="AZQ130" s="8"/>
      <c r="AZR130" s="8"/>
      <c r="AZS130" s="8"/>
      <c r="AZT130" s="8"/>
      <c r="AZU130" s="8"/>
      <c r="AZV130" s="8"/>
      <c r="AZW130" s="8"/>
      <c r="AZX130" s="8"/>
      <c r="AZY130" s="8"/>
      <c r="AZZ130" s="8"/>
      <c r="BAA130" s="8"/>
      <c r="BAB130" s="8"/>
      <c r="BAC130" s="8"/>
      <c r="BAD130" s="8"/>
      <c r="BAE130" s="8"/>
      <c r="BAF130" s="8"/>
      <c r="BAG130" s="8"/>
      <c r="BAH130" s="8"/>
      <c r="BAI130" s="8"/>
      <c r="BAJ130" s="8"/>
      <c r="BAK130" s="8"/>
      <c r="BAL130" s="8"/>
      <c r="BAM130" s="8"/>
      <c r="BAN130" s="8"/>
      <c r="BAO130" s="8"/>
      <c r="BAP130" s="8"/>
      <c r="BAQ130" s="8"/>
      <c r="BAR130" s="8"/>
      <c r="BAS130" s="8"/>
      <c r="BAT130" s="8"/>
      <c r="BAU130" s="8"/>
      <c r="BAV130" s="8"/>
      <c r="BAW130" s="8"/>
      <c r="BAX130" s="8"/>
      <c r="BAY130" s="8"/>
      <c r="BAZ130" s="8"/>
      <c r="BBA130" s="8"/>
      <c r="BBB130" s="8"/>
      <c r="BBC130" s="8"/>
      <c r="BBD130" s="8"/>
      <c r="BBE130" s="8"/>
      <c r="BBF130" s="8"/>
      <c r="BBG130" s="8"/>
      <c r="BBH130" s="8"/>
      <c r="BBI130" s="8"/>
      <c r="BBJ130" s="8"/>
      <c r="BBK130" s="8"/>
      <c r="BBL130" s="8"/>
      <c r="BBM130" s="8"/>
      <c r="BBN130" s="8"/>
      <c r="BBO130" s="8"/>
      <c r="BBP130" s="8"/>
      <c r="BBQ130" s="8"/>
      <c r="BBR130" s="8"/>
      <c r="BBS130" s="8"/>
      <c r="BBT130" s="8"/>
      <c r="BBU130" s="8"/>
      <c r="BBV130" s="8"/>
      <c r="BBW130" s="8"/>
      <c r="BBX130" s="8"/>
      <c r="BBY130" s="8"/>
      <c r="BBZ130" s="8"/>
      <c r="BCA130" s="8"/>
      <c r="BCB130" s="8"/>
      <c r="BCC130" s="8"/>
      <c r="BCD130" s="8"/>
      <c r="BCE130" s="8"/>
      <c r="BCF130" s="8"/>
      <c r="BCG130" s="8"/>
      <c r="BCH130" s="8"/>
      <c r="BCI130" s="8"/>
      <c r="BCJ130" s="8"/>
      <c r="BCK130" s="8"/>
      <c r="BCL130" s="8"/>
      <c r="BCM130" s="8"/>
      <c r="BCN130" s="8"/>
      <c r="BCO130" s="8"/>
      <c r="BCP130" s="8"/>
      <c r="BCQ130" s="8"/>
      <c r="BCR130" s="8"/>
      <c r="BCS130" s="8"/>
      <c r="BCT130" s="8"/>
      <c r="BCU130" s="8"/>
      <c r="BCV130" s="8"/>
      <c r="BCW130" s="8"/>
      <c r="BCX130" s="8"/>
      <c r="BCY130" s="8"/>
      <c r="BCZ130" s="8"/>
      <c r="BDA130" s="8"/>
      <c r="BDB130" s="8"/>
      <c r="BDC130" s="8"/>
      <c r="BDD130" s="8"/>
      <c r="BDE130" s="8"/>
      <c r="BDF130" s="8"/>
      <c r="BDG130" s="8"/>
      <c r="BDH130" s="8"/>
      <c r="BDI130" s="8"/>
      <c r="BDJ130" s="8"/>
      <c r="BDK130" s="8"/>
      <c r="BDL130" s="8"/>
      <c r="BDM130" s="8"/>
      <c r="BDN130" s="8"/>
      <c r="BDO130" s="8"/>
      <c r="BDP130" s="8"/>
      <c r="BDQ130" s="8"/>
      <c r="BDR130" s="8"/>
      <c r="BDS130" s="8"/>
      <c r="BDT130" s="8"/>
      <c r="BDU130" s="8"/>
      <c r="BDV130" s="8"/>
      <c r="BDW130" s="8"/>
      <c r="BDX130" s="8"/>
      <c r="BDY130" s="8"/>
      <c r="BDZ130" s="8"/>
      <c r="BEA130" s="8"/>
      <c r="BEB130" s="8"/>
      <c r="BEC130" s="8"/>
      <c r="BED130" s="8"/>
      <c r="BEE130" s="8"/>
      <c r="BEF130" s="8"/>
      <c r="BEG130" s="8"/>
      <c r="BEH130" s="8"/>
      <c r="BEI130" s="8"/>
      <c r="BEJ130" s="8"/>
      <c r="BEK130" s="8"/>
      <c r="BEL130" s="8"/>
      <c r="BEM130" s="8"/>
      <c r="BEN130" s="8"/>
      <c r="BEO130" s="8"/>
      <c r="BEP130" s="8"/>
      <c r="BEQ130" s="8"/>
      <c r="BER130" s="8"/>
      <c r="BES130" s="8"/>
      <c r="BET130" s="8"/>
      <c r="BEU130" s="8"/>
      <c r="BEV130" s="8"/>
      <c r="BEW130" s="8"/>
      <c r="BEX130" s="8"/>
      <c r="BEY130" s="8"/>
      <c r="BEZ130" s="8"/>
      <c r="BFA130" s="8"/>
      <c r="BFB130" s="8"/>
      <c r="BFC130" s="8"/>
      <c r="BFD130" s="8"/>
      <c r="BFE130" s="8"/>
      <c r="BFF130" s="8"/>
      <c r="BFG130" s="8"/>
      <c r="BFH130" s="8"/>
      <c r="BFI130" s="8"/>
      <c r="BFJ130" s="8"/>
      <c r="BFK130" s="8"/>
      <c r="BFL130" s="8"/>
      <c r="BFM130" s="8"/>
      <c r="BFN130" s="8"/>
      <c r="BFO130" s="8"/>
      <c r="BFP130" s="8"/>
      <c r="BFQ130" s="8"/>
      <c r="BFR130" s="8"/>
      <c r="BFS130" s="8"/>
      <c r="BFT130" s="8"/>
      <c r="BFU130" s="8"/>
      <c r="BFV130" s="8"/>
      <c r="BFW130" s="8"/>
      <c r="BFX130" s="8"/>
      <c r="BFY130" s="8"/>
      <c r="BFZ130" s="8"/>
    </row>
    <row r="131" spans="3:1534" s="14" customFormat="1" ht="15" x14ac:dyDescent="0.25">
      <c r="C131" s="15"/>
      <c r="D131" s="15"/>
      <c r="E131" s="15"/>
      <c r="F131" s="15"/>
      <c r="G131" s="15"/>
      <c r="H131" s="15"/>
      <c r="I131" s="15"/>
      <c r="SV131" s="8"/>
      <c r="SW131" s="8"/>
      <c r="SX131" s="8"/>
      <c r="SY131" s="8"/>
      <c r="SZ131" s="8"/>
      <c r="TA131" s="8"/>
      <c r="TB131" s="8"/>
      <c r="TC131" s="8"/>
      <c r="TD131" s="8"/>
      <c r="TE131" s="8"/>
      <c r="TF131" s="8"/>
      <c r="TG131" s="8"/>
      <c r="TH131" s="8"/>
      <c r="TI131" s="8"/>
      <c r="TJ131" s="8"/>
      <c r="TK131" s="8"/>
      <c r="TL131" s="8"/>
      <c r="TM131" s="8"/>
      <c r="TN131" s="8"/>
      <c r="TO131" s="8"/>
      <c r="TP131" s="8"/>
      <c r="TQ131" s="8"/>
      <c r="TR131" s="8"/>
      <c r="TS131" s="8"/>
      <c r="TT131" s="8"/>
      <c r="TU131" s="8"/>
      <c r="TV131" s="8"/>
      <c r="TW131" s="8"/>
      <c r="TX131" s="8"/>
      <c r="TY131" s="8"/>
      <c r="TZ131" s="8"/>
      <c r="UA131" s="8"/>
      <c r="UB131" s="8"/>
      <c r="UC131" s="8"/>
      <c r="UD131" s="8"/>
      <c r="UE131" s="8"/>
      <c r="UF131" s="8"/>
      <c r="UG131" s="8"/>
      <c r="UH131" s="8"/>
      <c r="UI131" s="8"/>
      <c r="UJ131" s="8"/>
      <c r="UK131" s="8"/>
      <c r="UL131" s="8"/>
      <c r="UM131" s="8"/>
      <c r="UN131" s="8"/>
      <c r="UO131" s="8"/>
      <c r="UP131" s="8"/>
      <c r="UQ131" s="8"/>
      <c r="UR131" s="8"/>
      <c r="US131" s="8"/>
      <c r="UT131" s="8"/>
      <c r="UU131" s="8"/>
      <c r="UV131" s="8"/>
      <c r="UW131" s="8"/>
      <c r="UX131" s="8"/>
      <c r="UY131" s="8"/>
      <c r="UZ131" s="8"/>
      <c r="VA131" s="8"/>
      <c r="VB131" s="8"/>
      <c r="VC131" s="8"/>
      <c r="VD131" s="8"/>
      <c r="VE131" s="8"/>
      <c r="VF131" s="8"/>
      <c r="VG131" s="8"/>
      <c r="VH131" s="8"/>
      <c r="VI131" s="8"/>
      <c r="VJ131" s="8"/>
      <c r="VK131" s="8"/>
      <c r="VL131" s="8"/>
      <c r="VM131" s="8"/>
      <c r="VN131" s="8"/>
      <c r="VO131" s="8"/>
      <c r="VP131" s="8"/>
      <c r="VQ131" s="8"/>
      <c r="VR131" s="8"/>
      <c r="VS131" s="8"/>
      <c r="VT131" s="8"/>
      <c r="VU131" s="8"/>
      <c r="VV131" s="8"/>
      <c r="VW131" s="8"/>
      <c r="VX131" s="8"/>
      <c r="VY131" s="8"/>
      <c r="VZ131" s="8"/>
      <c r="WA131" s="8"/>
      <c r="WB131" s="8"/>
      <c r="WC131" s="8"/>
      <c r="WD131" s="8"/>
      <c r="WE131" s="8"/>
      <c r="WF131" s="8"/>
      <c r="WG131" s="8"/>
      <c r="WH131" s="8"/>
      <c r="WI131" s="8"/>
      <c r="WJ131" s="8"/>
      <c r="WK131" s="8"/>
      <c r="WL131" s="8"/>
      <c r="WM131" s="8"/>
      <c r="WN131" s="8"/>
      <c r="WO131" s="8"/>
      <c r="WP131" s="8"/>
      <c r="WQ131" s="8"/>
      <c r="WR131" s="8"/>
      <c r="WS131" s="8"/>
      <c r="WT131" s="8"/>
      <c r="WU131" s="8"/>
      <c r="WV131" s="8"/>
      <c r="WW131" s="8"/>
      <c r="WX131" s="8"/>
      <c r="WY131" s="8"/>
      <c r="WZ131" s="8"/>
      <c r="XA131" s="8"/>
      <c r="XB131" s="8"/>
      <c r="XC131" s="8"/>
      <c r="XD131" s="8"/>
      <c r="XE131" s="8"/>
      <c r="XF131" s="8"/>
      <c r="XG131" s="8"/>
      <c r="XH131" s="8"/>
      <c r="XI131" s="8"/>
      <c r="XJ131" s="8"/>
      <c r="XK131" s="8"/>
      <c r="XL131" s="8"/>
      <c r="XM131" s="8"/>
      <c r="XN131" s="8"/>
      <c r="XO131" s="8"/>
      <c r="XP131" s="8"/>
      <c r="XQ131" s="8"/>
      <c r="XR131" s="8"/>
      <c r="XS131" s="8"/>
      <c r="XT131" s="8"/>
      <c r="XU131" s="8"/>
      <c r="XV131" s="8"/>
      <c r="XW131" s="8"/>
      <c r="XX131" s="8"/>
      <c r="XY131" s="8"/>
      <c r="XZ131" s="8"/>
      <c r="YA131" s="8"/>
      <c r="YB131" s="8"/>
      <c r="YC131" s="8"/>
      <c r="YD131" s="8"/>
      <c r="YE131" s="8"/>
      <c r="YF131" s="8"/>
      <c r="YG131" s="8"/>
      <c r="YH131" s="8"/>
      <c r="YI131" s="8"/>
      <c r="YJ131" s="8"/>
      <c r="YK131" s="8"/>
      <c r="YL131" s="8"/>
      <c r="YM131" s="8"/>
      <c r="YN131" s="8"/>
      <c r="YO131" s="8"/>
      <c r="YP131" s="8"/>
      <c r="YQ131" s="8"/>
      <c r="YR131" s="8"/>
      <c r="YS131" s="8"/>
      <c r="YT131" s="8"/>
      <c r="YU131" s="8"/>
      <c r="YV131" s="8"/>
      <c r="YW131" s="8"/>
      <c r="YX131" s="8"/>
      <c r="YY131" s="8"/>
      <c r="YZ131" s="8"/>
      <c r="ZA131" s="8"/>
      <c r="ZB131" s="8"/>
      <c r="ZC131" s="8"/>
      <c r="ZD131" s="8"/>
      <c r="ZE131" s="8"/>
      <c r="ZF131" s="8"/>
      <c r="ZG131" s="8"/>
      <c r="ZH131" s="8"/>
      <c r="ZI131" s="8"/>
      <c r="ZJ131" s="8"/>
      <c r="ZK131" s="8"/>
      <c r="ZL131" s="8"/>
      <c r="ZM131" s="8"/>
      <c r="ZN131" s="8"/>
      <c r="ZO131" s="8"/>
      <c r="ZP131" s="8"/>
      <c r="ZQ131" s="8"/>
      <c r="ZR131" s="8"/>
      <c r="ZS131" s="8"/>
      <c r="ZT131" s="8"/>
      <c r="ZU131" s="8"/>
      <c r="ZV131" s="8"/>
      <c r="ZW131" s="8"/>
      <c r="ZX131" s="8"/>
      <c r="ZY131" s="8"/>
      <c r="ZZ131" s="8"/>
      <c r="AAA131" s="8"/>
      <c r="AAB131" s="8"/>
      <c r="AAC131" s="8"/>
      <c r="AAD131" s="8"/>
      <c r="AAE131" s="8"/>
      <c r="AAF131" s="8"/>
      <c r="AAG131" s="8"/>
      <c r="AAH131" s="8"/>
      <c r="AAI131" s="8"/>
      <c r="AAJ131" s="8"/>
      <c r="AAK131" s="8"/>
      <c r="AAL131" s="8"/>
      <c r="AAM131" s="8"/>
      <c r="AAN131" s="8"/>
      <c r="AAO131" s="8"/>
      <c r="AAP131" s="8"/>
      <c r="AAQ131" s="8"/>
      <c r="AAR131" s="8"/>
      <c r="AAS131" s="8"/>
      <c r="AAT131" s="8"/>
      <c r="AAU131" s="8"/>
      <c r="AAV131" s="8"/>
      <c r="AAW131" s="8"/>
      <c r="AAX131" s="8"/>
      <c r="AAY131" s="8"/>
      <c r="AAZ131" s="8"/>
      <c r="ABA131" s="8"/>
      <c r="ABB131" s="8"/>
      <c r="ABC131" s="8"/>
      <c r="ABD131" s="8"/>
      <c r="ABE131" s="8"/>
      <c r="ABF131" s="8"/>
      <c r="ABG131" s="8"/>
      <c r="ABH131" s="8"/>
      <c r="ABI131" s="8"/>
      <c r="ABJ131" s="8"/>
      <c r="ABK131" s="8"/>
      <c r="ABL131" s="8"/>
      <c r="ABM131" s="8"/>
      <c r="ABN131" s="8"/>
      <c r="ABO131" s="8"/>
      <c r="ABP131" s="8"/>
      <c r="ABQ131" s="8"/>
      <c r="ABR131" s="8"/>
      <c r="ABS131" s="8"/>
      <c r="ABT131" s="8"/>
      <c r="ABU131" s="8"/>
      <c r="ABV131" s="8"/>
      <c r="ABW131" s="8"/>
      <c r="ABX131" s="8"/>
      <c r="ABY131" s="8"/>
      <c r="ABZ131" s="8"/>
      <c r="ACA131" s="8"/>
      <c r="ACB131" s="8"/>
      <c r="ACC131" s="8"/>
      <c r="ACD131" s="8"/>
      <c r="ACE131" s="8"/>
      <c r="ACF131" s="8"/>
      <c r="ACG131" s="8"/>
      <c r="ACH131" s="8"/>
      <c r="ACI131" s="8"/>
      <c r="ACJ131" s="8"/>
      <c r="ACK131" s="8"/>
      <c r="ACL131" s="8"/>
      <c r="ACM131" s="8"/>
      <c r="ACN131" s="8"/>
      <c r="ACO131" s="8"/>
      <c r="ACP131" s="8"/>
      <c r="ACQ131" s="8"/>
      <c r="ACR131" s="8"/>
      <c r="ACS131" s="8"/>
      <c r="ACT131" s="8"/>
      <c r="ACU131" s="8"/>
      <c r="ACV131" s="8"/>
      <c r="ACW131" s="8"/>
      <c r="ACX131" s="8"/>
      <c r="ACY131" s="8"/>
      <c r="ACZ131" s="8"/>
      <c r="ADA131" s="8"/>
      <c r="ADB131" s="8"/>
      <c r="ADC131" s="8"/>
      <c r="ADD131" s="8"/>
      <c r="ADE131" s="8"/>
      <c r="ADF131" s="8"/>
      <c r="ADG131" s="8"/>
      <c r="ADH131" s="8"/>
      <c r="ADI131" s="8"/>
      <c r="ADJ131" s="8"/>
      <c r="ADK131" s="8"/>
      <c r="ADL131" s="8"/>
      <c r="ADM131" s="8"/>
      <c r="ADN131" s="8"/>
      <c r="ADO131" s="8"/>
      <c r="ADP131" s="8"/>
      <c r="ADQ131" s="8"/>
      <c r="ADR131" s="8"/>
      <c r="ADS131" s="8"/>
      <c r="ADT131" s="8"/>
      <c r="ADU131" s="8"/>
      <c r="ADV131" s="8"/>
      <c r="ADW131" s="8"/>
      <c r="ADX131" s="8"/>
      <c r="ADY131" s="8"/>
      <c r="ADZ131" s="8"/>
      <c r="AEA131" s="8"/>
      <c r="AEB131" s="8"/>
      <c r="AEC131" s="8"/>
      <c r="AED131" s="8"/>
      <c r="AEE131" s="8"/>
      <c r="AEF131" s="8"/>
      <c r="AEG131" s="8"/>
      <c r="AEH131" s="8"/>
      <c r="AEI131" s="8"/>
      <c r="AEJ131" s="8"/>
      <c r="AEK131" s="8"/>
      <c r="AEL131" s="8"/>
      <c r="AEM131" s="8"/>
      <c r="AEN131" s="8"/>
      <c r="AEO131" s="8"/>
      <c r="AEP131" s="8"/>
      <c r="AEQ131" s="8"/>
      <c r="AER131" s="8"/>
      <c r="AES131" s="8"/>
      <c r="AET131" s="8"/>
      <c r="AEU131" s="8"/>
      <c r="AEV131" s="8"/>
      <c r="AEW131" s="8"/>
      <c r="AEX131" s="8"/>
      <c r="AEY131" s="8"/>
      <c r="AEZ131" s="8"/>
      <c r="AFA131" s="8"/>
      <c r="AFB131" s="8"/>
      <c r="AFC131" s="8"/>
      <c r="AFD131" s="8"/>
      <c r="AFE131" s="8"/>
      <c r="AFF131" s="8"/>
      <c r="AFG131" s="8"/>
      <c r="AFH131" s="8"/>
      <c r="AFI131" s="8"/>
      <c r="AFJ131" s="8"/>
      <c r="AFK131" s="8"/>
      <c r="AFL131" s="8"/>
      <c r="AFM131" s="8"/>
      <c r="AFN131" s="8"/>
      <c r="AFO131" s="8"/>
      <c r="AFP131" s="8"/>
      <c r="AFQ131" s="8"/>
      <c r="AFR131" s="8"/>
      <c r="AFS131" s="8"/>
      <c r="AFT131" s="8"/>
      <c r="AFU131" s="8"/>
      <c r="AFV131" s="8"/>
      <c r="AFW131" s="8"/>
      <c r="AFX131" s="8"/>
      <c r="AFY131" s="8"/>
      <c r="AFZ131" s="8"/>
      <c r="AGA131" s="8"/>
      <c r="AGB131" s="8"/>
      <c r="AGC131" s="8"/>
      <c r="AGD131" s="8"/>
      <c r="AGE131" s="8"/>
      <c r="AGF131" s="8"/>
      <c r="AGG131" s="8"/>
      <c r="AGH131" s="8"/>
      <c r="AGI131" s="8"/>
      <c r="AGJ131" s="8"/>
      <c r="AGK131" s="8"/>
      <c r="AGL131" s="8"/>
      <c r="AGM131" s="8"/>
      <c r="AGN131" s="8"/>
      <c r="AGO131" s="8"/>
      <c r="AGP131" s="8"/>
      <c r="AGQ131" s="8"/>
      <c r="AGR131" s="8"/>
      <c r="AGS131" s="8"/>
      <c r="AGT131" s="8"/>
      <c r="AGU131" s="8"/>
      <c r="AGV131" s="8"/>
      <c r="AGW131" s="8"/>
      <c r="AGX131" s="8"/>
      <c r="AGY131" s="8"/>
      <c r="AGZ131" s="8"/>
      <c r="AHA131" s="8"/>
      <c r="AHB131" s="8"/>
      <c r="AHC131" s="8"/>
      <c r="AHD131" s="8"/>
      <c r="AHE131" s="8"/>
      <c r="AHF131" s="8"/>
      <c r="AHG131" s="8"/>
      <c r="AHH131" s="8"/>
      <c r="AHI131" s="8"/>
      <c r="AHJ131" s="8"/>
      <c r="AHK131" s="8"/>
      <c r="AHL131" s="8"/>
      <c r="AHM131" s="8"/>
      <c r="AHN131" s="8"/>
      <c r="AHO131" s="8"/>
      <c r="AHP131" s="8"/>
      <c r="AHQ131" s="8"/>
      <c r="AHR131" s="8"/>
      <c r="AHS131" s="8"/>
      <c r="AHT131" s="8"/>
      <c r="AHU131" s="8"/>
      <c r="AHV131" s="8"/>
      <c r="AHW131" s="8"/>
      <c r="AHX131" s="8"/>
      <c r="AHY131" s="8"/>
      <c r="AHZ131" s="8"/>
      <c r="AIA131" s="8"/>
      <c r="AIB131" s="8"/>
      <c r="AIC131" s="8"/>
      <c r="AID131" s="8"/>
      <c r="AIE131" s="8"/>
      <c r="AIF131" s="8"/>
      <c r="AIG131" s="8"/>
      <c r="AIH131" s="8"/>
      <c r="AII131" s="8"/>
      <c r="AIJ131" s="8"/>
      <c r="AIK131" s="8"/>
      <c r="AIL131" s="8"/>
      <c r="AIM131" s="8"/>
      <c r="AIN131" s="8"/>
      <c r="AIO131" s="8"/>
      <c r="AIP131" s="8"/>
      <c r="AIQ131" s="8"/>
      <c r="AIR131" s="8"/>
      <c r="AIS131" s="8"/>
      <c r="AIT131" s="8"/>
      <c r="AIU131" s="8"/>
      <c r="AIV131" s="8"/>
      <c r="AIW131" s="8"/>
      <c r="AIX131" s="8"/>
      <c r="AIY131" s="8"/>
      <c r="AIZ131" s="8"/>
      <c r="AJA131" s="8"/>
      <c r="AJB131" s="8"/>
      <c r="AJC131" s="8"/>
      <c r="AJD131" s="8"/>
      <c r="AJE131" s="8"/>
      <c r="AJF131" s="8"/>
      <c r="AJG131" s="8"/>
      <c r="AJH131" s="8"/>
      <c r="AJI131" s="8"/>
      <c r="AJJ131" s="8"/>
      <c r="AJK131" s="8"/>
      <c r="AJL131" s="8"/>
      <c r="AJM131" s="8"/>
      <c r="AJN131" s="8"/>
      <c r="AJO131" s="8"/>
      <c r="AJP131" s="8"/>
      <c r="AJQ131" s="8"/>
      <c r="AJR131" s="8"/>
      <c r="AJS131" s="8"/>
      <c r="AJT131" s="8"/>
      <c r="AJU131" s="8"/>
      <c r="AJV131" s="8"/>
      <c r="AJW131" s="8"/>
      <c r="AJX131" s="8"/>
      <c r="AJY131" s="8"/>
      <c r="AJZ131" s="8"/>
      <c r="AKA131" s="8"/>
      <c r="AKB131" s="8"/>
      <c r="AKC131" s="8"/>
      <c r="AKD131" s="8"/>
      <c r="AKE131" s="8"/>
      <c r="AKF131" s="8"/>
      <c r="AKG131" s="8"/>
      <c r="AKH131" s="8"/>
      <c r="AKI131" s="8"/>
      <c r="AKJ131" s="8"/>
      <c r="AKK131" s="8"/>
      <c r="AKL131" s="8"/>
      <c r="AKM131" s="8"/>
      <c r="AKN131" s="8"/>
      <c r="AKO131" s="8"/>
      <c r="AKP131" s="8"/>
      <c r="AKQ131" s="8"/>
      <c r="AKR131" s="8"/>
      <c r="AKS131" s="8"/>
      <c r="AKT131" s="8"/>
      <c r="AKU131" s="8"/>
      <c r="AKV131" s="8"/>
      <c r="AKW131" s="8"/>
      <c r="AKX131" s="8"/>
      <c r="AKY131" s="8"/>
      <c r="AKZ131" s="8"/>
      <c r="ALA131" s="8"/>
      <c r="ALB131" s="8"/>
      <c r="ALC131" s="8"/>
      <c r="ALD131" s="8"/>
      <c r="ALE131" s="8"/>
      <c r="ALF131" s="8"/>
      <c r="ALG131" s="8"/>
      <c r="ALH131" s="8"/>
      <c r="ALI131" s="8"/>
      <c r="ALJ131" s="8"/>
      <c r="ALK131" s="8"/>
      <c r="ALL131" s="8"/>
      <c r="ALM131" s="8"/>
      <c r="ALN131" s="8"/>
      <c r="ALO131" s="8"/>
      <c r="ALP131" s="8"/>
      <c r="ALQ131" s="8"/>
      <c r="ALR131" s="8"/>
      <c r="ALS131" s="8"/>
      <c r="ALT131" s="8"/>
      <c r="ALU131" s="8"/>
      <c r="ALV131" s="8"/>
      <c r="ALW131" s="8"/>
      <c r="ALX131" s="8"/>
      <c r="ALY131" s="8"/>
      <c r="ALZ131" s="8"/>
      <c r="AMA131" s="8"/>
      <c r="AMB131" s="8"/>
      <c r="AMC131" s="8"/>
      <c r="AMD131" s="8"/>
      <c r="AME131" s="8"/>
      <c r="AMF131" s="8"/>
      <c r="AMG131" s="8"/>
      <c r="AMH131" s="8"/>
      <c r="AMI131" s="8"/>
      <c r="AMJ131" s="8"/>
      <c r="AMK131" s="8"/>
      <c r="AML131" s="8"/>
      <c r="AMM131" s="8"/>
      <c r="AMN131" s="8"/>
      <c r="AMO131" s="8"/>
      <c r="AMP131" s="8"/>
      <c r="AMQ131" s="8"/>
      <c r="AMR131" s="8"/>
      <c r="AMS131" s="8"/>
      <c r="AMT131" s="8"/>
      <c r="AMU131" s="8"/>
      <c r="AMV131" s="8"/>
      <c r="AMW131" s="8"/>
      <c r="AMX131" s="8"/>
      <c r="AMY131" s="8"/>
      <c r="AMZ131" s="8"/>
      <c r="ANA131" s="8"/>
      <c r="ANB131" s="8"/>
      <c r="ANC131" s="8"/>
      <c r="AND131" s="8"/>
      <c r="ANE131" s="8"/>
      <c r="ANF131" s="8"/>
      <c r="ANG131" s="8"/>
      <c r="ANH131" s="8"/>
      <c r="ANI131" s="8"/>
      <c r="ANJ131" s="8"/>
      <c r="ANK131" s="8"/>
      <c r="ANL131" s="8"/>
      <c r="ANM131" s="8"/>
      <c r="ANN131" s="8"/>
      <c r="ANO131" s="8"/>
      <c r="ANP131" s="8"/>
      <c r="ANQ131" s="8"/>
      <c r="ANR131" s="8"/>
      <c r="ANS131" s="8"/>
      <c r="ANT131" s="8"/>
      <c r="ANU131" s="8"/>
      <c r="ANV131" s="8"/>
      <c r="ANW131" s="8"/>
      <c r="ANX131" s="8"/>
      <c r="ANY131" s="8"/>
      <c r="ANZ131" s="8"/>
      <c r="AOA131" s="8"/>
      <c r="AOB131" s="8"/>
      <c r="AOC131" s="8"/>
      <c r="AOD131" s="8"/>
      <c r="AOE131" s="8"/>
      <c r="AOF131" s="8"/>
      <c r="AOG131" s="8"/>
      <c r="AOH131" s="8"/>
      <c r="AOI131" s="8"/>
      <c r="AOJ131" s="8"/>
      <c r="AOK131" s="8"/>
      <c r="AOL131" s="8"/>
      <c r="AOM131" s="8"/>
      <c r="AON131" s="8"/>
      <c r="AOO131" s="8"/>
      <c r="AOP131" s="8"/>
      <c r="AOQ131" s="8"/>
      <c r="AOR131" s="8"/>
      <c r="AOS131" s="8"/>
      <c r="AOT131" s="8"/>
      <c r="AOU131" s="8"/>
      <c r="AOV131" s="8"/>
      <c r="AOW131" s="8"/>
      <c r="AOX131" s="8"/>
      <c r="AOY131" s="8"/>
      <c r="AOZ131" s="8"/>
      <c r="APA131" s="8"/>
      <c r="APB131" s="8"/>
      <c r="APC131" s="8"/>
      <c r="APD131" s="8"/>
      <c r="APE131" s="8"/>
      <c r="APF131" s="8"/>
      <c r="APG131" s="8"/>
      <c r="APH131" s="8"/>
      <c r="API131" s="8"/>
      <c r="APJ131" s="8"/>
      <c r="APK131" s="8"/>
      <c r="APL131" s="8"/>
      <c r="APM131" s="8"/>
      <c r="APN131" s="8"/>
      <c r="APO131" s="8"/>
      <c r="APP131" s="8"/>
      <c r="APQ131" s="8"/>
      <c r="APR131" s="8"/>
      <c r="APS131" s="8"/>
      <c r="APT131" s="8"/>
      <c r="APU131" s="8"/>
      <c r="APV131" s="8"/>
      <c r="APW131" s="8"/>
      <c r="APX131" s="8"/>
      <c r="APY131" s="8"/>
      <c r="APZ131" s="8"/>
      <c r="AQA131" s="8"/>
      <c r="AQB131" s="8"/>
      <c r="AQC131" s="8"/>
      <c r="AQD131" s="8"/>
      <c r="AQE131" s="8"/>
      <c r="AQF131" s="8"/>
      <c r="AQG131" s="8"/>
      <c r="AQH131" s="8"/>
      <c r="AQI131" s="8"/>
      <c r="AQJ131" s="8"/>
      <c r="AQK131" s="8"/>
      <c r="AQL131" s="8"/>
      <c r="AQM131" s="8"/>
      <c r="AQN131" s="8"/>
      <c r="AQO131" s="8"/>
      <c r="AQP131" s="8"/>
      <c r="AQQ131" s="8"/>
      <c r="AQR131" s="8"/>
      <c r="AQS131" s="8"/>
      <c r="AQT131" s="8"/>
      <c r="AQU131" s="8"/>
      <c r="AQV131" s="8"/>
      <c r="AQW131" s="8"/>
      <c r="AQX131" s="8"/>
      <c r="AQY131" s="8"/>
      <c r="AQZ131" s="8"/>
      <c r="ARA131" s="8"/>
      <c r="ARB131" s="8"/>
      <c r="ARC131" s="8"/>
      <c r="ARD131" s="8"/>
      <c r="ARE131" s="8"/>
      <c r="ARF131" s="8"/>
      <c r="ARG131" s="8"/>
      <c r="ARH131" s="8"/>
      <c r="ARI131" s="8"/>
      <c r="ARJ131" s="8"/>
      <c r="ARK131" s="8"/>
      <c r="ARL131" s="8"/>
      <c r="ARM131" s="8"/>
      <c r="ARN131" s="8"/>
      <c r="ARO131" s="8"/>
      <c r="ARP131" s="8"/>
      <c r="ARQ131" s="8"/>
      <c r="ARR131" s="8"/>
      <c r="ARS131" s="8"/>
      <c r="ART131" s="8"/>
      <c r="ARU131" s="8"/>
      <c r="ARV131" s="8"/>
      <c r="ARW131" s="8"/>
      <c r="ARX131" s="8"/>
      <c r="ARY131" s="8"/>
      <c r="ARZ131" s="8"/>
      <c r="ASA131" s="8"/>
      <c r="ASB131" s="8"/>
      <c r="ASC131" s="8"/>
      <c r="ASD131" s="8"/>
      <c r="ASE131" s="8"/>
      <c r="ASF131" s="8"/>
      <c r="ASG131" s="8"/>
      <c r="ASH131" s="8"/>
      <c r="ASI131" s="8"/>
      <c r="ASJ131" s="8"/>
      <c r="ASK131" s="8"/>
      <c r="ASL131" s="8"/>
      <c r="ASM131" s="8"/>
      <c r="ASN131" s="8"/>
      <c r="ASO131" s="8"/>
      <c r="ASP131" s="8"/>
      <c r="ASQ131" s="8"/>
      <c r="ASR131" s="8"/>
      <c r="ASS131" s="8"/>
      <c r="AST131" s="8"/>
      <c r="ASU131" s="8"/>
      <c r="ASV131" s="8"/>
      <c r="ASW131" s="8"/>
      <c r="ASX131" s="8"/>
      <c r="ASY131" s="8"/>
      <c r="ASZ131" s="8"/>
      <c r="ATA131" s="8"/>
      <c r="ATB131" s="8"/>
      <c r="ATC131" s="8"/>
      <c r="ATD131" s="8"/>
      <c r="ATE131" s="8"/>
      <c r="ATF131" s="8"/>
      <c r="ATG131" s="8"/>
      <c r="ATH131" s="8"/>
      <c r="ATI131" s="8"/>
      <c r="ATJ131" s="8"/>
      <c r="ATK131" s="8"/>
      <c r="ATL131" s="8"/>
      <c r="ATM131" s="8"/>
      <c r="ATN131" s="8"/>
      <c r="ATO131" s="8"/>
      <c r="ATP131" s="8"/>
      <c r="ATQ131" s="8"/>
      <c r="ATR131" s="8"/>
      <c r="ATS131" s="8"/>
      <c r="ATT131" s="8"/>
      <c r="ATU131" s="8"/>
      <c r="ATV131" s="8"/>
      <c r="ATW131" s="8"/>
      <c r="ATX131" s="8"/>
      <c r="ATY131" s="8"/>
      <c r="ATZ131" s="8"/>
      <c r="AUA131" s="8"/>
      <c r="AUB131" s="8"/>
      <c r="AUC131" s="8"/>
      <c r="AUD131" s="8"/>
      <c r="AUE131" s="8"/>
      <c r="AUF131" s="8"/>
      <c r="AUG131" s="8"/>
      <c r="AUH131" s="8"/>
      <c r="AUI131" s="8"/>
      <c r="AUJ131" s="8"/>
      <c r="AUK131" s="8"/>
      <c r="AUL131" s="8"/>
      <c r="AUM131" s="8"/>
      <c r="AUN131" s="8"/>
      <c r="AUO131" s="8"/>
      <c r="AUP131" s="8"/>
      <c r="AUQ131" s="8"/>
      <c r="AUR131" s="8"/>
      <c r="AUS131" s="8"/>
      <c r="AUT131" s="8"/>
      <c r="AUU131" s="8"/>
      <c r="AUV131" s="8"/>
      <c r="AUW131" s="8"/>
      <c r="AUX131" s="8"/>
      <c r="AUY131" s="8"/>
      <c r="AUZ131" s="8"/>
      <c r="AVA131" s="8"/>
      <c r="AVB131" s="8"/>
      <c r="AVC131" s="8"/>
      <c r="AVD131" s="8"/>
      <c r="AVE131" s="8"/>
      <c r="AVF131" s="8"/>
      <c r="AVG131" s="8"/>
      <c r="AVH131" s="8"/>
      <c r="AVI131" s="8"/>
      <c r="AVJ131" s="8"/>
      <c r="AVK131" s="8"/>
      <c r="AVL131" s="8"/>
      <c r="AVM131" s="8"/>
      <c r="AVN131" s="8"/>
      <c r="AVO131" s="8"/>
      <c r="AVP131" s="8"/>
      <c r="AVQ131" s="8"/>
      <c r="AVR131" s="8"/>
      <c r="AVS131" s="8"/>
      <c r="AVT131" s="8"/>
      <c r="AVU131" s="8"/>
      <c r="AVV131" s="8"/>
      <c r="AVW131" s="8"/>
      <c r="AVX131" s="8"/>
      <c r="AVY131" s="8"/>
      <c r="AVZ131" s="8"/>
      <c r="AWA131" s="8"/>
      <c r="AWB131" s="8"/>
      <c r="AWC131" s="8"/>
      <c r="AWD131" s="8"/>
      <c r="AWE131" s="8"/>
      <c r="AWF131" s="8"/>
      <c r="AWG131" s="8"/>
      <c r="AWH131" s="8"/>
      <c r="AWI131" s="8"/>
      <c r="AWJ131" s="8"/>
      <c r="AWK131" s="8"/>
      <c r="AWL131" s="8"/>
      <c r="AWM131" s="8"/>
      <c r="AWN131" s="8"/>
      <c r="AWO131" s="8"/>
      <c r="AWP131" s="8"/>
      <c r="AWQ131" s="8"/>
      <c r="AWR131" s="8"/>
      <c r="AWS131" s="8"/>
      <c r="AWT131" s="8"/>
      <c r="AWU131" s="8"/>
      <c r="AWV131" s="8"/>
      <c r="AWW131" s="8"/>
      <c r="AWX131" s="8"/>
      <c r="AWY131" s="8"/>
      <c r="AWZ131" s="8"/>
      <c r="AXA131" s="8"/>
      <c r="AXB131" s="8"/>
      <c r="AXC131" s="8"/>
      <c r="AXD131" s="8"/>
      <c r="AXE131" s="8"/>
      <c r="AXF131" s="8"/>
      <c r="AXG131" s="8"/>
      <c r="AXH131" s="8"/>
      <c r="AXI131" s="8"/>
      <c r="AXJ131" s="8"/>
      <c r="AXK131" s="8"/>
      <c r="AXL131" s="8"/>
      <c r="AXM131" s="8"/>
      <c r="AXN131" s="8"/>
      <c r="AXO131" s="8"/>
      <c r="AXP131" s="8"/>
      <c r="AXQ131" s="8"/>
      <c r="AXR131" s="8"/>
      <c r="AXS131" s="8"/>
      <c r="AXT131" s="8"/>
      <c r="AXU131" s="8"/>
      <c r="AXV131" s="8"/>
      <c r="AXW131" s="8"/>
      <c r="AXX131" s="8"/>
      <c r="AXY131" s="8"/>
      <c r="AXZ131" s="8"/>
      <c r="AYA131" s="8"/>
      <c r="AYB131" s="8"/>
      <c r="AYC131" s="8"/>
      <c r="AYD131" s="8"/>
      <c r="AYE131" s="8"/>
      <c r="AYF131" s="8"/>
      <c r="AYG131" s="8"/>
      <c r="AYH131" s="8"/>
      <c r="AYI131" s="8"/>
      <c r="AYJ131" s="8"/>
      <c r="AYK131" s="8"/>
      <c r="AYL131" s="8"/>
      <c r="AYM131" s="8"/>
      <c r="AYN131" s="8"/>
      <c r="AYO131" s="8"/>
      <c r="AYP131" s="8"/>
      <c r="AYQ131" s="8"/>
      <c r="AYR131" s="8"/>
      <c r="AYS131" s="8"/>
      <c r="AYT131" s="8"/>
      <c r="AYU131" s="8"/>
      <c r="AYV131" s="8"/>
      <c r="AYW131" s="8"/>
      <c r="AYX131" s="8"/>
      <c r="AYY131" s="8"/>
      <c r="AYZ131" s="8"/>
      <c r="AZA131" s="8"/>
      <c r="AZB131" s="8"/>
      <c r="AZC131" s="8"/>
      <c r="AZD131" s="8"/>
      <c r="AZE131" s="8"/>
      <c r="AZF131" s="8"/>
      <c r="AZG131" s="8"/>
      <c r="AZH131" s="8"/>
      <c r="AZI131" s="8"/>
      <c r="AZJ131" s="8"/>
      <c r="AZK131" s="8"/>
      <c r="AZL131" s="8"/>
      <c r="AZM131" s="8"/>
      <c r="AZN131" s="8"/>
      <c r="AZO131" s="8"/>
      <c r="AZP131" s="8"/>
      <c r="AZQ131" s="8"/>
      <c r="AZR131" s="8"/>
      <c r="AZS131" s="8"/>
      <c r="AZT131" s="8"/>
      <c r="AZU131" s="8"/>
      <c r="AZV131" s="8"/>
      <c r="AZW131" s="8"/>
      <c r="AZX131" s="8"/>
      <c r="AZY131" s="8"/>
      <c r="AZZ131" s="8"/>
      <c r="BAA131" s="8"/>
      <c r="BAB131" s="8"/>
      <c r="BAC131" s="8"/>
      <c r="BAD131" s="8"/>
      <c r="BAE131" s="8"/>
      <c r="BAF131" s="8"/>
      <c r="BAG131" s="8"/>
      <c r="BAH131" s="8"/>
      <c r="BAI131" s="8"/>
      <c r="BAJ131" s="8"/>
      <c r="BAK131" s="8"/>
      <c r="BAL131" s="8"/>
      <c r="BAM131" s="8"/>
      <c r="BAN131" s="8"/>
      <c r="BAO131" s="8"/>
      <c r="BAP131" s="8"/>
      <c r="BAQ131" s="8"/>
      <c r="BAR131" s="8"/>
      <c r="BAS131" s="8"/>
      <c r="BAT131" s="8"/>
      <c r="BAU131" s="8"/>
      <c r="BAV131" s="8"/>
      <c r="BAW131" s="8"/>
      <c r="BAX131" s="8"/>
      <c r="BAY131" s="8"/>
      <c r="BAZ131" s="8"/>
      <c r="BBA131" s="8"/>
      <c r="BBB131" s="8"/>
      <c r="BBC131" s="8"/>
      <c r="BBD131" s="8"/>
      <c r="BBE131" s="8"/>
      <c r="BBF131" s="8"/>
      <c r="BBG131" s="8"/>
      <c r="BBH131" s="8"/>
      <c r="BBI131" s="8"/>
      <c r="BBJ131" s="8"/>
      <c r="BBK131" s="8"/>
      <c r="BBL131" s="8"/>
      <c r="BBM131" s="8"/>
      <c r="BBN131" s="8"/>
      <c r="BBO131" s="8"/>
      <c r="BBP131" s="8"/>
      <c r="BBQ131" s="8"/>
      <c r="BBR131" s="8"/>
      <c r="BBS131" s="8"/>
      <c r="BBT131" s="8"/>
      <c r="BBU131" s="8"/>
      <c r="BBV131" s="8"/>
      <c r="BBW131" s="8"/>
      <c r="BBX131" s="8"/>
      <c r="BBY131" s="8"/>
      <c r="BBZ131" s="8"/>
      <c r="BCA131" s="8"/>
      <c r="BCB131" s="8"/>
      <c r="BCC131" s="8"/>
      <c r="BCD131" s="8"/>
      <c r="BCE131" s="8"/>
      <c r="BCF131" s="8"/>
      <c r="BCG131" s="8"/>
      <c r="BCH131" s="8"/>
      <c r="BCI131" s="8"/>
      <c r="BCJ131" s="8"/>
      <c r="BCK131" s="8"/>
      <c r="BCL131" s="8"/>
      <c r="BCM131" s="8"/>
      <c r="BCN131" s="8"/>
      <c r="BCO131" s="8"/>
      <c r="BCP131" s="8"/>
      <c r="BCQ131" s="8"/>
      <c r="BCR131" s="8"/>
      <c r="BCS131" s="8"/>
      <c r="BCT131" s="8"/>
      <c r="BCU131" s="8"/>
      <c r="BCV131" s="8"/>
      <c r="BCW131" s="8"/>
      <c r="BCX131" s="8"/>
      <c r="BCY131" s="8"/>
      <c r="BCZ131" s="8"/>
      <c r="BDA131" s="8"/>
      <c r="BDB131" s="8"/>
      <c r="BDC131" s="8"/>
      <c r="BDD131" s="8"/>
      <c r="BDE131" s="8"/>
      <c r="BDF131" s="8"/>
      <c r="BDG131" s="8"/>
      <c r="BDH131" s="8"/>
      <c r="BDI131" s="8"/>
      <c r="BDJ131" s="8"/>
      <c r="BDK131" s="8"/>
      <c r="BDL131" s="8"/>
      <c r="BDM131" s="8"/>
      <c r="BDN131" s="8"/>
      <c r="BDO131" s="8"/>
      <c r="BDP131" s="8"/>
      <c r="BDQ131" s="8"/>
      <c r="BDR131" s="8"/>
      <c r="BDS131" s="8"/>
      <c r="BDT131" s="8"/>
      <c r="BDU131" s="8"/>
      <c r="BDV131" s="8"/>
      <c r="BDW131" s="8"/>
      <c r="BDX131" s="8"/>
      <c r="BDY131" s="8"/>
      <c r="BDZ131" s="8"/>
      <c r="BEA131" s="8"/>
      <c r="BEB131" s="8"/>
      <c r="BEC131" s="8"/>
      <c r="BED131" s="8"/>
      <c r="BEE131" s="8"/>
      <c r="BEF131" s="8"/>
      <c r="BEG131" s="8"/>
      <c r="BEH131" s="8"/>
      <c r="BEI131" s="8"/>
      <c r="BEJ131" s="8"/>
      <c r="BEK131" s="8"/>
      <c r="BEL131" s="8"/>
      <c r="BEM131" s="8"/>
      <c r="BEN131" s="8"/>
      <c r="BEO131" s="8"/>
      <c r="BEP131" s="8"/>
      <c r="BEQ131" s="8"/>
      <c r="BER131" s="8"/>
      <c r="BES131" s="8"/>
      <c r="BET131" s="8"/>
      <c r="BEU131" s="8"/>
      <c r="BEV131" s="8"/>
      <c r="BEW131" s="8"/>
      <c r="BEX131" s="8"/>
      <c r="BEY131" s="8"/>
      <c r="BEZ131" s="8"/>
      <c r="BFA131" s="8"/>
      <c r="BFB131" s="8"/>
      <c r="BFC131" s="8"/>
      <c r="BFD131" s="8"/>
      <c r="BFE131" s="8"/>
      <c r="BFF131" s="8"/>
      <c r="BFG131" s="8"/>
      <c r="BFH131" s="8"/>
      <c r="BFI131" s="8"/>
      <c r="BFJ131" s="8"/>
      <c r="BFK131" s="8"/>
      <c r="BFL131" s="8"/>
      <c r="BFM131" s="8"/>
      <c r="BFN131" s="8"/>
      <c r="BFO131" s="8"/>
      <c r="BFP131" s="8"/>
      <c r="BFQ131" s="8"/>
      <c r="BFR131" s="8"/>
      <c r="BFS131" s="8"/>
      <c r="BFT131" s="8"/>
      <c r="BFU131" s="8"/>
      <c r="BFV131" s="8"/>
      <c r="BFW131" s="8"/>
      <c r="BFX131" s="8"/>
      <c r="BFY131" s="8"/>
      <c r="BFZ131" s="8"/>
    </row>
    <row r="132" spans="3:1534" s="14" customFormat="1" ht="15" x14ac:dyDescent="0.25">
      <c r="C132" s="15"/>
      <c r="D132" s="15"/>
      <c r="E132" s="15"/>
      <c r="F132" s="15"/>
      <c r="G132" s="15"/>
      <c r="H132" s="15"/>
      <c r="I132" s="15"/>
      <c r="SV132" s="8"/>
      <c r="SW132" s="8"/>
      <c r="SX132" s="8"/>
      <c r="SY132" s="8"/>
      <c r="SZ132" s="8"/>
      <c r="TA132" s="8"/>
      <c r="TB132" s="8"/>
      <c r="TC132" s="8"/>
      <c r="TD132" s="8"/>
      <c r="TE132" s="8"/>
      <c r="TF132" s="8"/>
      <c r="TG132" s="8"/>
      <c r="TH132" s="8"/>
      <c r="TI132" s="8"/>
      <c r="TJ132" s="8"/>
      <c r="TK132" s="8"/>
      <c r="TL132" s="8"/>
      <c r="TM132" s="8"/>
      <c r="TN132" s="8"/>
      <c r="TO132" s="8"/>
      <c r="TP132" s="8"/>
      <c r="TQ132" s="8"/>
      <c r="TR132" s="8"/>
      <c r="TS132" s="8"/>
      <c r="TT132" s="8"/>
      <c r="TU132" s="8"/>
      <c r="TV132" s="8"/>
      <c r="TW132" s="8"/>
      <c r="TX132" s="8"/>
      <c r="TY132" s="8"/>
      <c r="TZ132" s="8"/>
      <c r="UA132" s="8"/>
      <c r="UB132" s="8"/>
      <c r="UC132" s="8"/>
      <c r="UD132" s="8"/>
      <c r="UE132" s="8"/>
      <c r="UF132" s="8"/>
      <c r="UG132" s="8"/>
      <c r="UH132" s="8"/>
      <c r="UI132" s="8"/>
      <c r="UJ132" s="8"/>
      <c r="UK132" s="8"/>
      <c r="UL132" s="8"/>
      <c r="UM132" s="8"/>
      <c r="UN132" s="8"/>
      <c r="UO132" s="8"/>
      <c r="UP132" s="8"/>
      <c r="UQ132" s="8"/>
      <c r="UR132" s="8"/>
      <c r="US132" s="8"/>
      <c r="UT132" s="8"/>
      <c r="UU132" s="8"/>
      <c r="UV132" s="8"/>
      <c r="UW132" s="8"/>
      <c r="UX132" s="8"/>
      <c r="UY132" s="8"/>
      <c r="UZ132" s="8"/>
      <c r="VA132" s="8"/>
      <c r="VB132" s="8"/>
      <c r="VC132" s="8"/>
      <c r="VD132" s="8"/>
      <c r="VE132" s="8"/>
      <c r="VF132" s="8"/>
      <c r="VG132" s="8"/>
      <c r="VH132" s="8"/>
      <c r="VI132" s="8"/>
      <c r="VJ132" s="8"/>
      <c r="VK132" s="8"/>
      <c r="VL132" s="8"/>
      <c r="VM132" s="8"/>
      <c r="VN132" s="8"/>
      <c r="VO132" s="8"/>
      <c r="VP132" s="8"/>
      <c r="VQ132" s="8"/>
      <c r="VR132" s="8"/>
      <c r="VS132" s="8"/>
      <c r="VT132" s="8"/>
      <c r="VU132" s="8"/>
      <c r="VV132" s="8"/>
      <c r="VW132" s="8"/>
      <c r="VX132" s="8"/>
      <c r="VY132" s="8"/>
      <c r="VZ132" s="8"/>
      <c r="WA132" s="8"/>
      <c r="WB132" s="8"/>
      <c r="WC132" s="8"/>
      <c r="WD132" s="8"/>
      <c r="WE132" s="8"/>
      <c r="WF132" s="8"/>
      <c r="WG132" s="8"/>
      <c r="WH132" s="8"/>
      <c r="WI132" s="8"/>
      <c r="WJ132" s="8"/>
      <c r="WK132" s="8"/>
      <c r="WL132" s="8"/>
      <c r="WM132" s="8"/>
      <c r="WN132" s="8"/>
      <c r="WO132" s="8"/>
      <c r="WP132" s="8"/>
      <c r="WQ132" s="8"/>
      <c r="WR132" s="8"/>
      <c r="WS132" s="8"/>
      <c r="WT132" s="8"/>
      <c r="WU132" s="8"/>
      <c r="WV132" s="8"/>
      <c r="WW132" s="8"/>
      <c r="WX132" s="8"/>
      <c r="WY132" s="8"/>
      <c r="WZ132" s="8"/>
      <c r="XA132" s="8"/>
      <c r="XB132" s="8"/>
      <c r="XC132" s="8"/>
      <c r="XD132" s="8"/>
      <c r="XE132" s="8"/>
      <c r="XF132" s="8"/>
      <c r="XG132" s="8"/>
      <c r="XH132" s="8"/>
      <c r="XI132" s="8"/>
      <c r="XJ132" s="8"/>
      <c r="XK132" s="8"/>
      <c r="XL132" s="8"/>
      <c r="XM132" s="8"/>
      <c r="XN132" s="8"/>
      <c r="XO132" s="8"/>
      <c r="XP132" s="8"/>
      <c r="XQ132" s="8"/>
      <c r="XR132" s="8"/>
      <c r="XS132" s="8"/>
      <c r="XT132" s="8"/>
      <c r="XU132" s="8"/>
      <c r="XV132" s="8"/>
      <c r="XW132" s="8"/>
      <c r="XX132" s="8"/>
      <c r="XY132" s="8"/>
      <c r="XZ132" s="8"/>
      <c r="YA132" s="8"/>
      <c r="YB132" s="8"/>
      <c r="YC132" s="8"/>
      <c r="YD132" s="8"/>
      <c r="YE132" s="8"/>
      <c r="YF132" s="8"/>
      <c r="YG132" s="8"/>
      <c r="YH132" s="8"/>
      <c r="YI132" s="8"/>
      <c r="YJ132" s="8"/>
      <c r="YK132" s="8"/>
      <c r="YL132" s="8"/>
      <c r="YM132" s="8"/>
      <c r="YN132" s="8"/>
      <c r="YO132" s="8"/>
      <c r="YP132" s="8"/>
      <c r="YQ132" s="8"/>
      <c r="YR132" s="8"/>
      <c r="YS132" s="8"/>
      <c r="YT132" s="8"/>
      <c r="YU132" s="8"/>
      <c r="YV132" s="8"/>
      <c r="YW132" s="8"/>
      <c r="YX132" s="8"/>
      <c r="YY132" s="8"/>
      <c r="YZ132" s="8"/>
      <c r="ZA132" s="8"/>
      <c r="ZB132" s="8"/>
      <c r="ZC132" s="8"/>
      <c r="ZD132" s="8"/>
      <c r="ZE132" s="8"/>
      <c r="ZF132" s="8"/>
      <c r="ZG132" s="8"/>
      <c r="ZH132" s="8"/>
      <c r="ZI132" s="8"/>
      <c r="ZJ132" s="8"/>
      <c r="ZK132" s="8"/>
      <c r="ZL132" s="8"/>
      <c r="ZM132" s="8"/>
      <c r="ZN132" s="8"/>
      <c r="ZO132" s="8"/>
      <c r="ZP132" s="8"/>
      <c r="ZQ132" s="8"/>
      <c r="ZR132" s="8"/>
      <c r="ZS132" s="8"/>
      <c r="ZT132" s="8"/>
      <c r="ZU132" s="8"/>
      <c r="ZV132" s="8"/>
      <c r="ZW132" s="8"/>
      <c r="ZX132" s="8"/>
      <c r="ZY132" s="8"/>
      <c r="ZZ132" s="8"/>
      <c r="AAA132" s="8"/>
      <c r="AAB132" s="8"/>
      <c r="AAC132" s="8"/>
      <c r="AAD132" s="8"/>
      <c r="AAE132" s="8"/>
      <c r="AAF132" s="8"/>
      <c r="AAG132" s="8"/>
      <c r="AAH132" s="8"/>
      <c r="AAI132" s="8"/>
      <c r="AAJ132" s="8"/>
      <c r="AAK132" s="8"/>
      <c r="AAL132" s="8"/>
      <c r="AAM132" s="8"/>
      <c r="AAN132" s="8"/>
      <c r="AAO132" s="8"/>
      <c r="AAP132" s="8"/>
      <c r="AAQ132" s="8"/>
      <c r="AAR132" s="8"/>
      <c r="AAS132" s="8"/>
      <c r="AAT132" s="8"/>
      <c r="AAU132" s="8"/>
      <c r="AAV132" s="8"/>
      <c r="AAW132" s="8"/>
      <c r="AAX132" s="8"/>
      <c r="AAY132" s="8"/>
      <c r="AAZ132" s="8"/>
      <c r="ABA132" s="8"/>
      <c r="ABB132" s="8"/>
      <c r="ABC132" s="8"/>
      <c r="ABD132" s="8"/>
      <c r="ABE132" s="8"/>
      <c r="ABF132" s="8"/>
      <c r="ABG132" s="8"/>
      <c r="ABH132" s="8"/>
      <c r="ABI132" s="8"/>
      <c r="ABJ132" s="8"/>
      <c r="ABK132" s="8"/>
      <c r="ABL132" s="8"/>
      <c r="ABM132" s="8"/>
      <c r="ABN132" s="8"/>
      <c r="ABO132" s="8"/>
      <c r="ABP132" s="8"/>
      <c r="ABQ132" s="8"/>
      <c r="ABR132" s="8"/>
      <c r="ABS132" s="8"/>
      <c r="ABT132" s="8"/>
      <c r="ABU132" s="8"/>
      <c r="ABV132" s="8"/>
      <c r="ABW132" s="8"/>
      <c r="ABX132" s="8"/>
      <c r="ABY132" s="8"/>
      <c r="ABZ132" s="8"/>
      <c r="ACA132" s="8"/>
      <c r="ACB132" s="8"/>
      <c r="ACC132" s="8"/>
      <c r="ACD132" s="8"/>
      <c r="ACE132" s="8"/>
      <c r="ACF132" s="8"/>
      <c r="ACG132" s="8"/>
      <c r="ACH132" s="8"/>
      <c r="ACI132" s="8"/>
      <c r="ACJ132" s="8"/>
      <c r="ACK132" s="8"/>
      <c r="ACL132" s="8"/>
      <c r="ACM132" s="8"/>
      <c r="ACN132" s="8"/>
      <c r="ACO132" s="8"/>
      <c r="ACP132" s="8"/>
      <c r="ACQ132" s="8"/>
      <c r="ACR132" s="8"/>
      <c r="ACS132" s="8"/>
      <c r="ACT132" s="8"/>
      <c r="ACU132" s="8"/>
      <c r="ACV132" s="8"/>
      <c r="ACW132" s="8"/>
      <c r="ACX132" s="8"/>
      <c r="ACY132" s="8"/>
      <c r="ACZ132" s="8"/>
      <c r="ADA132" s="8"/>
      <c r="ADB132" s="8"/>
      <c r="ADC132" s="8"/>
      <c r="ADD132" s="8"/>
      <c r="ADE132" s="8"/>
      <c r="ADF132" s="8"/>
      <c r="ADG132" s="8"/>
      <c r="ADH132" s="8"/>
      <c r="ADI132" s="8"/>
      <c r="ADJ132" s="8"/>
      <c r="ADK132" s="8"/>
      <c r="ADL132" s="8"/>
      <c r="ADM132" s="8"/>
      <c r="ADN132" s="8"/>
      <c r="ADO132" s="8"/>
      <c r="ADP132" s="8"/>
      <c r="ADQ132" s="8"/>
      <c r="ADR132" s="8"/>
      <c r="ADS132" s="8"/>
      <c r="ADT132" s="8"/>
      <c r="ADU132" s="8"/>
      <c r="ADV132" s="8"/>
      <c r="ADW132" s="8"/>
      <c r="ADX132" s="8"/>
      <c r="ADY132" s="8"/>
      <c r="ADZ132" s="8"/>
      <c r="AEA132" s="8"/>
      <c r="AEB132" s="8"/>
      <c r="AEC132" s="8"/>
      <c r="AED132" s="8"/>
      <c r="AEE132" s="8"/>
      <c r="AEF132" s="8"/>
      <c r="AEG132" s="8"/>
      <c r="AEH132" s="8"/>
      <c r="AEI132" s="8"/>
      <c r="AEJ132" s="8"/>
      <c r="AEK132" s="8"/>
      <c r="AEL132" s="8"/>
      <c r="AEM132" s="8"/>
      <c r="AEN132" s="8"/>
      <c r="AEO132" s="8"/>
      <c r="AEP132" s="8"/>
      <c r="AEQ132" s="8"/>
      <c r="AER132" s="8"/>
      <c r="AES132" s="8"/>
      <c r="AET132" s="8"/>
      <c r="AEU132" s="8"/>
      <c r="AEV132" s="8"/>
      <c r="AEW132" s="8"/>
      <c r="AEX132" s="8"/>
      <c r="AEY132" s="8"/>
      <c r="AEZ132" s="8"/>
      <c r="AFA132" s="8"/>
      <c r="AFB132" s="8"/>
      <c r="AFC132" s="8"/>
      <c r="AFD132" s="8"/>
      <c r="AFE132" s="8"/>
      <c r="AFF132" s="8"/>
      <c r="AFG132" s="8"/>
      <c r="AFH132" s="8"/>
      <c r="AFI132" s="8"/>
      <c r="AFJ132" s="8"/>
      <c r="AFK132" s="8"/>
      <c r="AFL132" s="8"/>
      <c r="AFM132" s="8"/>
      <c r="AFN132" s="8"/>
      <c r="AFO132" s="8"/>
      <c r="AFP132" s="8"/>
      <c r="AFQ132" s="8"/>
      <c r="AFR132" s="8"/>
      <c r="AFS132" s="8"/>
      <c r="AFT132" s="8"/>
      <c r="AFU132" s="8"/>
      <c r="AFV132" s="8"/>
      <c r="AFW132" s="8"/>
      <c r="AFX132" s="8"/>
      <c r="AFY132" s="8"/>
      <c r="AFZ132" s="8"/>
      <c r="AGA132" s="8"/>
      <c r="AGB132" s="8"/>
      <c r="AGC132" s="8"/>
      <c r="AGD132" s="8"/>
      <c r="AGE132" s="8"/>
      <c r="AGF132" s="8"/>
      <c r="AGG132" s="8"/>
      <c r="AGH132" s="8"/>
      <c r="AGI132" s="8"/>
      <c r="AGJ132" s="8"/>
      <c r="AGK132" s="8"/>
      <c r="AGL132" s="8"/>
      <c r="AGM132" s="8"/>
      <c r="AGN132" s="8"/>
      <c r="AGO132" s="8"/>
      <c r="AGP132" s="8"/>
      <c r="AGQ132" s="8"/>
      <c r="AGR132" s="8"/>
      <c r="AGS132" s="8"/>
      <c r="AGT132" s="8"/>
      <c r="AGU132" s="8"/>
      <c r="AGV132" s="8"/>
      <c r="AGW132" s="8"/>
      <c r="AGX132" s="8"/>
      <c r="AGY132" s="8"/>
      <c r="AGZ132" s="8"/>
      <c r="AHA132" s="8"/>
      <c r="AHB132" s="8"/>
      <c r="AHC132" s="8"/>
      <c r="AHD132" s="8"/>
      <c r="AHE132" s="8"/>
      <c r="AHF132" s="8"/>
      <c r="AHG132" s="8"/>
      <c r="AHH132" s="8"/>
      <c r="AHI132" s="8"/>
      <c r="AHJ132" s="8"/>
      <c r="AHK132" s="8"/>
      <c r="AHL132" s="8"/>
      <c r="AHM132" s="8"/>
      <c r="AHN132" s="8"/>
      <c r="AHO132" s="8"/>
      <c r="AHP132" s="8"/>
      <c r="AHQ132" s="8"/>
      <c r="AHR132" s="8"/>
      <c r="AHS132" s="8"/>
      <c r="AHT132" s="8"/>
      <c r="AHU132" s="8"/>
      <c r="AHV132" s="8"/>
      <c r="AHW132" s="8"/>
      <c r="AHX132" s="8"/>
      <c r="AHY132" s="8"/>
      <c r="AHZ132" s="8"/>
      <c r="AIA132" s="8"/>
      <c r="AIB132" s="8"/>
      <c r="AIC132" s="8"/>
      <c r="AID132" s="8"/>
      <c r="AIE132" s="8"/>
      <c r="AIF132" s="8"/>
      <c r="AIG132" s="8"/>
      <c r="AIH132" s="8"/>
      <c r="AII132" s="8"/>
      <c r="AIJ132" s="8"/>
      <c r="AIK132" s="8"/>
      <c r="AIL132" s="8"/>
      <c r="AIM132" s="8"/>
      <c r="AIN132" s="8"/>
      <c r="AIO132" s="8"/>
      <c r="AIP132" s="8"/>
      <c r="AIQ132" s="8"/>
      <c r="AIR132" s="8"/>
      <c r="AIS132" s="8"/>
      <c r="AIT132" s="8"/>
      <c r="AIU132" s="8"/>
      <c r="AIV132" s="8"/>
      <c r="AIW132" s="8"/>
      <c r="AIX132" s="8"/>
      <c r="AIY132" s="8"/>
      <c r="AIZ132" s="8"/>
      <c r="AJA132" s="8"/>
      <c r="AJB132" s="8"/>
      <c r="AJC132" s="8"/>
      <c r="AJD132" s="8"/>
      <c r="AJE132" s="8"/>
      <c r="AJF132" s="8"/>
      <c r="AJG132" s="8"/>
      <c r="AJH132" s="8"/>
      <c r="AJI132" s="8"/>
      <c r="AJJ132" s="8"/>
      <c r="AJK132" s="8"/>
      <c r="AJL132" s="8"/>
      <c r="AJM132" s="8"/>
      <c r="AJN132" s="8"/>
      <c r="AJO132" s="8"/>
      <c r="AJP132" s="8"/>
      <c r="AJQ132" s="8"/>
      <c r="AJR132" s="8"/>
      <c r="AJS132" s="8"/>
      <c r="AJT132" s="8"/>
      <c r="AJU132" s="8"/>
      <c r="AJV132" s="8"/>
      <c r="AJW132" s="8"/>
      <c r="AJX132" s="8"/>
      <c r="AJY132" s="8"/>
      <c r="AJZ132" s="8"/>
      <c r="AKA132" s="8"/>
      <c r="AKB132" s="8"/>
      <c r="AKC132" s="8"/>
      <c r="AKD132" s="8"/>
      <c r="AKE132" s="8"/>
      <c r="AKF132" s="8"/>
      <c r="AKG132" s="8"/>
      <c r="AKH132" s="8"/>
      <c r="AKI132" s="8"/>
      <c r="AKJ132" s="8"/>
      <c r="AKK132" s="8"/>
      <c r="AKL132" s="8"/>
      <c r="AKM132" s="8"/>
      <c r="AKN132" s="8"/>
      <c r="AKO132" s="8"/>
      <c r="AKP132" s="8"/>
      <c r="AKQ132" s="8"/>
      <c r="AKR132" s="8"/>
      <c r="AKS132" s="8"/>
      <c r="AKT132" s="8"/>
      <c r="AKU132" s="8"/>
      <c r="AKV132" s="8"/>
      <c r="AKW132" s="8"/>
      <c r="AKX132" s="8"/>
      <c r="AKY132" s="8"/>
      <c r="AKZ132" s="8"/>
      <c r="ALA132" s="8"/>
      <c r="ALB132" s="8"/>
      <c r="ALC132" s="8"/>
      <c r="ALD132" s="8"/>
      <c r="ALE132" s="8"/>
      <c r="ALF132" s="8"/>
      <c r="ALG132" s="8"/>
      <c r="ALH132" s="8"/>
      <c r="ALI132" s="8"/>
      <c r="ALJ132" s="8"/>
      <c r="ALK132" s="8"/>
      <c r="ALL132" s="8"/>
      <c r="ALM132" s="8"/>
      <c r="ALN132" s="8"/>
      <c r="ALO132" s="8"/>
      <c r="ALP132" s="8"/>
      <c r="ALQ132" s="8"/>
      <c r="ALR132" s="8"/>
      <c r="ALS132" s="8"/>
      <c r="ALT132" s="8"/>
      <c r="ALU132" s="8"/>
      <c r="ALV132" s="8"/>
      <c r="ALW132" s="8"/>
      <c r="ALX132" s="8"/>
      <c r="ALY132" s="8"/>
      <c r="ALZ132" s="8"/>
      <c r="AMA132" s="8"/>
      <c r="AMB132" s="8"/>
      <c r="AMC132" s="8"/>
      <c r="AMD132" s="8"/>
      <c r="AME132" s="8"/>
      <c r="AMF132" s="8"/>
      <c r="AMG132" s="8"/>
      <c r="AMH132" s="8"/>
      <c r="AMI132" s="8"/>
      <c r="AMJ132" s="8"/>
      <c r="AMK132" s="8"/>
      <c r="AML132" s="8"/>
      <c r="AMM132" s="8"/>
      <c r="AMN132" s="8"/>
      <c r="AMO132" s="8"/>
      <c r="AMP132" s="8"/>
      <c r="AMQ132" s="8"/>
      <c r="AMR132" s="8"/>
      <c r="AMS132" s="8"/>
      <c r="AMT132" s="8"/>
      <c r="AMU132" s="8"/>
      <c r="AMV132" s="8"/>
      <c r="AMW132" s="8"/>
      <c r="AMX132" s="8"/>
      <c r="AMY132" s="8"/>
      <c r="AMZ132" s="8"/>
      <c r="ANA132" s="8"/>
      <c r="ANB132" s="8"/>
      <c r="ANC132" s="8"/>
      <c r="AND132" s="8"/>
      <c r="ANE132" s="8"/>
      <c r="ANF132" s="8"/>
      <c r="ANG132" s="8"/>
      <c r="ANH132" s="8"/>
      <c r="ANI132" s="8"/>
      <c r="ANJ132" s="8"/>
      <c r="ANK132" s="8"/>
      <c r="ANL132" s="8"/>
      <c r="ANM132" s="8"/>
      <c r="ANN132" s="8"/>
      <c r="ANO132" s="8"/>
      <c r="ANP132" s="8"/>
      <c r="ANQ132" s="8"/>
      <c r="ANR132" s="8"/>
      <c r="ANS132" s="8"/>
      <c r="ANT132" s="8"/>
      <c r="ANU132" s="8"/>
      <c r="ANV132" s="8"/>
      <c r="ANW132" s="8"/>
      <c r="ANX132" s="8"/>
      <c r="ANY132" s="8"/>
      <c r="ANZ132" s="8"/>
      <c r="AOA132" s="8"/>
      <c r="AOB132" s="8"/>
      <c r="AOC132" s="8"/>
      <c r="AOD132" s="8"/>
      <c r="AOE132" s="8"/>
      <c r="AOF132" s="8"/>
      <c r="AOG132" s="8"/>
      <c r="AOH132" s="8"/>
      <c r="AOI132" s="8"/>
      <c r="AOJ132" s="8"/>
      <c r="AOK132" s="8"/>
      <c r="AOL132" s="8"/>
      <c r="AOM132" s="8"/>
      <c r="AON132" s="8"/>
      <c r="AOO132" s="8"/>
      <c r="AOP132" s="8"/>
      <c r="AOQ132" s="8"/>
      <c r="AOR132" s="8"/>
      <c r="AOS132" s="8"/>
      <c r="AOT132" s="8"/>
      <c r="AOU132" s="8"/>
      <c r="AOV132" s="8"/>
      <c r="AOW132" s="8"/>
      <c r="AOX132" s="8"/>
      <c r="AOY132" s="8"/>
      <c r="AOZ132" s="8"/>
      <c r="APA132" s="8"/>
      <c r="APB132" s="8"/>
      <c r="APC132" s="8"/>
      <c r="APD132" s="8"/>
      <c r="APE132" s="8"/>
      <c r="APF132" s="8"/>
      <c r="APG132" s="8"/>
      <c r="APH132" s="8"/>
      <c r="API132" s="8"/>
      <c r="APJ132" s="8"/>
      <c r="APK132" s="8"/>
      <c r="APL132" s="8"/>
      <c r="APM132" s="8"/>
      <c r="APN132" s="8"/>
      <c r="APO132" s="8"/>
      <c r="APP132" s="8"/>
      <c r="APQ132" s="8"/>
      <c r="APR132" s="8"/>
      <c r="APS132" s="8"/>
      <c r="APT132" s="8"/>
      <c r="APU132" s="8"/>
      <c r="APV132" s="8"/>
      <c r="APW132" s="8"/>
      <c r="APX132" s="8"/>
      <c r="APY132" s="8"/>
      <c r="APZ132" s="8"/>
      <c r="AQA132" s="8"/>
      <c r="AQB132" s="8"/>
      <c r="AQC132" s="8"/>
      <c r="AQD132" s="8"/>
      <c r="AQE132" s="8"/>
      <c r="AQF132" s="8"/>
      <c r="AQG132" s="8"/>
      <c r="AQH132" s="8"/>
      <c r="AQI132" s="8"/>
      <c r="AQJ132" s="8"/>
      <c r="AQK132" s="8"/>
      <c r="AQL132" s="8"/>
      <c r="AQM132" s="8"/>
      <c r="AQN132" s="8"/>
      <c r="AQO132" s="8"/>
      <c r="AQP132" s="8"/>
      <c r="AQQ132" s="8"/>
      <c r="AQR132" s="8"/>
      <c r="AQS132" s="8"/>
      <c r="AQT132" s="8"/>
      <c r="AQU132" s="8"/>
      <c r="AQV132" s="8"/>
      <c r="AQW132" s="8"/>
      <c r="AQX132" s="8"/>
      <c r="AQY132" s="8"/>
      <c r="AQZ132" s="8"/>
      <c r="ARA132" s="8"/>
      <c r="ARB132" s="8"/>
      <c r="ARC132" s="8"/>
      <c r="ARD132" s="8"/>
      <c r="ARE132" s="8"/>
      <c r="ARF132" s="8"/>
      <c r="ARG132" s="8"/>
      <c r="ARH132" s="8"/>
      <c r="ARI132" s="8"/>
      <c r="ARJ132" s="8"/>
      <c r="ARK132" s="8"/>
      <c r="ARL132" s="8"/>
      <c r="ARM132" s="8"/>
      <c r="ARN132" s="8"/>
      <c r="ARO132" s="8"/>
      <c r="ARP132" s="8"/>
      <c r="ARQ132" s="8"/>
      <c r="ARR132" s="8"/>
      <c r="ARS132" s="8"/>
      <c r="ART132" s="8"/>
      <c r="ARU132" s="8"/>
      <c r="ARV132" s="8"/>
      <c r="ARW132" s="8"/>
      <c r="ARX132" s="8"/>
      <c r="ARY132" s="8"/>
      <c r="ARZ132" s="8"/>
      <c r="ASA132" s="8"/>
      <c r="ASB132" s="8"/>
      <c r="ASC132" s="8"/>
      <c r="ASD132" s="8"/>
      <c r="ASE132" s="8"/>
      <c r="ASF132" s="8"/>
      <c r="ASG132" s="8"/>
      <c r="ASH132" s="8"/>
      <c r="ASI132" s="8"/>
      <c r="ASJ132" s="8"/>
      <c r="ASK132" s="8"/>
      <c r="ASL132" s="8"/>
      <c r="ASM132" s="8"/>
      <c r="ASN132" s="8"/>
      <c r="ASO132" s="8"/>
      <c r="ASP132" s="8"/>
      <c r="ASQ132" s="8"/>
      <c r="ASR132" s="8"/>
      <c r="ASS132" s="8"/>
      <c r="AST132" s="8"/>
      <c r="ASU132" s="8"/>
      <c r="ASV132" s="8"/>
      <c r="ASW132" s="8"/>
      <c r="ASX132" s="8"/>
      <c r="ASY132" s="8"/>
      <c r="ASZ132" s="8"/>
      <c r="ATA132" s="8"/>
      <c r="ATB132" s="8"/>
      <c r="ATC132" s="8"/>
      <c r="ATD132" s="8"/>
      <c r="ATE132" s="8"/>
      <c r="ATF132" s="8"/>
      <c r="ATG132" s="8"/>
      <c r="ATH132" s="8"/>
      <c r="ATI132" s="8"/>
      <c r="ATJ132" s="8"/>
      <c r="ATK132" s="8"/>
      <c r="ATL132" s="8"/>
      <c r="ATM132" s="8"/>
      <c r="ATN132" s="8"/>
      <c r="ATO132" s="8"/>
      <c r="ATP132" s="8"/>
      <c r="ATQ132" s="8"/>
      <c r="ATR132" s="8"/>
      <c r="ATS132" s="8"/>
      <c r="ATT132" s="8"/>
      <c r="ATU132" s="8"/>
      <c r="ATV132" s="8"/>
      <c r="ATW132" s="8"/>
      <c r="ATX132" s="8"/>
      <c r="ATY132" s="8"/>
      <c r="ATZ132" s="8"/>
      <c r="AUA132" s="8"/>
      <c r="AUB132" s="8"/>
      <c r="AUC132" s="8"/>
      <c r="AUD132" s="8"/>
      <c r="AUE132" s="8"/>
      <c r="AUF132" s="8"/>
      <c r="AUG132" s="8"/>
      <c r="AUH132" s="8"/>
      <c r="AUI132" s="8"/>
      <c r="AUJ132" s="8"/>
      <c r="AUK132" s="8"/>
      <c r="AUL132" s="8"/>
      <c r="AUM132" s="8"/>
      <c r="AUN132" s="8"/>
      <c r="AUO132" s="8"/>
      <c r="AUP132" s="8"/>
      <c r="AUQ132" s="8"/>
      <c r="AUR132" s="8"/>
      <c r="AUS132" s="8"/>
      <c r="AUT132" s="8"/>
      <c r="AUU132" s="8"/>
      <c r="AUV132" s="8"/>
      <c r="AUW132" s="8"/>
      <c r="AUX132" s="8"/>
      <c r="AUY132" s="8"/>
      <c r="AUZ132" s="8"/>
      <c r="AVA132" s="8"/>
      <c r="AVB132" s="8"/>
      <c r="AVC132" s="8"/>
      <c r="AVD132" s="8"/>
      <c r="AVE132" s="8"/>
      <c r="AVF132" s="8"/>
      <c r="AVG132" s="8"/>
      <c r="AVH132" s="8"/>
      <c r="AVI132" s="8"/>
      <c r="AVJ132" s="8"/>
      <c r="AVK132" s="8"/>
      <c r="AVL132" s="8"/>
      <c r="AVM132" s="8"/>
      <c r="AVN132" s="8"/>
      <c r="AVO132" s="8"/>
      <c r="AVP132" s="8"/>
      <c r="AVQ132" s="8"/>
      <c r="AVR132" s="8"/>
      <c r="AVS132" s="8"/>
      <c r="AVT132" s="8"/>
      <c r="AVU132" s="8"/>
      <c r="AVV132" s="8"/>
      <c r="AVW132" s="8"/>
      <c r="AVX132" s="8"/>
      <c r="AVY132" s="8"/>
      <c r="AVZ132" s="8"/>
      <c r="AWA132" s="8"/>
      <c r="AWB132" s="8"/>
      <c r="AWC132" s="8"/>
      <c r="AWD132" s="8"/>
      <c r="AWE132" s="8"/>
      <c r="AWF132" s="8"/>
      <c r="AWG132" s="8"/>
      <c r="AWH132" s="8"/>
      <c r="AWI132" s="8"/>
      <c r="AWJ132" s="8"/>
      <c r="AWK132" s="8"/>
      <c r="AWL132" s="8"/>
      <c r="AWM132" s="8"/>
      <c r="AWN132" s="8"/>
      <c r="AWO132" s="8"/>
      <c r="AWP132" s="8"/>
      <c r="AWQ132" s="8"/>
      <c r="AWR132" s="8"/>
      <c r="AWS132" s="8"/>
      <c r="AWT132" s="8"/>
      <c r="AWU132" s="8"/>
      <c r="AWV132" s="8"/>
      <c r="AWW132" s="8"/>
      <c r="AWX132" s="8"/>
      <c r="AWY132" s="8"/>
      <c r="AWZ132" s="8"/>
      <c r="AXA132" s="8"/>
      <c r="AXB132" s="8"/>
      <c r="AXC132" s="8"/>
      <c r="AXD132" s="8"/>
      <c r="AXE132" s="8"/>
      <c r="AXF132" s="8"/>
      <c r="AXG132" s="8"/>
      <c r="AXH132" s="8"/>
      <c r="AXI132" s="8"/>
      <c r="AXJ132" s="8"/>
      <c r="AXK132" s="8"/>
      <c r="AXL132" s="8"/>
      <c r="AXM132" s="8"/>
      <c r="AXN132" s="8"/>
      <c r="AXO132" s="8"/>
      <c r="AXP132" s="8"/>
      <c r="AXQ132" s="8"/>
      <c r="AXR132" s="8"/>
      <c r="AXS132" s="8"/>
      <c r="AXT132" s="8"/>
      <c r="AXU132" s="8"/>
      <c r="AXV132" s="8"/>
      <c r="AXW132" s="8"/>
      <c r="AXX132" s="8"/>
      <c r="AXY132" s="8"/>
      <c r="AXZ132" s="8"/>
      <c r="AYA132" s="8"/>
      <c r="AYB132" s="8"/>
      <c r="AYC132" s="8"/>
      <c r="AYD132" s="8"/>
      <c r="AYE132" s="8"/>
      <c r="AYF132" s="8"/>
      <c r="AYG132" s="8"/>
      <c r="AYH132" s="8"/>
      <c r="AYI132" s="8"/>
      <c r="AYJ132" s="8"/>
      <c r="AYK132" s="8"/>
      <c r="AYL132" s="8"/>
      <c r="AYM132" s="8"/>
      <c r="AYN132" s="8"/>
      <c r="AYO132" s="8"/>
      <c r="AYP132" s="8"/>
      <c r="AYQ132" s="8"/>
      <c r="AYR132" s="8"/>
      <c r="AYS132" s="8"/>
      <c r="AYT132" s="8"/>
      <c r="AYU132" s="8"/>
      <c r="AYV132" s="8"/>
      <c r="AYW132" s="8"/>
      <c r="AYX132" s="8"/>
      <c r="AYY132" s="8"/>
      <c r="AYZ132" s="8"/>
      <c r="AZA132" s="8"/>
      <c r="AZB132" s="8"/>
      <c r="AZC132" s="8"/>
      <c r="AZD132" s="8"/>
      <c r="AZE132" s="8"/>
      <c r="AZF132" s="8"/>
      <c r="AZG132" s="8"/>
      <c r="AZH132" s="8"/>
      <c r="AZI132" s="8"/>
      <c r="AZJ132" s="8"/>
      <c r="AZK132" s="8"/>
      <c r="AZL132" s="8"/>
      <c r="AZM132" s="8"/>
      <c r="AZN132" s="8"/>
      <c r="AZO132" s="8"/>
      <c r="AZP132" s="8"/>
      <c r="AZQ132" s="8"/>
      <c r="AZR132" s="8"/>
      <c r="AZS132" s="8"/>
      <c r="AZT132" s="8"/>
      <c r="AZU132" s="8"/>
      <c r="AZV132" s="8"/>
      <c r="AZW132" s="8"/>
      <c r="AZX132" s="8"/>
      <c r="AZY132" s="8"/>
      <c r="AZZ132" s="8"/>
      <c r="BAA132" s="8"/>
      <c r="BAB132" s="8"/>
      <c r="BAC132" s="8"/>
      <c r="BAD132" s="8"/>
      <c r="BAE132" s="8"/>
      <c r="BAF132" s="8"/>
      <c r="BAG132" s="8"/>
      <c r="BAH132" s="8"/>
      <c r="BAI132" s="8"/>
      <c r="BAJ132" s="8"/>
      <c r="BAK132" s="8"/>
      <c r="BAL132" s="8"/>
      <c r="BAM132" s="8"/>
      <c r="BAN132" s="8"/>
      <c r="BAO132" s="8"/>
      <c r="BAP132" s="8"/>
      <c r="BAQ132" s="8"/>
      <c r="BAR132" s="8"/>
      <c r="BAS132" s="8"/>
      <c r="BAT132" s="8"/>
      <c r="BAU132" s="8"/>
      <c r="BAV132" s="8"/>
      <c r="BAW132" s="8"/>
      <c r="BAX132" s="8"/>
      <c r="BAY132" s="8"/>
      <c r="BAZ132" s="8"/>
      <c r="BBA132" s="8"/>
      <c r="BBB132" s="8"/>
      <c r="BBC132" s="8"/>
      <c r="BBD132" s="8"/>
      <c r="BBE132" s="8"/>
      <c r="BBF132" s="8"/>
      <c r="BBG132" s="8"/>
      <c r="BBH132" s="8"/>
      <c r="BBI132" s="8"/>
      <c r="BBJ132" s="8"/>
      <c r="BBK132" s="8"/>
      <c r="BBL132" s="8"/>
      <c r="BBM132" s="8"/>
      <c r="BBN132" s="8"/>
      <c r="BBO132" s="8"/>
      <c r="BBP132" s="8"/>
      <c r="BBQ132" s="8"/>
      <c r="BBR132" s="8"/>
      <c r="BBS132" s="8"/>
      <c r="BBT132" s="8"/>
      <c r="BBU132" s="8"/>
      <c r="BBV132" s="8"/>
      <c r="BBW132" s="8"/>
      <c r="BBX132" s="8"/>
      <c r="BBY132" s="8"/>
      <c r="BBZ132" s="8"/>
      <c r="BCA132" s="8"/>
      <c r="BCB132" s="8"/>
      <c r="BCC132" s="8"/>
      <c r="BCD132" s="8"/>
      <c r="BCE132" s="8"/>
      <c r="BCF132" s="8"/>
      <c r="BCG132" s="8"/>
      <c r="BCH132" s="8"/>
      <c r="BCI132" s="8"/>
      <c r="BCJ132" s="8"/>
      <c r="BCK132" s="8"/>
      <c r="BCL132" s="8"/>
      <c r="BCM132" s="8"/>
      <c r="BCN132" s="8"/>
      <c r="BCO132" s="8"/>
      <c r="BCP132" s="8"/>
      <c r="BCQ132" s="8"/>
      <c r="BCR132" s="8"/>
      <c r="BCS132" s="8"/>
      <c r="BCT132" s="8"/>
      <c r="BCU132" s="8"/>
      <c r="BCV132" s="8"/>
      <c r="BCW132" s="8"/>
      <c r="BCX132" s="8"/>
      <c r="BCY132" s="8"/>
      <c r="BCZ132" s="8"/>
      <c r="BDA132" s="8"/>
      <c r="BDB132" s="8"/>
      <c r="BDC132" s="8"/>
      <c r="BDD132" s="8"/>
      <c r="BDE132" s="8"/>
      <c r="BDF132" s="8"/>
      <c r="BDG132" s="8"/>
      <c r="BDH132" s="8"/>
      <c r="BDI132" s="8"/>
      <c r="BDJ132" s="8"/>
      <c r="BDK132" s="8"/>
      <c r="BDL132" s="8"/>
      <c r="BDM132" s="8"/>
      <c r="BDN132" s="8"/>
      <c r="BDO132" s="8"/>
      <c r="BDP132" s="8"/>
      <c r="BDQ132" s="8"/>
      <c r="BDR132" s="8"/>
      <c r="BDS132" s="8"/>
      <c r="BDT132" s="8"/>
      <c r="BDU132" s="8"/>
      <c r="BDV132" s="8"/>
      <c r="BDW132" s="8"/>
      <c r="BDX132" s="8"/>
      <c r="BDY132" s="8"/>
      <c r="BDZ132" s="8"/>
      <c r="BEA132" s="8"/>
      <c r="BEB132" s="8"/>
      <c r="BEC132" s="8"/>
      <c r="BED132" s="8"/>
      <c r="BEE132" s="8"/>
      <c r="BEF132" s="8"/>
      <c r="BEG132" s="8"/>
      <c r="BEH132" s="8"/>
      <c r="BEI132" s="8"/>
      <c r="BEJ132" s="8"/>
      <c r="BEK132" s="8"/>
      <c r="BEL132" s="8"/>
      <c r="BEM132" s="8"/>
      <c r="BEN132" s="8"/>
      <c r="BEO132" s="8"/>
      <c r="BEP132" s="8"/>
      <c r="BEQ132" s="8"/>
      <c r="BER132" s="8"/>
      <c r="BES132" s="8"/>
      <c r="BET132" s="8"/>
      <c r="BEU132" s="8"/>
      <c r="BEV132" s="8"/>
      <c r="BEW132" s="8"/>
      <c r="BEX132" s="8"/>
      <c r="BEY132" s="8"/>
      <c r="BEZ132" s="8"/>
      <c r="BFA132" s="8"/>
      <c r="BFB132" s="8"/>
      <c r="BFC132" s="8"/>
      <c r="BFD132" s="8"/>
      <c r="BFE132" s="8"/>
      <c r="BFF132" s="8"/>
      <c r="BFG132" s="8"/>
      <c r="BFH132" s="8"/>
      <c r="BFI132" s="8"/>
      <c r="BFJ132" s="8"/>
      <c r="BFK132" s="8"/>
      <c r="BFL132" s="8"/>
      <c r="BFM132" s="8"/>
      <c r="BFN132" s="8"/>
      <c r="BFO132" s="8"/>
      <c r="BFP132" s="8"/>
      <c r="BFQ132" s="8"/>
      <c r="BFR132" s="8"/>
      <c r="BFS132" s="8"/>
      <c r="BFT132" s="8"/>
      <c r="BFU132" s="8"/>
      <c r="BFV132" s="8"/>
      <c r="BFW132" s="8"/>
      <c r="BFX132" s="8"/>
      <c r="BFY132" s="8"/>
      <c r="BFZ132" s="8"/>
    </row>
    <row r="133" spans="3:1534" s="14" customFormat="1" ht="15" x14ac:dyDescent="0.25">
      <c r="C133" s="15"/>
      <c r="D133" s="15"/>
      <c r="E133" s="15"/>
      <c r="F133" s="15"/>
      <c r="G133" s="15"/>
      <c r="H133" s="15"/>
      <c r="I133" s="15"/>
      <c r="SV133" s="8"/>
      <c r="SW133" s="8"/>
      <c r="SX133" s="8"/>
      <c r="SY133" s="8"/>
      <c r="SZ133" s="8"/>
      <c r="TA133" s="8"/>
      <c r="TB133" s="8"/>
      <c r="TC133" s="8"/>
      <c r="TD133" s="8"/>
      <c r="TE133" s="8"/>
      <c r="TF133" s="8"/>
      <c r="TG133" s="8"/>
      <c r="TH133" s="8"/>
      <c r="TI133" s="8"/>
      <c r="TJ133" s="8"/>
      <c r="TK133" s="8"/>
      <c r="TL133" s="8"/>
      <c r="TM133" s="8"/>
      <c r="TN133" s="8"/>
      <c r="TO133" s="8"/>
      <c r="TP133" s="8"/>
      <c r="TQ133" s="8"/>
      <c r="TR133" s="8"/>
      <c r="TS133" s="8"/>
      <c r="TT133" s="8"/>
      <c r="TU133" s="8"/>
      <c r="TV133" s="8"/>
      <c r="TW133" s="8"/>
      <c r="TX133" s="8"/>
      <c r="TY133" s="8"/>
      <c r="TZ133" s="8"/>
      <c r="UA133" s="8"/>
      <c r="UB133" s="8"/>
      <c r="UC133" s="8"/>
      <c r="UD133" s="8"/>
      <c r="UE133" s="8"/>
      <c r="UF133" s="8"/>
      <c r="UG133" s="8"/>
      <c r="UH133" s="8"/>
      <c r="UI133" s="8"/>
      <c r="UJ133" s="8"/>
      <c r="UK133" s="8"/>
      <c r="UL133" s="8"/>
      <c r="UM133" s="8"/>
      <c r="UN133" s="8"/>
      <c r="UO133" s="8"/>
      <c r="UP133" s="8"/>
      <c r="UQ133" s="8"/>
      <c r="UR133" s="8"/>
      <c r="US133" s="8"/>
      <c r="UT133" s="8"/>
      <c r="UU133" s="8"/>
      <c r="UV133" s="8"/>
      <c r="UW133" s="8"/>
      <c r="UX133" s="8"/>
      <c r="UY133" s="8"/>
      <c r="UZ133" s="8"/>
      <c r="VA133" s="8"/>
      <c r="VB133" s="8"/>
      <c r="VC133" s="8"/>
      <c r="VD133" s="8"/>
      <c r="VE133" s="8"/>
      <c r="VF133" s="8"/>
      <c r="VG133" s="8"/>
      <c r="VH133" s="8"/>
      <c r="VI133" s="8"/>
      <c r="VJ133" s="8"/>
      <c r="VK133" s="8"/>
      <c r="VL133" s="8"/>
      <c r="VM133" s="8"/>
      <c r="VN133" s="8"/>
      <c r="VO133" s="8"/>
      <c r="VP133" s="8"/>
      <c r="VQ133" s="8"/>
      <c r="VR133" s="8"/>
      <c r="VS133" s="8"/>
      <c r="VT133" s="8"/>
      <c r="VU133" s="8"/>
      <c r="VV133" s="8"/>
      <c r="VW133" s="8"/>
      <c r="VX133" s="8"/>
      <c r="VY133" s="8"/>
      <c r="VZ133" s="8"/>
      <c r="WA133" s="8"/>
      <c r="WB133" s="8"/>
      <c r="WC133" s="8"/>
      <c r="WD133" s="8"/>
      <c r="WE133" s="8"/>
      <c r="WF133" s="8"/>
      <c r="WG133" s="8"/>
      <c r="WH133" s="8"/>
      <c r="WI133" s="8"/>
      <c r="WJ133" s="8"/>
      <c r="WK133" s="8"/>
      <c r="WL133" s="8"/>
      <c r="WM133" s="8"/>
      <c r="WN133" s="8"/>
      <c r="WO133" s="8"/>
      <c r="WP133" s="8"/>
      <c r="WQ133" s="8"/>
      <c r="WR133" s="8"/>
      <c r="WS133" s="8"/>
      <c r="WT133" s="8"/>
      <c r="WU133" s="8"/>
      <c r="WV133" s="8"/>
      <c r="WW133" s="8"/>
      <c r="WX133" s="8"/>
      <c r="WY133" s="8"/>
      <c r="WZ133" s="8"/>
      <c r="XA133" s="8"/>
      <c r="XB133" s="8"/>
      <c r="XC133" s="8"/>
      <c r="XD133" s="8"/>
      <c r="XE133" s="8"/>
      <c r="XF133" s="8"/>
      <c r="XG133" s="8"/>
      <c r="XH133" s="8"/>
      <c r="XI133" s="8"/>
      <c r="XJ133" s="8"/>
      <c r="XK133" s="8"/>
      <c r="XL133" s="8"/>
      <c r="XM133" s="8"/>
      <c r="XN133" s="8"/>
      <c r="XO133" s="8"/>
      <c r="XP133" s="8"/>
      <c r="XQ133" s="8"/>
      <c r="XR133" s="8"/>
      <c r="XS133" s="8"/>
      <c r="XT133" s="8"/>
      <c r="XU133" s="8"/>
      <c r="XV133" s="8"/>
      <c r="XW133" s="8"/>
      <c r="XX133" s="8"/>
      <c r="XY133" s="8"/>
      <c r="XZ133" s="8"/>
      <c r="YA133" s="8"/>
      <c r="YB133" s="8"/>
      <c r="YC133" s="8"/>
      <c r="YD133" s="8"/>
      <c r="YE133" s="8"/>
      <c r="YF133" s="8"/>
      <c r="YG133" s="8"/>
      <c r="YH133" s="8"/>
      <c r="YI133" s="8"/>
      <c r="YJ133" s="8"/>
      <c r="YK133" s="8"/>
      <c r="YL133" s="8"/>
      <c r="YM133" s="8"/>
      <c r="YN133" s="8"/>
      <c r="YO133" s="8"/>
      <c r="YP133" s="8"/>
      <c r="YQ133" s="8"/>
      <c r="YR133" s="8"/>
      <c r="YS133" s="8"/>
      <c r="YT133" s="8"/>
      <c r="YU133" s="8"/>
      <c r="YV133" s="8"/>
      <c r="YW133" s="8"/>
      <c r="YX133" s="8"/>
      <c r="YY133" s="8"/>
      <c r="YZ133" s="8"/>
      <c r="ZA133" s="8"/>
      <c r="ZB133" s="8"/>
      <c r="ZC133" s="8"/>
      <c r="ZD133" s="8"/>
      <c r="ZE133" s="8"/>
      <c r="ZF133" s="8"/>
      <c r="ZG133" s="8"/>
      <c r="ZH133" s="8"/>
      <c r="ZI133" s="8"/>
      <c r="ZJ133" s="8"/>
      <c r="ZK133" s="8"/>
      <c r="ZL133" s="8"/>
      <c r="ZM133" s="8"/>
      <c r="ZN133" s="8"/>
      <c r="ZO133" s="8"/>
      <c r="ZP133" s="8"/>
      <c r="ZQ133" s="8"/>
      <c r="ZR133" s="8"/>
      <c r="ZS133" s="8"/>
      <c r="ZT133" s="8"/>
      <c r="ZU133" s="8"/>
      <c r="ZV133" s="8"/>
      <c r="ZW133" s="8"/>
      <c r="ZX133" s="8"/>
      <c r="ZY133" s="8"/>
      <c r="ZZ133" s="8"/>
      <c r="AAA133" s="8"/>
      <c r="AAB133" s="8"/>
      <c r="AAC133" s="8"/>
      <c r="AAD133" s="8"/>
      <c r="AAE133" s="8"/>
      <c r="AAF133" s="8"/>
      <c r="AAG133" s="8"/>
      <c r="AAH133" s="8"/>
      <c r="AAI133" s="8"/>
      <c r="AAJ133" s="8"/>
      <c r="AAK133" s="8"/>
      <c r="AAL133" s="8"/>
      <c r="AAM133" s="8"/>
      <c r="AAN133" s="8"/>
      <c r="AAO133" s="8"/>
      <c r="AAP133" s="8"/>
      <c r="AAQ133" s="8"/>
      <c r="AAR133" s="8"/>
      <c r="AAS133" s="8"/>
      <c r="AAT133" s="8"/>
      <c r="AAU133" s="8"/>
      <c r="AAV133" s="8"/>
      <c r="AAW133" s="8"/>
      <c r="AAX133" s="8"/>
      <c r="AAY133" s="8"/>
      <c r="AAZ133" s="8"/>
      <c r="ABA133" s="8"/>
      <c r="ABB133" s="8"/>
      <c r="ABC133" s="8"/>
      <c r="ABD133" s="8"/>
      <c r="ABE133" s="8"/>
      <c r="ABF133" s="8"/>
      <c r="ABG133" s="8"/>
      <c r="ABH133" s="8"/>
      <c r="ABI133" s="8"/>
      <c r="ABJ133" s="8"/>
      <c r="ABK133" s="8"/>
      <c r="ABL133" s="8"/>
      <c r="ABM133" s="8"/>
      <c r="ABN133" s="8"/>
      <c r="ABO133" s="8"/>
      <c r="ABP133" s="8"/>
      <c r="ABQ133" s="8"/>
      <c r="ABR133" s="8"/>
      <c r="ABS133" s="8"/>
      <c r="ABT133" s="8"/>
      <c r="ABU133" s="8"/>
      <c r="ABV133" s="8"/>
      <c r="ABW133" s="8"/>
      <c r="ABX133" s="8"/>
      <c r="ABY133" s="8"/>
      <c r="ABZ133" s="8"/>
      <c r="ACA133" s="8"/>
      <c r="ACB133" s="8"/>
      <c r="ACC133" s="8"/>
      <c r="ACD133" s="8"/>
      <c r="ACE133" s="8"/>
      <c r="ACF133" s="8"/>
      <c r="ACG133" s="8"/>
      <c r="ACH133" s="8"/>
      <c r="ACI133" s="8"/>
      <c r="ACJ133" s="8"/>
      <c r="ACK133" s="8"/>
      <c r="ACL133" s="8"/>
      <c r="ACM133" s="8"/>
      <c r="ACN133" s="8"/>
      <c r="ACO133" s="8"/>
      <c r="ACP133" s="8"/>
      <c r="ACQ133" s="8"/>
      <c r="ACR133" s="8"/>
      <c r="ACS133" s="8"/>
      <c r="ACT133" s="8"/>
      <c r="ACU133" s="8"/>
      <c r="ACV133" s="8"/>
      <c r="ACW133" s="8"/>
      <c r="ACX133" s="8"/>
      <c r="ACY133" s="8"/>
      <c r="ACZ133" s="8"/>
      <c r="ADA133" s="8"/>
      <c r="ADB133" s="8"/>
      <c r="ADC133" s="8"/>
      <c r="ADD133" s="8"/>
      <c r="ADE133" s="8"/>
      <c r="ADF133" s="8"/>
      <c r="ADG133" s="8"/>
      <c r="ADH133" s="8"/>
      <c r="ADI133" s="8"/>
      <c r="ADJ133" s="8"/>
      <c r="ADK133" s="8"/>
      <c r="ADL133" s="8"/>
      <c r="ADM133" s="8"/>
      <c r="ADN133" s="8"/>
      <c r="ADO133" s="8"/>
      <c r="ADP133" s="8"/>
      <c r="ADQ133" s="8"/>
      <c r="ADR133" s="8"/>
      <c r="ADS133" s="8"/>
      <c r="ADT133" s="8"/>
      <c r="ADU133" s="8"/>
      <c r="ADV133" s="8"/>
      <c r="ADW133" s="8"/>
      <c r="ADX133" s="8"/>
      <c r="ADY133" s="8"/>
      <c r="ADZ133" s="8"/>
      <c r="AEA133" s="8"/>
      <c r="AEB133" s="8"/>
      <c r="AEC133" s="8"/>
      <c r="AED133" s="8"/>
      <c r="AEE133" s="8"/>
      <c r="AEF133" s="8"/>
      <c r="AEG133" s="8"/>
      <c r="AEH133" s="8"/>
      <c r="AEI133" s="8"/>
      <c r="AEJ133" s="8"/>
      <c r="AEK133" s="8"/>
      <c r="AEL133" s="8"/>
      <c r="AEM133" s="8"/>
      <c r="AEN133" s="8"/>
      <c r="AEO133" s="8"/>
      <c r="AEP133" s="8"/>
      <c r="AEQ133" s="8"/>
      <c r="AER133" s="8"/>
      <c r="AES133" s="8"/>
      <c r="AET133" s="8"/>
      <c r="AEU133" s="8"/>
      <c r="AEV133" s="8"/>
      <c r="AEW133" s="8"/>
      <c r="AEX133" s="8"/>
      <c r="AEY133" s="8"/>
      <c r="AEZ133" s="8"/>
      <c r="AFA133" s="8"/>
      <c r="AFB133" s="8"/>
      <c r="AFC133" s="8"/>
      <c r="AFD133" s="8"/>
      <c r="AFE133" s="8"/>
      <c r="AFF133" s="8"/>
      <c r="AFG133" s="8"/>
      <c r="AFH133" s="8"/>
      <c r="AFI133" s="8"/>
      <c r="AFJ133" s="8"/>
      <c r="AFK133" s="8"/>
      <c r="AFL133" s="8"/>
      <c r="AFM133" s="8"/>
      <c r="AFN133" s="8"/>
      <c r="AFO133" s="8"/>
      <c r="AFP133" s="8"/>
      <c r="AFQ133" s="8"/>
      <c r="AFR133" s="8"/>
      <c r="AFS133" s="8"/>
      <c r="AFT133" s="8"/>
      <c r="AFU133" s="8"/>
      <c r="AFV133" s="8"/>
      <c r="AFW133" s="8"/>
      <c r="AFX133" s="8"/>
      <c r="AFY133" s="8"/>
      <c r="AFZ133" s="8"/>
      <c r="AGA133" s="8"/>
      <c r="AGB133" s="8"/>
      <c r="AGC133" s="8"/>
      <c r="AGD133" s="8"/>
      <c r="AGE133" s="8"/>
      <c r="AGF133" s="8"/>
      <c r="AGG133" s="8"/>
      <c r="AGH133" s="8"/>
      <c r="AGI133" s="8"/>
      <c r="AGJ133" s="8"/>
      <c r="AGK133" s="8"/>
      <c r="AGL133" s="8"/>
      <c r="AGM133" s="8"/>
      <c r="AGN133" s="8"/>
      <c r="AGO133" s="8"/>
      <c r="AGP133" s="8"/>
      <c r="AGQ133" s="8"/>
      <c r="AGR133" s="8"/>
      <c r="AGS133" s="8"/>
      <c r="AGT133" s="8"/>
      <c r="AGU133" s="8"/>
      <c r="AGV133" s="8"/>
      <c r="AGW133" s="8"/>
      <c r="AGX133" s="8"/>
      <c r="AGY133" s="8"/>
      <c r="AGZ133" s="8"/>
      <c r="AHA133" s="8"/>
      <c r="AHB133" s="8"/>
      <c r="AHC133" s="8"/>
      <c r="AHD133" s="8"/>
      <c r="AHE133" s="8"/>
      <c r="AHF133" s="8"/>
      <c r="AHG133" s="8"/>
      <c r="AHH133" s="8"/>
      <c r="AHI133" s="8"/>
      <c r="AHJ133" s="8"/>
      <c r="AHK133" s="8"/>
      <c r="AHL133" s="8"/>
      <c r="AHM133" s="8"/>
      <c r="AHN133" s="8"/>
      <c r="AHO133" s="8"/>
      <c r="AHP133" s="8"/>
      <c r="AHQ133" s="8"/>
      <c r="AHR133" s="8"/>
      <c r="AHS133" s="8"/>
      <c r="AHT133" s="8"/>
      <c r="AHU133" s="8"/>
      <c r="AHV133" s="8"/>
      <c r="AHW133" s="8"/>
      <c r="AHX133" s="8"/>
      <c r="AHY133" s="8"/>
      <c r="AHZ133" s="8"/>
      <c r="AIA133" s="8"/>
      <c r="AIB133" s="8"/>
      <c r="AIC133" s="8"/>
      <c r="AID133" s="8"/>
      <c r="AIE133" s="8"/>
      <c r="AIF133" s="8"/>
      <c r="AIG133" s="8"/>
      <c r="AIH133" s="8"/>
      <c r="AII133" s="8"/>
      <c r="AIJ133" s="8"/>
      <c r="AIK133" s="8"/>
      <c r="AIL133" s="8"/>
      <c r="AIM133" s="8"/>
      <c r="AIN133" s="8"/>
      <c r="AIO133" s="8"/>
      <c r="AIP133" s="8"/>
      <c r="AIQ133" s="8"/>
      <c r="AIR133" s="8"/>
      <c r="AIS133" s="8"/>
      <c r="AIT133" s="8"/>
      <c r="AIU133" s="8"/>
      <c r="AIV133" s="8"/>
      <c r="AIW133" s="8"/>
      <c r="AIX133" s="8"/>
      <c r="AIY133" s="8"/>
      <c r="AIZ133" s="8"/>
      <c r="AJA133" s="8"/>
      <c r="AJB133" s="8"/>
      <c r="AJC133" s="8"/>
      <c r="AJD133" s="8"/>
      <c r="AJE133" s="8"/>
      <c r="AJF133" s="8"/>
      <c r="AJG133" s="8"/>
      <c r="AJH133" s="8"/>
      <c r="AJI133" s="8"/>
      <c r="AJJ133" s="8"/>
      <c r="AJK133" s="8"/>
      <c r="AJL133" s="8"/>
      <c r="AJM133" s="8"/>
      <c r="AJN133" s="8"/>
      <c r="AJO133" s="8"/>
      <c r="AJP133" s="8"/>
      <c r="AJQ133" s="8"/>
      <c r="AJR133" s="8"/>
      <c r="AJS133" s="8"/>
      <c r="AJT133" s="8"/>
      <c r="AJU133" s="8"/>
      <c r="AJV133" s="8"/>
      <c r="AJW133" s="8"/>
      <c r="AJX133" s="8"/>
      <c r="AJY133" s="8"/>
      <c r="AJZ133" s="8"/>
      <c r="AKA133" s="8"/>
      <c r="AKB133" s="8"/>
      <c r="AKC133" s="8"/>
      <c r="AKD133" s="8"/>
      <c r="AKE133" s="8"/>
      <c r="AKF133" s="8"/>
      <c r="AKG133" s="8"/>
      <c r="AKH133" s="8"/>
      <c r="AKI133" s="8"/>
      <c r="AKJ133" s="8"/>
      <c r="AKK133" s="8"/>
      <c r="AKL133" s="8"/>
      <c r="AKM133" s="8"/>
      <c r="AKN133" s="8"/>
      <c r="AKO133" s="8"/>
      <c r="AKP133" s="8"/>
      <c r="AKQ133" s="8"/>
      <c r="AKR133" s="8"/>
      <c r="AKS133" s="8"/>
      <c r="AKT133" s="8"/>
      <c r="AKU133" s="8"/>
      <c r="AKV133" s="8"/>
      <c r="AKW133" s="8"/>
      <c r="AKX133" s="8"/>
      <c r="AKY133" s="8"/>
      <c r="AKZ133" s="8"/>
      <c r="ALA133" s="8"/>
      <c r="ALB133" s="8"/>
      <c r="ALC133" s="8"/>
      <c r="ALD133" s="8"/>
      <c r="ALE133" s="8"/>
      <c r="ALF133" s="8"/>
      <c r="ALG133" s="8"/>
      <c r="ALH133" s="8"/>
      <c r="ALI133" s="8"/>
      <c r="ALJ133" s="8"/>
      <c r="ALK133" s="8"/>
      <c r="ALL133" s="8"/>
      <c r="ALM133" s="8"/>
      <c r="ALN133" s="8"/>
      <c r="ALO133" s="8"/>
      <c r="ALP133" s="8"/>
      <c r="ALQ133" s="8"/>
      <c r="ALR133" s="8"/>
      <c r="ALS133" s="8"/>
      <c r="ALT133" s="8"/>
      <c r="ALU133" s="8"/>
      <c r="ALV133" s="8"/>
      <c r="ALW133" s="8"/>
      <c r="ALX133" s="8"/>
      <c r="ALY133" s="8"/>
      <c r="ALZ133" s="8"/>
      <c r="AMA133" s="8"/>
      <c r="AMB133" s="8"/>
      <c r="AMC133" s="8"/>
      <c r="AMD133" s="8"/>
      <c r="AME133" s="8"/>
      <c r="AMF133" s="8"/>
      <c r="AMG133" s="8"/>
      <c r="AMH133" s="8"/>
      <c r="AMI133" s="8"/>
      <c r="AMJ133" s="8"/>
      <c r="AMK133" s="8"/>
      <c r="AML133" s="8"/>
      <c r="AMM133" s="8"/>
      <c r="AMN133" s="8"/>
      <c r="AMO133" s="8"/>
      <c r="AMP133" s="8"/>
      <c r="AMQ133" s="8"/>
      <c r="AMR133" s="8"/>
      <c r="AMS133" s="8"/>
      <c r="AMT133" s="8"/>
      <c r="AMU133" s="8"/>
      <c r="AMV133" s="8"/>
      <c r="AMW133" s="8"/>
      <c r="AMX133" s="8"/>
      <c r="AMY133" s="8"/>
      <c r="AMZ133" s="8"/>
      <c r="ANA133" s="8"/>
      <c r="ANB133" s="8"/>
      <c r="ANC133" s="8"/>
      <c r="AND133" s="8"/>
      <c r="ANE133" s="8"/>
      <c r="ANF133" s="8"/>
      <c r="ANG133" s="8"/>
      <c r="ANH133" s="8"/>
      <c r="ANI133" s="8"/>
      <c r="ANJ133" s="8"/>
      <c r="ANK133" s="8"/>
      <c r="ANL133" s="8"/>
      <c r="ANM133" s="8"/>
      <c r="ANN133" s="8"/>
      <c r="ANO133" s="8"/>
      <c r="ANP133" s="8"/>
      <c r="ANQ133" s="8"/>
      <c r="ANR133" s="8"/>
      <c r="ANS133" s="8"/>
      <c r="ANT133" s="8"/>
      <c r="ANU133" s="8"/>
      <c r="ANV133" s="8"/>
      <c r="ANW133" s="8"/>
      <c r="ANX133" s="8"/>
      <c r="ANY133" s="8"/>
      <c r="ANZ133" s="8"/>
      <c r="AOA133" s="8"/>
      <c r="AOB133" s="8"/>
      <c r="AOC133" s="8"/>
      <c r="AOD133" s="8"/>
      <c r="AOE133" s="8"/>
      <c r="AOF133" s="8"/>
      <c r="AOG133" s="8"/>
      <c r="AOH133" s="8"/>
      <c r="AOI133" s="8"/>
      <c r="AOJ133" s="8"/>
      <c r="AOK133" s="8"/>
      <c r="AOL133" s="8"/>
      <c r="AOM133" s="8"/>
      <c r="AON133" s="8"/>
      <c r="AOO133" s="8"/>
      <c r="AOP133" s="8"/>
      <c r="AOQ133" s="8"/>
      <c r="AOR133" s="8"/>
      <c r="AOS133" s="8"/>
      <c r="AOT133" s="8"/>
      <c r="AOU133" s="8"/>
      <c r="AOV133" s="8"/>
      <c r="AOW133" s="8"/>
      <c r="AOX133" s="8"/>
      <c r="AOY133" s="8"/>
      <c r="AOZ133" s="8"/>
      <c r="APA133" s="8"/>
      <c r="APB133" s="8"/>
      <c r="APC133" s="8"/>
      <c r="APD133" s="8"/>
      <c r="APE133" s="8"/>
      <c r="APF133" s="8"/>
      <c r="APG133" s="8"/>
      <c r="APH133" s="8"/>
      <c r="API133" s="8"/>
      <c r="APJ133" s="8"/>
      <c r="APK133" s="8"/>
      <c r="APL133" s="8"/>
      <c r="APM133" s="8"/>
      <c r="APN133" s="8"/>
      <c r="APO133" s="8"/>
      <c r="APP133" s="8"/>
      <c r="APQ133" s="8"/>
      <c r="APR133" s="8"/>
      <c r="APS133" s="8"/>
      <c r="APT133" s="8"/>
      <c r="APU133" s="8"/>
      <c r="APV133" s="8"/>
      <c r="APW133" s="8"/>
      <c r="APX133" s="8"/>
      <c r="APY133" s="8"/>
      <c r="APZ133" s="8"/>
      <c r="AQA133" s="8"/>
      <c r="AQB133" s="8"/>
      <c r="AQC133" s="8"/>
      <c r="AQD133" s="8"/>
      <c r="AQE133" s="8"/>
      <c r="AQF133" s="8"/>
      <c r="AQG133" s="8"/>
      <c r="AQH133" s="8"/>
      <c r="AQI133" s="8"/>
      <c r="AQJ133" s="8"/>
      <c r="AQK133" s="8"/>
      <c r="AQL133" s="8"/>
      <c r="AQM133" s="8"/>
      <c r="AQN133" s="8"/>
      <c r="AQO133" s="8"/>
      <c r="AQP133" s="8"/>
      <c r="AQQ133" s="8"/>
      <c r="AQR133" s="8"/>
      <c r="AQS133" s="8"/>
      <c r="AQT133" s="8"/>
      <c r="AQU133" s="8"/>
      <c r="AQV133" s="8"/>
      <c r="AQW133" s="8"/>
      <c r="AQX133" s="8"/>
      <c r="AQY133" s="8"/>
      <c r="AQZ133" s="8"/>
      <c r="ARA133" s="8"/>
      <c r="ARB133" s="8"/>
      <c r="ARC133" s="8"/>
      <c r="ARD133" s="8"/>
      <c r="ARE133" s="8"/>
      <c r="ARF133" s="8"/>
      <c r="ARG133" s="8"/>
      <c r="ARH133" s="8"/>
      <c r="ARI133" s="8"/>
      <c r="ARJ133" s="8"/>
      <c r="ARK133" s="8"/>
      <c r="ARL133" s="8"/>
      <c r="ARM133" s="8"/>
      <c r="ARN133" s="8"/>
      <c r="ARO133" s="8"/>
      <c r="ARP133" s="8"/>
      <c r="ARQ133" s="8"/>
      <c r="ARR133" s="8"/>
      <c r="ARS133" s="8"/>
      <c r="ART133" s="8"/>
      <c r="ARU133" s="8"/>
      <c r="ARV133" s="8"/>
      <c r="ARW133" s="8"/>
      <c r="ARX133" s="8"/>
      <c r="ARY133" s="8"/>
      <c r="ARZ133" s="8"/>
      <c r="ASA133" s="8"/>
      <c r="ASB133" s="8"/>
      <c r="ASC133" s="8"/>
      <c r="ASD133" s="8"/>
      <c r="ASE133" s="8"/>
      <c r="ASF133" s="8"/>
      <c r="ASG133" s="8"/>
      <c r="ASH133" s="8"/>
      <c r="ASI133" s="8"/>
      <c r="ASJ133" s="8"/>
      <c r="ASK133" s="8"/>
      <c r="ASL133" s="8"/>
      <c r="ASM133" s="8"/>
      <c r="ASN133" s="8"/>
      <c r="ASO133" s="8"/>
      <c r="ASP133" s="8"/>
      <c r="ASQ133" s="8"/>
      <c r="ASR133" s="8"/>
      <c r="ASS133" s="8"/>
      <c r="AST133" s="8"/>
      <c r="ASU133" s="8"/>
      <c r="ASV133" s="8"/>
      <c r="ASW133" s="8"/>
      <c r="ASX133" s="8"/>
      <c r="ASY133" s="8"/>
      <c r="ASZ133" s="8"/>
      <c r="ATA133" s="8"/>
      <c r="ATB133" s="8"/>
      <c r="ATC133" s="8"/>
      <c r="ATD133" s="8"/>
      <c r="ATE133" s="8"/>
      <c r="ATF133" s="8"/>
      <c r="ATG133" s="8"/>
      <c r="ATH133" s="8"/>
      <c r="ATI133" s="8"/>
      <c r="ATJ133" s="8"/>
      <c r="ATK133" s="8"/>
      <c r="ATL133" s="8"/>
      <c r="ATM133" s="8"/>
      <c r="ATN133" s="8"/>
      <c r="ATO133" s="8"/>
      <c r="ATP133" s="8"/>
      <c r="ATQ133" s="8"/>
      <c r="ATR133" s="8"/>
      <c r="ATS133" s="8"/>
      <c r="ATT133" s="8"/>
      <c r="ATU133" s="8"/>
      <c r="ATV133" s="8"/>
      <c r="ATW133" s="8"/>
      <c r="ATX133" s="8"/>
      <c r="ATY133" s="8"/>
      <c r="ATZ133" s="8"/>
      <c r="AUA133" s="8"/>
      <c r="AUB133" s="8"/>
      <c r="AUC133" s="8"/>
      <c r="AUD133" s="8"/>
      <c r="AUE133" s="8"/>
      <c r="AUF133" s="8"/>
      <c r="AUG133" s="8"/>
      <c r="AUH133" s="8"/>
      <c r="AUI133" s="8"/>
      <c r="AUJ133" s="8"/>
      <c r="AUK133" s="8"/>
      <c r="AUL133" s="8"/>
      <c r="AUM133" s="8"/>
      <c r="AUN133" s="8"/>
      <c r="AUO133" s="8"/>
      <c r="AUP133" s="8"/>
      <c r="AUQ133" s="8"/>
      <c r="AUR133" s="8"/>
      <c r="AUS133" s="8"/>
      <c r="AUT133" s="8"/>
      <c r="AUU133" s="8"/>
      <c r="AUV133" s="8"/>
      <c r="AUW133" s="8"/>
      <c r="AUX133" s="8"/>
      <c r="AUY133" s="8"/>
      <c r="AUZ133" s="8"/>
      <c r="AVA133" s="8"/>
      <c r="AVB133" s="8"/>
      <c r="AVC133" s="8"/>
      <c r="AVD133" s="8"/>
      <c r="AVE133" s="8"/>
      <c r="AVF133" s="8"/>
      <c r="AVG133" s="8"/>
      <c r="AVH133" s="8"/>
      <c r="AVI133" s="8"/>
      <c r="AVJ133" s="8"/>
      <c r="AVK133" s="8"/>
      <c r="AVL133" s="8"/>
      <c r="AVM133" s="8"/>
      <c r="AVN133" s="8"/>
      <c r="AVO133" s="8"/>
      <c r="AVP133" s="8"/>
      <c r="AVQ133" s="8"/>
      <c r="AVR133" s="8"/>
      <c r="AVS133" s="8"/>
      <c r="AVT133" s="8"/>
      <c r="AVU133" s="8"/>
      <c r="AVV133" s="8"/>
      <c r="AVW133" s="8"/>
      <c r="AVX133" s="8"/>
      <c r="AVY133" s="8"/>
      <c r="AVZ133" s="8"/>
      <c r="AWA133" s="8"/>
      <c r="AWB133" s="8"/>
      <c r="AWC133" s="8"/>
      <c r="AWD133" s="8"/>
      <c r="AWE133" s="8"/>
      <c r="AWF133" s="8"/>
      <c r="AWG133" s="8"/>
      <c r="AWH133" s="8"/>
      <c r="AWI133" s="8"/>
      <c r="AWJ133" s="8"/>
      <c r="AWK133" s="8"/>
      <c r="AWL133" s="8"/>
      <c r="AWM133" s="8"/>
      <c r="AWN133" s="8"/>
      <c r="AWO133" s="8"/>
      <c r="AWP133" s="8"/>
      <c r="AWQ133" s="8"/>
      <c r="AWR133" s="8"/>
      <c r="AWS133" s="8"/>
      <c r="AWT133" s="8"/>
      <c r="AWU133" s="8"/>
      <c r="AWV133" s="8"/>
      <c r="AWW133" s="8"/>
      <c r="AWX133" s="8"/>
      <c r="AWY133" s="8"/>
      <c r="AWZ133" s="8"/>
      <c r="AXA133" s="8"/>
      <c r="AXB133" s="8"/>
      <c r="AXC133" s="8"/>
      <c r="AXD133" s="8"/>
      <c r="AXE133" s="8"/>
      <c r="AXF133" s="8"/>
      <c r="AXG133" s="8"/>
      <c r="AXH133" s="8"/>
      <c r="AXI133" s="8"/>
      <c r="AXJ133" s="8"/>
      <c r="AXK133" s="8"/>
      <c r="AXL133" s="8"/>
      <c r="AXM133" s="8"/>
      <c r="AXN133" s="8"/>
      <c r="AXO133" s="8"/>
      <c r="AXP133" s="8"/>
      <c r="AXQ133" s="8"/>
      <c r="AXR133" s="8"/>
      <c r="AXS133" s="8"/>
      <c r="AXT133" s="8"/>
      <c r="AXU133" s="8"/>
      <c r="AXV133" s="8"/>
      <c r="AXW133" s="8"/>
      <c r="AXX133" s="8"/>
      <c r="AXY133" s="8"/>
      <c r="AXZ133" s="8"/>
      <c r="AYA133" s="8"/>
      <c r="AYB133" s="8"/>
      <c r="AYC133" s="8"/>
      <c r="AYD133" s="8"/>
      <c r="AYE133" s="8"/>
      <c r="AYF133" s="8"/>
      <c r="AYG133" s="8"/>
      <c r="AYH133" s="8"/>
      <c r="AYI133" s="8"/>
      <c r="AYJ133" s="8"/>
      <c r="AYK133" s="8"/>
      <c r="AYL133" s="8"/>
      <c r="AYM133" s="8"/>
      <c r="AYN133" s="8"/>
      <c r="AYO133" s="8"/>
      <c r="AYP133" s="8"/>
      <c r="AYQ133" s="8"/>
      <c r="AYR133" s="8"/>
      <c r="AYS133" s="8"/>
      <c r="AYT133" s="8"/>
      <c r="AYU133" s="8"/>
      <c r="AYV133" s="8"/>
      <c r="AYW133" s="8"/>
      <c r="AYX133" s="8"/>
      <c r="AYY133" s="8"/>
      <c r="AYZ133" s="8"/>
      <c r="AZA133" s="8"/>
      <c r="AZB133" s="8"/>
      <c r="AZC133" s="8"/>
      <c r="AZD133" s="8"/>
      <c r="AZE133" s="8"/>
      <c r="AZF133" s="8"/>
      <c r="AZG133" s="8"/>
      <c r="AZH133" s="8"/>
      <c r="AZI133" s="8"/>
      <c r="AZJ133" s="8"/>
      <c r="AZK133" s="8"/>
      <c r="AZL133" s="8"/>
      <c r="AZM133" s="8"/>
      <c r="AZN133" s="8"/>
      <c r="AZO133" s="8"/>
      <c r="AZP133" s="8"/>
      <c r="AZQ133" s="8"/>
      <c r="AZR133" s="8"/>
      <c r="AZS133" s="8"/>
      <c r="AZT133" s="8"/>
      <c r="AZU133" s="8"/>
      <c r="AZV133" s="8"/>
      <c r="AZW133" s="8"/>
      <c r="AZX133" s="8"/>
      <c r="AZY133" s="8"/>
      <c r="AZZ133" s="8"/>
      <c r="BAA133" s="8"/>
      <c r="BAB133" s="8"/>
      <c r="BAC133" s="8"/>
      <c r="BAD133" s="8"/>
      <c r="BAE133" s="8"/>
      <c r="BAF133" s="8"/>
      <c r="BAG133" s="8"/>
      <c r="BAH133" s="8"/>
      <c r="BAI133" s="8"/>
      <c r="BAJ133" s="8"/>
      <c r="BAK133" s="8"/>
      <c r="BAL133" s="8"/>
      <c r="BAM133" s="8"/>
      <c r="BAN133" s="8"/>
      <c r="BAO133" s="8"/>
      <c r="BAP133" s="8"/>
      <c r="BAQ133" s="8"/>
      <c r="BAR133" s="8"/>
      <c r="BAS133" s="8"/>
      <c r="BAT133" s="8"/>
      <c r="BAU133" s="8"/>
      <c r="BAV133" s="8"/>
      <c r="BAW133" s="8"/>
      <c r="BAX133" s="8"/>
      <c r="BAY133" s="8"/>
      <c r="BAZ133" s="8"/>
      <c r="BBA133" s="8"/>
      <c r="BBB133" s="8"/>
      <c r="BBC133" s="8"/>
      <c r="BBD133" s="8"/>
      <c r="BBE133" s="8"/>
      <c r="BBF133" s="8"/>
      <c r="BBG133" s="8"/>
      <c r="BBH133" s="8"/>
      <c r="BBI133" s="8"/>
      <c r="BBJ133" s="8"/>
      <c r="BBK133" s="8"/>
      <c r="BBL133" s="8"/>
      <c r="BBM133" s="8"/>
      <c r="BBN133" s="8"/>
      <c r="BBO133" s="8"/>
      <c r="BBP133" s="8"/>
      <c r="BBQ133" s="8"/>
      <c r="BBR133" s="8"/>
      <c r="BBS133" s="8"/>
      <c r="BBT133" s="8"/>
      <c r="BBU133" s="8"/>
      <c r="BBV133" s="8"/>
      <c r="BBW133" s="8"/>
      <c r="BBX133" s="8"/>
      <c r="BBY133" s="8"/>
      <c r="BBZ133" s="8"/>
      <c r="BCA133" s="8"/>
      <c r="BCB133" s="8"/>
      <c r="BCC133" s="8"/>
      <c r="BCD133" s="8"/>
      <c r="BCE133" s="8"/>
      <c r="BCF133" s="8"/>
      <c r="BCG133" s="8"/>
      <c r="BCH133" s="8"/>
      <c r="BCI133" s="8"/>
      <c r="BCJ133" s="8"/>
      <c r="BCK133" s="8"/>
      <c r="BCL133" s="8"/>
      <c r="BCM133" s="8"/>
      <c r="BCN133" s="8"/>
      <c r="BCO133" s="8"/>
      <c r="BCP133" s="8"/>
      <c r="BCQ133" s="8"/>
      <c r="BCR133" s="8"/>
      <c r="BCS133" s="8"/>
      <c r="BCT133" s="8"/>
      <c r="BCU133" s="8"/>
      <c r="BCV133" s="8"/>
      <c r="BCW133" s="8"/>
      <c r="BCX133" s="8"/>
      <c r="BCY133" s="8"/>
      <c r="BCZ133" s="8"/>
      <c r="BDA133" s="8"/>
      <c r="BDB133" s="8"/>
      <c r="BDC133" s="8"/>
      <c r="BDD133" s="8"/>
      <c r="BDE133" s="8"/>
      <c r="BDF133" s="8"/>
      <c r="BDG133" s="8"/>
      <c r="BDH133" s="8"/>
      <c r="BDI133" s="8"/>
      <c r="BDJ133" s="8"/>
      <c r="BDK133" s="8"/>
      <c r="BDL133" s="8"/>
      <c r="BDM133" s="8"/>
      <c r="BDN133" s="8"/>
      <c r="BDO133" s="8"/>
      <c r="BDP133" s="8"/>
      <c r="BDQ133" s="8"/>
      <c r="BDR133" s="8"/>
      <c r="BDS133" s="8"/>
      <c r="BDT133" s="8"/>
      <c r="BDU133" s="8"/>
      <c r="BDV133" s="8"/>
      <c r="BDW133" s="8"/>
      <c r="BDX133" s="8"/>
      <c r="BDY133" s="8"/>
      <c r="BDZ133" s="8"/>
      <c r="BEA133" s="8"/>
      <c r="BEB133" s="8"/>
      <c r="BEC133" s="8"/>
      <c r="BED133" s="8"/>
      <c r="BEE133" s="8"/>
      <c r="BEF133" s="8"/>
      <c r="BEG133" s="8"/>
      <c r="BEH133" s="8"/>
      <c r="BEI133" s="8"/>
      <c r="BEJ133" s="8"/>
      <c r="BEK133" s="8"/>
      <c r="BEL133" s="8"/>
      <c r="BEM133" s="8"/>
      <c r="BEN133" s="8"/>
      <c r="BEO133" s="8"/>
      <c r="BEP133" s="8"/>
      <c r="BEQ133" s="8"/>
      <c r="BER133" s="8"/>
      <c r="BES133" s="8"/>
      <c r="BET133" s="8"/>
      <c r="BEU133" s="8"/>
      <c r="BEV133" s="8"/>
      <c r="BEW133" s="8"/>
      <c r="BEX133" s="8"/>
      <c r="BEY133" s="8"/>
      <c r="BEZ133" s="8"/>
      <c r="BFA133" s="8"/>
      <c r="BFB133" s="8"/>
      <c r="BFC133" s="8"/>
      <c r="BFD133" s="8"/>
      <c r="BFE133" s="8"/>
      <c r="BFF133" s="8"/>
      <c r="BFG133" s="8"/>
      <c r="BFH133" s="8"/>
      <c r="BFI133" s="8"/>
      <c r="BFJ133" s="8"/>
      <c r="BFK133" s="8"/>
      <c r="BFL133" s="8"/>
      <c r="BFM133" s="8"/>
      <c r="BFN133" s="8"/>
      <c r="BFO133" s="8"/>
      <c r="BFP133" s="8"/>
      <c r="BFQ133" s="8"/>
      <c r="BFR133" s="8"/>
      <c r="BFS133" s="8"/>
      <c r="BFT133" s="8"/>
      <c r="BFU133" s="8"/>
      <c r="BFV133" s="8"/>
      <c r="BFW133" s="8"/>
      <c r="BFX133" s="8"/>
      <c r="BFY133" s="8"/>
      <c r="BFZ133" s="8"/>
    </row>
    <row r="134" spans="3:1534" s="14" customFormat="1" ht="15" x14ac:dyDescent="0.25">
      <c r="C134" s="15"/>
      <c r="D134" s="15"/>
      <c r="E134" s="15"/>
      <c r="F134" s="15"/>
      <c r="G134" s="15"/>
      <c r="H134" s="15"/>
      <c r="I134" s="15"/>
      <c r="SV134" s="8"/>
      <c r="SW134" s="8"/>
      <c r="SX134" s="8"/>
      <c r="SY134" s="8"/>
      <c r="SZ134" s="8"/>
      <c r="TA134" s="8"/>
      <c r="TB134" s="8"/>
      <c r="TC134" s="8"/>
      <c r="TD134" s="8"/>
      <c r="TE134" s="8"/>
      <c r="TF134" s="8"/>
      <c r="TG134" s="8"/>
      <c r="TH134" s="8"/>
      <c r="TI134" s="8"/>
      <c r="TJ134" s="8"/>
      <c r="TK134" s="8"/>
      <c r="TL134" s="8"/>
      <c r="TM134" s="8"/>
      <c r="TN134" s="8"/>
      <c r="TO134" s="8"/>
      <c r="TP134" s="8"/>
      <c r="TQ134" s="8"/>
      <c r="TR134" s="8"/>
      <c r="TS134" s="8"/>
      <c r="TT134" s="8"/>
      <c r="TU134" s="8"/>
      <c r="TV134" s="8"/>
      <c r="TW134" s="8"/>
      <c r="TX134" s="8"/>
      <c r="TY134" s="8"/>
      <c r="TZ134" s="8"/>
      <c r="UA134" s="8"/>
      <c r="UB134" s="8"/>
      <c r="UC134" s="8"/>
      <c r="UD134" s="8"/>
      <c r="UE134" s="8"/>
      <c r="UF134" s="8"/>
      <c r="UG134" s="8"/>
      <c r="UH134" s="8"/>
      <c r="UI134" s="8"/>
      <c r="UJ134" s="8"/>
      <c r="UK134" s="8"/>
      <c r="UL134" s="8"/>
      <c r="UM134" s="8"/>
      <c r="UN134" s="8"/>
      <c r="UO134" s="8"/>
      <c r="UP134" s="8"/>
      <c r="UQ134" s="8"/>
      <c r="UR134" s="8"/>
      <c r="US134" s="8"/>
      <c r="UT134" s="8"/>
      <c r="UU134" s="8"/>
      <c r="UV134" s="8"/>
      <c r="UW134" s="8"/>
      <c r="UX134" s="8"/>
      <c r="UY134" s="8"/>
      <c r="UZ134" s="8"/>
      <c r="VA134" s="8"/>
      <c r="VB134" s="8"/>
      <c r="VC134" s="8"/>
      <c r="VD134" s="8"/>
      <c r="VE134" s="8"/>
      <c r="VF134" s="8"/>
      <c r="VG134" s="8"/>
      <c r="VH134" s="8"/>
      <c r="VI134" s="8"/>
      <c r="VJ134" s="8"/>
      <c r="VK134" s="8"/>
      <c r="VL134" s="8"/>
      <c r="VM134" s="8"/>
      <c r="VN134" s="8"/>
      <c r="VO134" s="8"/>
      <c r="VP134" s="8"/>
      <c r="VQ134" s="8"/>
      <c r="VR134" s="8"/>
      <c r="VS134" s="8"/>
      <c r="VT134" s="8"/>
      <c r="VU134" s="8"/>
      <c r="VV134" s="8"/>
      <c r="VW134" s="8"/>
      <c r="VX134" s="8"/>
      <c r="VY134" s="8"/>
      <c r="VZ134" s="8"/>
      <c r="WA134" s="8"/>
      <c r="WB134" s="8"/>
      <c r="WC134" s="8"/>
      <c r="WD134" s="8"/>
      <c r="WE134" s="8"/>
      <c r="WF134" s="8"/>
      <c r="WG134" s="8"/>
      <c r="WH134" s="8"/>
      <c r="WI134" s="8"/>
      <c r="WJ134" s="8"/>
      <c r="WK134" s="8"/>
      <c r="WL134" s="8"/>
      <c r="WM134" s="8"/>
      <c r="WN134" s="8"/>
      <c r="WO134" s="8"/>
      <c r="WP134" s="8"/>
      <c r="WQ134" s="8"/>
      <c r="WR134" s="8"/>
      <c r="WS134" s="8"/>
      <c r="WT134" s="8"/>
      <c r="WU134" s="8"/>
      <c r="WV134" s="8"/>
      <c r="WW134" s="8"/>
      <c r="WX134" s="8"/>
      <c r="WY134" s="8"/>
      <c r="WZ134" s="8"/>
      <c r="XA134" s="8"/>
      <c r="XB134" s="8"/>
      <c r="XC134" s="8"/>
      <c r="XD134" s="8"/>
      <c r="XE134" s="8"/>
      <c r="XF134" s="8"/>
      <c r="XG134" s="8"/>
      <c r="XH134" s="8"/>
      <c r="XI134" s="8"/>
      <c r="XJ134" s="8"/>
      <c r="XK134" s="8"/>
      <c r="XL134" s="8"/>
      <c r="XM134" s="8"/>
      <c r="XN134" s="8"/>
      <c r="XO134" s="8"/>
      <c r="XP134" s="8"/>
      <c r="XQ134" s="8"/>
      <c r="XR134" s="8"/>
      <c r="XS134" s="8"/>
      <c r="XT134" s="8"/>
      <c r="XU134" s="8"/>
      <c r="XV134" s="8"/>
      <c r="XW134" s="8"/>
      <c r="XX134" s="8"/>
      <c r="XY134" s="8"/>
      <c r="XZ134" s="8"/>
      <c r="YA134" s="8"/>
      <c r="YB134" s="8"/>
      <c r="YC134" s="8"/>
      <c r="YD134" s="8"/>
      <c r="YE134" s="8"/>
      <c r="YF134" s="8"/>
      <c r="YG134" s="8"/>
      <c r="YH134" s="8"/>
      <c r="YI134" s="8"/>
      <c r="YJ134" s="8"/>
      <c r="YK134" s="8"/>
      <c r="YL134" s="8"/>
      <c r="YM134" s="8"/>
      <c r="YN134" s="8"/>
      <c r="YO134" s="8"/>
      <c r="YP134" s="8"/>
      <c r="YQ134" s="8"/>
      <c r="YR134" s="8"/>
      <c r="YS134" s="8"/>
      <c r="YT134" s="8"/>
      <c r="YU134" s="8"/>
      <c r="YV134" s="8"/>
      <c r="YW134" s="8"/>
      <c r="YX134" s="8"/>
      <c r="YY134" s="8"/>
      <c r="YZ134" s="8"/>
      <c r="ZA134" s="8"/>
      <c r="ZB134" s="8"/>
      <c r="ZC134" s="8"/>
      <c r="ZD134" s="8"/>
      <c r="ZE134" s="8"/>
      <c r="ZF134" s="8"/>
      <c r="ZG134" s="8"/>
      <c r="ZH134" s="8"/>
      <c r="ZI134" s="8"/>
      <c r="ZJ134" s="8"/>
      <c r="ZK134" s="8"/>
      <c r="ZL134" s="8"/>
      <c r="ZM134" s="8"/>
      <c r="ZN134" s="8"/>
      <c r="ZO134" s="8"/>
      <c r="ZP134" s="8"/>
      <c r="ZQ134" s="8"/>
      <c r="ZR134" s="8"/>
      <c r="ZS134" s="8"/>
      <c r="ZT134" s="8"/>
      <c r="ZU134" s="8"/>
      <c r="ZV134" s="8"/>
      <c r="ZW134" s="8"/>
      <c r="ZX134" s="8"/>
      <c r="ZY134" s="8"/>
      <c r="ZZ134" s="8"/>
      <c r="AAA134" s="8"/>
      <c r="AAB134" s="8"/>
      <c r="AAC134" s="8"/>
      <c r="AAD134" s="8"/>
      <c r="AAE134" s="8"/>
      <c r="AAF134" s="8"/>
      <c r="AAG134" s="8"/>
      <c r="AAH134" s="8"/>
      <c r="AAI134" s="8"/>
      <c r="AAJ134" s="8"/>
      <c r="AAK134" s="8"/>
      <c r="AAL134" s="8"/>
      <c r="AAM134" s="8"/>
      <c r="AAN134" s="8"/>
      <c r="AAO134" s="8"/>
      <c r="AAP134" s="8"/>
      <c r="AAQ134" s="8"/>
      <c r="AAR134" s="8"/>
      <c r="AAS134" s="8"/>
      <c r="AAT134" s="8"/>
      <c r="AAU134" s="8"/>
      <c r="AAV134" s="8"/>
      <c r="AAW134" s="8"/>
      <c r="AAX134" s="8"/>
      <c r="AAY134" s="8"/>
      <c r="AAZ134" s="8"/>
      <c r="ABA134" s="8"/>
      <c r="ABB134" s="8"/>
      <c r="ABC134" s="8"/>
      <c r="ABD134" s="8"/>
      <c r="ABE134" s="8"/>
      <c r="ABF134" s="8"/>
      <c r="ABG134" s="8"/>
      <c r="ABH134" s="8"/>
      <c r="ABI134" s="8"/>
      <c r="ABJ134" s="8"/>
      <c r="ABK134" s="8"/>
      <c r="ABL134" s="8"/>
      <c r="ABM134" s="8"/>
      <c r="ABN134" s="8"/>
      <c r="ABO134" s="8"/>
      <c r="ABP134" s="8"/>
      <c r="ABQ134" s="8"/>
      <c r="ABR134" s="8"/>
      <c r="ABS134" s="8"/>
      <c r="ABT134" s="8"/>
      <c r="ABU134" s="8"/>
      <c r="ABV134" s="8"/>
      <c r="ABW134" s="8"/>
      <c r="ABX134" s="8"/>
      <c r="ABY134" s="8"/>
      <c r="ABZ134" s="8"/>
      <c r="ACA134" s="8"/>
      <c r="ACB134" s="8"/>
      <c r="ACC134" s="8"/>
      <c r="ACD134" s="8"/>
      <c r="ACE134" s="8"/>
      <c r="ACF134" s="8"/>
      <c r="ACG134" s="8"/>
      <c r="ACH134" s="8"/>
      <c r="ACI134" s="8"/>
      <c r="ACJ134" s="8"/>
      <c r="ACK134" s="8"/>
      <c r="ACL134" s="8"/>
      <c r="ACM134" s="8"/>
      <c r="ACN134" s="8"/>
      <c r="ACO134" s="8"/>
      <c r="ACP134" s="8"/>
      <c r="ACQ134" s="8"/>
      <c r="ACR134" s="8"/>
      <c r="ACS134" s="8"/>
      <c r="ACT134" s="8"/>
      <c r="ACU134" s="8"/>
      <c r="ACV134" s="8"/>
      <c r="ACW134" s="8"/>
      <c r="ACX134" s="8"/>
      <c r="ACY134" s="8"/>
      <c r="ACZ134" s="8"/>
      <c r="ADA134" s="8"/>
      <c r="ADB134" s="8"/>
      <c r="ADC134" s="8"/>
      <c r="ADD134" s="8"/>
      <c r="ADE134" s="8"/>
      <c r="ADF134" s="8"/>
      <c r="ADG134" s="8"/>
      <c r="ADH134" s="8"/>
      <c r="ADI134" s="8"/>
      <c r="ADJ134" s="8"/>
      <c r="ADK134" s="8"/>
      <c r="ADL134" s="8"/>
      <c r="ADM134" s="8"/>
      <c r="ADN134" s="8"/>
      <c r="ADO134" s="8"/>
      <c r="ADP134" s="8"/>
      <c r="ADQ134" s="8"/>
      <c r="ADR134" s="8"/>
      <c r="ADS134" s="8"/>
      <c r="ADT134" s="8"/>
      <c r="ADU134" s="8"/>
      <c r="ADV134" s="8"/>
      <c r="ADW134" s="8"/>
      <c r="ADX134" s="8"/>
      <c r="ADY134" s="8"/>
      <c r="ADZ134" s="8"/>
      <c r="AEA134" s="8"/>
      <c r="AEB134" s="8"/>
      <c r="AEC134" s="8"/>
      <c r="AED134" s="8"/>
      <c r="AEE134" s="8"/>
      <c r="AEF134" s="8"/>
      <c r="AEG134" s="8"/>
      <c r="AEH134" s="8"/>
      <c r="AEI134" s="8"/>
      <c r="AEJ134" s="8"/>
      <c r="AEK134" s="8"/>
      <c r="AEL134" s="8"/>
      <c r="AEM134" s="8"/>
      <c r="AEN134" s="8"/>
      <c r="AEO134" s="8"/>
      <c r="AEP134" s="8"/>
      <c r="AEQ134" s="8"/>
      <c r="AER134" s="8"/>
      <c r="AES134" s="8"/>
      <c r="AET134" s="8"/>
      <c r="AEU134" s="8"/>
      <c r="AEV134" s="8"/>
      <c r="AEW134" s="8"/>
      <c r="AEX134" s="8"/>
      <c r="AEY134" s="8"/>
      <c r="AEZ134" s="8"/>
      <c r="AFA134" s="8"/>
      <c r="AFB134" s="8"/>
      <c r="AFC134" s="8"/>
      <c r="AFD134" s="8"/>
      <c r="AFE134" s="8"/>
      <c r="AFF134" s="8"/>
      <c r="AFG134" s="8"/>
      <c r="AFH134" s="8"/>
      <c r="AFI134" s="8"/>
      <c r="AFJ134" s="8"/>
      <c r="AFK134" s="8"/>
      <c r="AFL134" s="8"/>
      <c r="AFM134" s="8"/>
      <c r="AFN134" s="8"/>
      <c r="AFO134" s="8"/>
      <c r="AFP134" s="8"/>
      <c r="AFQ134" s="8"/>
      <c r="AFR134" s="8"/>
      <c r="AFS134" s="8"/>
      <c r="AFT134" s="8"/>
      <c r="AFU134" s="8"/>
      <c r="AFV134" s="8"/>
      <c r="AFW134" s="8"/>
      <c r="AFX134" s="8"/>
      <c r="AFY134" s="8"/>
      <c r="AFZ134" s="8"/>
      <c r="AGA134" s="8"/>
      <c r="AGB134" s="8"/>
      <c r="AGC134" s="8"/>
      <c r="AGD134" s="8"/>
      <c r="AGE134" s="8"/>
      <c r="AGF134" s="8"/>
      <c r="AGG134" s="8"/>
      <c r="AGH134" s="8"/>
      <c r="AGI134" s="8"/>
      <c r="AGJ134" s="8"/>
      <c r="AGK134" s="8"/>
      <c r="AGL134" s="8"/>
      <c r="AGM134" s="8"/>
      <c r="AGN134" s="8"/>
      <c r="AGO134" s="8"/>
      <c r="AGP134" s="8"/>
      <c r="AGQ134" s="8"/>
      <c r="AGR134" s="8"/>
      <c r="AGS134" s="8"/>
      <c r="AGT134" s="8"/>
      <c r="AGU134" s="8"/>
      <c r="AGV134" s="8"/>
      <c r="AGW134" s="8"/>
      <c r="AGX134" s="8"/>
      <c r="AGY134" s="8"/>
      <c r="AGZ134" s="8"/>
      <c r="AHA134" s="8"/>
      <c r="AHB134" s="8"/>
      <c r="AHC134" s="8"/>
      <c r="AHD134" s="8"/>
      <c r="AHE134" s="8"/>
      <c r="AHF134" s="8"/>
      <c r="AHG134" s="8"/>
      <c r="AHH134" s="8"/>
      <c r="AHI134" s="8"/>
      <c r="AHJ134" s="8"/>
      <c r="AHK134" s="8"/>
      <c r="AHL134" s="8"/>
      <c r="AHM134" s="8"/>
      <c r="AHN134" s="8"/>
      <c r="AHO134" s="8"/>
      <c r="AHP134" s="8"/>
      <c r="AHQ134" s="8"/>
      <c r="AHR134" s="8"/>
      <c r="AHS134" s="8"/>
      <c r="AHT134" s="8"/>
      <c r="AHU134" s="8"/>
      <c r="AHV134" s="8"/>
      <c r="AHW134" s="8"/>
      <c r="AHX134" s="8"/>
      <c r="AHY134" s="8"/>
      <c r="AHZ134" s="8"/>
      <c r="AIA134" s="8"/>
      <c r="AIB134" s="8"/>
      <c r="AIC134" s="8"/>
      <c r="AID134" s="8"/>
      <c r="AIE134" s="8"/>
      <c r="AIF134" s="8"/>
      <c r="AIG134" s="8"/>
      <c r="AIH134" s="8"/>
      <c r="AII134" s="8"/>
      <c r="AIJ134" s="8"/>
      <c r="AIK134" s="8"/>
      <c r="AIL134" s="8"/>
      <c r="AIM134" s="8"/>
      <c r="AIN134" s="8"/>
      <c r="AIO134" s="8"/>
      <c r="AIP134" s="8"/>
      <c r="AIQ134" s="8"/>
      <c r="AIR134" s="8"/>
      <c r="AIS134" s="8"/>
      <c r="AIT134" s="8"/>
      <c r="AIU134" s="8"/>
      <c r="AIV134" s="8"/>
      <c r="AIW134" s="8"/>
      <c r="AIX134" s="8"/>
      <c r="AIY134" s="8"/>
      <c r="AIZ134" s="8"/>
      <c r="AJA134" s="8"/>
      <c r="AJB134" s="8"/>
      <c r="AJC134" s="8"/>
      <c r="AJD134" s="8"/>
      <c r="AJE134" s="8"/>
      <c r="AJF134" s="8"/>
      <c r="AJG134" s="8"/>
      <c r="AJH134" s="8"/>
      <c r="AJI134" s="8"/>
      <c r="AJJ134" s="8"/>
      <c r="AJK134" s="8"/>
      <c r="AJL134" s="8"/>
      <c r="AJM134" s="8"/>
      <c r="AJN134" s="8"/>
      <c r="AJO134" s="8"/>
      <c r="AJP134" s="8"/>
      <c r="AJQ134" s="8"/>
      <c r="AJR134" s="8"/>
      <c r="AJS134" s="8"/>
      <c r="AJT134" s="8"/>
      <c r="AJU134" s="8"/>
      <c r="AJV134" s="8"/>
      <c r="AJW134" s="8"/>
      <c r="AJX134" s="8"/>
      <c r="AJY134" s="8"/>
      <c r="AJZ134" s="8"/>
      <c r="AKA134" s="8"/>
      <c r="AKB134" s="8"/>
      <c r="AKC134" s="8"/>
      <c r="AKD134" s="8"/>
      <c r="AKE134" s="8"/>
      <c r="AKF134" s="8"/>
      <c r="AKG134" s="8"/>
      <c r="AKH134" s="8"/>
      <c r="AKI134" s="8"/>
      <c r="AKJ134" s="8"/>
      <c r="AKK134" s="8"/>
      <c r="AKL134" s="8"/>
      <c r="AKM134" s="8"/>
      <c r="AKN134" s="8"/>
      <c r="AKO134" s="8"/>
      <c r="AKP134" s="8"/>
      <c r="AKQ134" s="8"/>
      <c r="AKR134" s="8"/>
      <c r="AKS134" s="8"/>
      <c r="AKT134" s="8"/>
      <c r="AKU134" s="8"/>
      <c r="AKV134" s="8"/>
      <c r="AKW134" s="8"/>
      <c r="AKX134" s="8"/>
      <c r="AKY134" s="8"/>
      <c r="AKZ134" s="8"/>
      <c r="ALA134" s="8"/>
      <c r="ALB134" s="8"/>
      <c r="ALC134" s="8"/>
      <c r="ALD134" s="8"/>
      <c r="ALE134" s="8"/>
      <c r="ALF134" s="8"/>
      <c r="ALG134" s="8"/>
      <c r="ALH134" s="8"/>
      <c r="ALI134" s="8"/>
      <c r="ALJ134" s="8"/>
      <c r="ALK134" s="8"/>
      <c r="ALL134" s="8"/>
      <c r="ALM134" s="8"/>
      <c r="ALN134" s="8"/>
      <c r="ALO134" s="8"/>
      <c r="ALP134" s="8"/>
      <c r="ALQ134" s="8"/>
      <c r="ALR134" s="8"/>
      <c r="ALS134" s="8"/>
      <c r="ALT134" s="8"/>
      <c r="ALU134" s="8"/>
      <c r="ALV134" s="8"/>
      <c r="ALW134" s="8"/>
      <c r="ALX134" s="8"/>
      <c r="ALY134" s="8"/>
      <c r="ALZ134" s="8"/>
      <c r="AMA134" s="8"/>
      <c r="AMB134" s="8"/>
      <c r="AMC134" s="8"/>
      <c r="AMD134" s="8"/>
      <c r="AME134" s="8"/>
      <c r="AMF134" s="8"/>
      <c r="AMG134" s="8"/>
      <c r="AMH134" s="8"/>
      <c r="AMI134" s="8"/>
      <c r="AMJ134" s="8"/>
      <c r="AMK134" s="8"/>
      <c r="AML134" s="8"/>
      <c r="AMM134" s="8"/>
      <c r="AMN134" s="8"/>
      <c r="AMO134" s="8"/>
      <c r="AMP134" s="8"/>
      <c r="AMQ134" s="8"/>
      <c r="AMR134" s="8"/>
      <c r="AMS134" s="8"/>
      <c r="AMT134" s="8"/>
      <c r="AMU134" s="8"/>
      <c r="AMV134" s="8"/>
      <c r="AMW134" s="8"/>
      <c r="AMX134" s="8"/>
      <c r="AMY134" s="8"/>
      <c r="AMZ134" s="8"/>
      <c r="ANA134" s="8"/>
      <c r="ANB134" s="8"/>
      <c r="ANC134" s="8"/>
      <c r="AND134" s="8"/>
      <c r="ANE134" s="8"/>
      <c r="ANF134" s="8"/>
      <c r="ANG134" s="8"/>
      <c r="ANH134" s="8"/>
      <c r="ANI134" s="8"/>
      <c r="ANJ134" s="8"/>
      <c r="ANK134" s="8"/>
      <c r="ANL134" s="8"/>
      <c r="ANM134" s="8"/>
      <c r="ANN134" s="8"/>
      <c r="ANO134" s="8"/>
      <c r="ANP134" s="8"/>
      <c r="ANQ134" s="8"/>
      <c r="ANR134" s="8"/>
      <c r="ANS134" s="8"/>
      <c r="ANT134" s="8"/>
      <c r="ANU134" s="8"/>
      <c r="ANV134" s="8"/>
      <c r="ANW134" s="8"/>
      <c r="ANX134" s="8"/>
      <c r="ANY134" s="8"/>
      <c r="ANZ134" s="8"/>
      <c r="AOA134" s="8"/>
      <c r="AOB134" s="8"/>
      <c r="AOC134" s="8"/>
      <c r="AOD134" s="8"/>
      <c r="AOE134" s="8"/>
      <c r="AOF134" s="8"/>
      <c r="AOG134" s="8"/>
      <c r="AOH134" s="8"/>
      <c r="AOI134" s="8"/>
      <c r="AOJ134" s="8"/>
      <c r="AOK134" s="8"/>
      <c r="AOL134" s="8"/>
      <c r="AOM134" s="8"/>
      <c r="AON134" s="8"/>
      <c r="AOO134" s="8"/>
      <c r="AOP134" s="8"/>
      <c r="AOQ134" s="8"/>
      <c r="AOR134" s="8"/>
      <c r="AOS134" s="8"/>
      <c r="AOT134" s="8"/>
      <c r="AOU134" s="8"/>
      <c r="AOV134" s="8"/>
      <c r="AOW134" s="8"/>
      <c r="AOX134" s="8"/>
      <c r="AOY134" s="8"/>
      <c r="AOZ134" s="8"/>
      <c r="APA134" s="8"/>
      <c r="APB134" s="8"/>
      <c r="APC134" s="8"/>
      <c r="APD134" s="8"/>
      <c r="APE134" s="8"/>
      <c r="APF134" s="8"/>
      <c r="APG134" s="8"/>
      <c r="APH134" s="8"/>
      <c r="API134" s="8"/>
      <c r="APJ134" s="8"/>
      <c r="APK134" s="8"/>
      <c r="APL134" s="8"/>
      <c r="APM134" s="8"/>
      <c r="APN134" s="8"/>
      <c r="APO134" s="8"/>
      <c r="APP134" s="8"/>
      <c r="APQ134" s="8"/>
      <c r="APR134" s="8"/>
      <c r="APS134" s="8"/>
      <c r="APT134" s="8"/>
      <c r="APU134" s="8"/>
      <c r="APV134" s="8"/>
      <c r="APW134" s="8"/>
      <c r="APX134" s="8"/>
      <c r="APY134" s="8"/>
      <c r="APZ134" s="8"/>
      <c r="AQA134" s="8"/>
      <c r="AQB134" s="8"/>
      <c r="AQC134" s="8"/>
      <c r="AQD134" s="8"/>
      <c r="AQE134" s="8"/>
      <c r="AQF134" s="8"/>
      <c r="AQG134" s="8"/>
      <c r="AQH134" s="8"/>
      <c r="AQI134" s="8"/>
      <c r="AQJ134" s="8"/>
      <c r="AQK134" s="8"/>
      <c r="AQL134" s="8"/>
      <c r="AQM134" s="8"/>
      <c r="AQN134" s="8"/>
      <c r="AQO134" s="8"/>
      <c r="AQP134" s="8"/>
      <c r="AQQ134" s="8"/>
      <c r="AQR134" s="8"/>
      <c r="AQS134" s="8"/>
      <c r="AQT134" s="8"/>
      <c r="AQU134" s="8"/>
      <c r="AQV134" s="8"/>
      <c r="AQW134" s="8"/>
      <c r="AQX134" s="8"/>
      <c r="AQY134" s="8"/>
      <c r="AQZ134" s="8"/>
      <c r="ARA134" s="8"/>
      <c r="ARB134" s="8"/>
      <c r="ARC134" s="8"/>
      <c r="ARD134" s="8"/>
      <c r="ARE134" s="8"/>
      <c r="ARF134" s="8"/>
      <c r="ARG134" s="8"/>
      <c r="ARH134" s="8"/>
      <c r="ARI134" s="8"/>
      <c r="ARJ134" s="8"/>
      <c r="ARK134" s="8"/>
      <c r="ARL134" s="8"/>
      <c r="ARM134" s="8"/>
      <c r="ARN134" s="8"/>
      <c r="ARO134" s="8"/>
      <c r="ARP134" s="8"/>
      <c r="ARQ134" s="8"/>
      <c r="ARR134" s="8"/>
      <c r="ARS134" s="8"/>
      <c r="ART134" s="8"/>
      <c r="ARU134" s="8"/>
      <c r="ARV134" s="8"/>
      <c r="ARW134" s="8"/>
      <c r="ARX134" s="8"/>
      <c r="ARY134" s="8"/>
      <c r="ARZ134" s="8"/>
      <c r="ASA134" s="8"/>
      <c r="ASB134" s="8"/>
      <c r="ASC134" s="8"/>
      <c r="ASD134" s="8"/>
      <c r="ASE134" s="8"/>
      <c r="ASF134" s="8"/>
      <c r="ASG134" s="8"/>
      <c r="ASH134" s="8"/>
      <c r="ASI134" s="8"/>
      <c r="ASJ134" s="8"/>
      <c r="ASK134" s="8"/>
      <c r="ASL134" s="8"/>
      <c r="ASM134" s="8"/>
      <c r="ASN134" s="8"/>
      <c r="ASO134" s="8"/>
      <c r="ASP134" s="8"/>
      <c r="ASQ134" s="8"/>
      <c r="ASR134" s="8"/>
      <c r="ASS134" s="8"/>
      <c r="AST134" s="8"/>
      <c r="ASU134" s="8"/>
      <c r="ASV134" s="8"/>
      <c r="ASW134" s="8"/>
      <c r="ASX134" s="8"/>
      <c r="ASY134" s="8"/>
      <c r="ASZ134" s="8"/>
      <c r="ATA134" s="8"/>
      <c r="ATB134" s="8"/>
      <c r="ATC134" s="8"/>
      <c r="ATD134" s="8"/>
      <c r="ATE134" s="8"/>
      <c r="ATF134" s="8"/>
      <c r="ATG134" s="8"/>
      <c r="ATH134" s="8"/>
      <c r="ATI134" s="8"/>
      <c r="ATJ134" s="8"/>
      <c r="ATK134" s="8"/>
      <c r="ATL134" s="8"/>
      <c r="ATM134" s="8"/>
      <c r="ATN134" s="8"/>
      <c r="ATO134" s="8"/>
      <c r="ATP134" s="8"/>
      <c r="ATQ134" s="8"/>
      <c r="ATR134" s="8"/>
      <c r="ATS134" s="8"/>
      <c r="ATT134" s="8"/>
      <c r="ATU134" s="8"/>
      <c r="ATV134" s="8"/>
      <c r="ATW134" s="8"/>
      <c r="ATX134" s="8"/>
      <c r="ATY134" s="8"/>
      <c r="ATZ134" s="8"/>
      <c r="AUA134" s="8"/>
      <c r="AUB134" s="8"/>
      <c r="AUC134" s="8"/>
      <c r="AUD134" s="8"/>
      <c r="AUE134" s="8"/>
      <c r="AUF134" s="8"/>
      <c r="AUG134" s="8"/>
      <c r="AUH134" s="8"/>
      <c r="AUI134" s="8"/>
      <c r="AUJ134" s="8"/>
      <c r="AUK134" s="8"/>
      <c r="AUL134" s="8"/>
      <c r="AUM134" s="8"/>
      <c r="AUN134" s="8"/>
      <c r="AUO134" s="8"/>
      <c r="AUP134" s="8"/>
      <c r="AUQ134" s="8"/>
      <c r="AUR134" s="8"/>
      <c r="AUS134" s="8"/>
      <c r="AUT134" s="8"/>
      <c r="AUU134" s="8"/>
      <c r="AUV134" s="8"/>
      <c r="AUW134" s="8"/>
      <c r="AUX134" s="8"/>
      <c r="AUY134" s="8"/>
      <c r="AUZ134" s="8"/>
      <c r="AVA134" s="8"/>
      <c r="AVB134" s="8"/>
      <c r="AVC134" s="8"/>
      <c r="AVD134" s="8"/>
      <c r="AVE134" s="8"/>
      <c r="AVF134" s="8"/>
      <c r="AVG134" s="8"/>
      <c r="AVH134" s="8"/>
      <c r="AVI134" s="8"/>
      <c r="AVJ134" s="8"/>
      <c r="AVK134" s="8"/>
      <c r="AVL134" s="8"/>
      <c r="AVM134" s="8"/>
      <c r="AVN134" s="8"/>
      <c r="AVO134" s="8"/>
      <c r="AVP134" s="8"/>
      <c r="AVQ134" s="8"/>
      <c r="AVR134" s="8"/>
      <c r="AVS134" s="8"/>
      <c r="AVT134" s="8"/>
      <c r="AVU134" s="8"/>
      <c r="AVV134" s="8"/>
      <c r="AVW134" s="8"/>
      <c r="AVX134" s="8"/>
      <c r="AVY134" s="8"/>
      <c r="AVZ134" s="8"/>
      <c r="AWA134" s="8"/>
      <c r="AWB134" s="8"/>
      <c r="AWC134" s="8"/>
      <c r="AWD134" s="8"/>
      <c r="AWE134" s="8"/>
      <c r="AWF134" s="8"/>
      <c r="AWG134" s="8"/>
      <c r="AWH134" s="8"/>
      <c r="AWI134" s="8"/>
      <c r="AWJ134" s="8"/>
      <c r="AWK134" s="8"/>
      <c r="AWL134" s="8"/>
      <c r="AWM134" s="8"/>
      <c r="AWN134" s="8"/>
      <c r="AWO134" s="8"/>
      <c r="AWP134" s="8"/>
      <c r="AWQ134" s="8"/>
      <c r="AWR134" s="8"/>
      <c r="AWS134" s="8"/>
      <c r="AWT134" s="8"/>
      <c r="AWU134" s="8"/>
      <c r="AWV134" s="8"/>
      <c r="AWW134" s="8"/>
      <c r="AWX134" s="8"/>
      <c r="AWY134" s="8"/>
      <c r="AWZ134" s="8"/>
      <c r="AXA134" s="8"/>
      <c r="AXB134" s="8"/>
      <c r="AXC134" s="8"/>
      <c r="AXD134" s="8"/>
      <c r="AXE134" s="8"/>
      <c r="AXF134" s="8"/>
      <c r="AXG134" s="8"/>
      <c r="AXH134" s="8"/>
      <c r="AXI134" s="8"/>
      <c r="AXJ134" s="8"/>
      <c r="AXK134" s="8"/>
      <c r="AXL134" s="8"/>
      <c r="AXM134" s="8"/>
      <c r="AXN134" s="8"/>
      <c r="AXO134" s="8"/>
      <c r="AXP134" s="8"/>
      <c r="AXQ134" s="8"/>
      <c r="AXR134" s="8"/>
      <c r="AXS134" s="8"/>
      <c r="AXT134" s="8"/>
      <c r="AXU134" s="8"/>
      <c r="AXV134" s="8"/>
      <c r="AXW134" s="8"/>
      <c r="AXX134" s="8"/>
      <c r="AXY134" s="8"/>
      <c r="AXZ134" s="8"/>
      <c r="AYA134" s="8"/>
      <c r="AYB134" s="8"/>
      <c r="AYC134" s="8"/>
      <c r="AYD134" s="8"/>
      <c r="AYE134" s="8"/>
      <c r="AYF134" s="8"/>
      <c r="AYG134" s="8"/>
      <c r="AYH134" s="8"/>
      <c r="AYI134" s="8"/>
      <c r="AYJ134" s="8"/>
      <c r="AYK134" s="8"/>
      <c r="AYL134" s="8"/>
      <c r="AYM134" s="8"/>
      <c r="AYN134" s="8"/>
      <c r="AYO134" s="8"/>
      <c r="AYP134" s="8"/>
      <c r="AYQ134" s="8"/>
      <c r="AYR134" s="8"/>
      <c r="AYS134" s="8"/>
      <c r="AYT134" s="8"/>
      <c r="AYU134" s="8"/>
      <c r="AYV134" s="8"/>
      <c r="AYW134" s="8"/>
      <c r="AYX134" s="8"/>
      <c r="AYY134" s="8"/>
      <c r="AYZ134" s="8"/>
      <c r="AZA134" s="8"/>
      <c r="AZB134" s="8"/>
      <c r="AZC134" s="8"/>
      <c r="AZD134" s="8"/>
      <c r="AZE134" s="8"/>
      <c r="AZF134" s="8"/>
      <c r="AZG134" s="8"/>
      <c r="AZH134" s="8"/>
      <c r="AZI134" s="8"/>
      <c r="AZJ134" s="8"/>
      <c r="AZK134" s="8"/>
      <c r="AZL134" s="8"/>
      <c r="AZM134" s="8"/>
      <c r="AZN134" s="8"/>
      <c r="AZO134" s="8"/>
      <c r="AZP134" s="8"/>
      <c r="AZQ134" s="8"/>
      <c r="AZR134" s="8"/>
      <c r="AZS134" s="8"/>
      <c r="AZT134" s="8"/>
      <c r="AZU134" s="8"/>
      <c r="AZV134" s="8"/>
      <c r="AZW134" s="8"/>
      <c r="AZX134" s="8"/>
      <c r="AZY134" s="8"/>
      <c r="AZZ134" s="8"/>
      <c r="BAA134" s="8"/>
      <c r="BAB134" s="8"/>
      <c r="BAC134" s="8"/>
      <c r="BAD134" s="8"/>
      <c r="BAE134" s="8"/>
      <c r="BAF134" s="8"/>
      <c r="BAG134" s="8"/>
      <c r="BAH134" s="8"/>
      <c r="BAI134" s="8"/>
      <c r="BAJ134" s="8"/>
      <c r="BAK134" s="8"/>
      <c r="BAL134" s="8"/>
      <c r="BAM134" s="8"/>
      <c r="BAN134" s="8"/>
      <c r="BAO134" s="8"/>
      <c r="BAP134" s="8"/>
      <c r="BAQ134" s="8"/>
      <c r="BAR134" s="8"/>
      <c r="BAS134" s="8"/>
      <c r="BAT134" s="8"/>
      <c r="BAU134" s="8"/>
      <c r="BAV134" s="8"/>
      <c r="BAW134" s="8"/>
      <c r="BAX134" s="8"/>
      <c r="BAY134" s="8"/>
      <c r="BAZ134" s="8"/>
      <c r="BBA134" s="8"/>
      <c r="BBB134" s="8"/>
      <c r="BBC134" s="8"/>
      <c r="BBD134" s="8"/>
      <c r="BBE134" s="8"/>
      <c r="BBF134" s="8"/>
      <c r="BBG134" s="8"/>
      <c r="BBH134" s="8"/>
      <c r="BBI134" s="8"/>
      <c r="BBJ134" s="8"/>
      <c r="BBK134" s="8"/>
      <c r="BBL134" s="8"/>
      <c r="BBM134" s="8"/>
      <c r="BBN134" s="8"/>
      <c r="BBO134" s="8"/>
      <c r="BBP134" s="8"/>
      <c r="BBQ134" s="8"/>
      <c r="BBR134" s="8"/>
      <c r="BBS134" s="8"/>
      <c r="BBT134" s="8"/>
      <c r="BBU134" s="8"/>
      <c r="BBV134" s="8"/>
      <c r="BBW134" s="8"/>
      <c r="BBX134" s="8"/>
      <c r="BBY134" s="8"/>
      <c r="BBZ134" s="8"/>
      <c r="BCA134" s="8"/>
      <c r="BCB134" s="8"/>
      <c r="BCC134" s="8"/>
      <c r="BCD134" s="8"/>
      <c r="BCE134" s="8"/>
      <c r="BCF134" s="8"/>
      <c r="BCG134" s="8"/>
      <c r="BCH134" s="8"/>
      <c r="BCI134" s="8"/>
      <c r="BCJ134" s="8"/>
      <c r="BCK134" s="8"/>
      <c r="BCL134" s="8"/>
      <c r="BCM134" s="8"/>
      <c r="BCN134" s="8"/>
      <c r="BCO134" s="8"/>
      <c r="BCP134" s="8"/>
      <c r="BCQ134" s="8"/>
      <c r="BCR134" s="8"/>
      <c r="BCS134" s="8"/>
      <c r="BCT134" s="8"/>
      <c r="BCU134" s="8"/>
      <c r="BCV134" s="8"/>
      <c r="BCW134" s="8"/>
      <c r="BCX134" s="8"/>
      <c r="BCY134" s="8"/>
      <c r="BCZ134" s="8"/>
      <c r="BDA134" s="8"/>
      <c r="BDB134" s="8"/>
      <c r="BDC134" s="8"/>
      <c r="BDD134" s="8"/>
      <c r="BDE134" s="8"/>
      <c r="BDF134" s="8"/>
      <c r="BDG134" s="8"/>
      <c r="BDH134" s="8"/>
      <c r="BDI134" s="8"/>
      <c r="BDJ134" s="8"/>
      <c r="BDK134" s="8"/>
      <c r="BDL134" s="8"/>
      <c r="BDM134" s="8"/>
      <c r="BDN134" s="8"/>
      <c r="BDO134" s="8"/>
      <c r="BDP134" s="8"/>
      <c r="BDQ134" s="8"/>
      <c r="BDR134" s="8"/>
      <c r="BDS134" s="8"/>
      <c r="BDT134" s="8"/>
      <c r="BDU134" s="8"/>
      <c r="BDV134" s="8"/>
      <c r="BDW134" s="8"/>
      <c r="BDX134" s="8"/>
      <c r="BDY134" s="8"/>
      <c r="BDZ134" s="8"/>
      <c r="BEA134" s="8"/>
      <c r="BEB134" s="8"/>
      <c r="BEC134" s="8"/>
      <c r="BED134" s="8"/>
      <c r="BEE134" s="8"/>
      <c r="BEF134" s="8"/>
      <c r="BEG134" s="8"/>
      <c r="BEH134" s="8"/>
      <c r="BEI134" s="8"/>
      <c r="BEJ134" s="8"/>
      <c r="BEK134" s="8"/>
      <c r="BEL134" s="8"/>
      <c r="BEM134" s="8"/>
      <c r="BEN134" s="8"/>
      <c r="BEO134" s="8"/>
      <c r="BEP134" s="8"/>
      <c r="BEQ134" s="8"/>
      <c r="BER134" s="8"/>
      <c r="BES134" s="8"/>
      <c r="BET134" s="8"/>
      <c r="BEU134" s="8"/>
      <c r="BEV134" s="8"/>
      <c r="BEW134" s="8"/>
      <c r="BEX134" s="8"/>
      <c r="BEY134" s="8"/>
      <c r="BEZ134" s="8"/>
      <c r="BFA134" s="8"/>
      <c r="BFB134" s="8"/>
      <c r="BFC134" s="8"/>
      <c r="BFD134" s="8"/>
      <c r="BFE134" s="8"/>
      <c r="BFF134" s="8"/>
      <c r="BFG134" s="8"/>
      <c r="BFH134" s="8"/>
      <c r="BFI134" s="8"/>
      <c r="BFJ134" s="8"/>
      <c r="BFK134" s="8"/>
      <c r="BFL134" s="8"/>
      <c r="BFM134" s="8"/>
      <c r="BFN134" s="8"/>
      <c r="BFO134" s="8"/>
      <c r="BFP134" s="8"/>
      <c r="BFQ134" s="8"/>
      <c r="BFR134" s="8"/>
      <c r="BFS134" s="8"/>
      <c r="BFT134" s="8"/>
      <c r="BFU134" s="8"/>
      <c r="BFV134" s="8"/>
      <c r="BFW134" s="8"/>
      <c r="BFX134" s="8"/>
      <c r="BFY134" s="8"/>
      <c r="BFZ134" s="8"/>
    </row>
    <row r="135" spans="3:1534" s="14" customFormat="1" ht="15" x14ac:dyDescent="0.25">
      <c r="C135" s="15"/>
      <c r="D135" s="15"/>
      <c r="E135" s="15"/>
      <c r="F135" s="15"/>
      <c r="G135" s="15"/>
      <c r="H135" s="15"/>
      <c r="I135" s="15"/>
      <c r="SV135" s="8"/>
      <c r="SW135" s="8"/>
      <c r="SX135" s="8"/>
      <c r="SY135" s="8"/>
      <c r="SZ135" s="8"/>
      <c r="TA135" s="8"/>
      <c r="TB135" s="8"/>
      <c r="TC135" s="8"/>
      <c r="TD135" s="8"/>
      <c r="TE135" s="8"/>
      <c r="TF135" s="8"/>
      <c r="TG135" s="8"/>
      <c r="TH135" s="8"/>
      <c r="TI135" s="8"/>
      <c r="TJ135" s="8"/>
      <c r="TK135" s="8"/>
      <c r="TL135" s="8"/>
      <c r="TM135" s="8"/>
      <c r="TN135" s="8"/>
      <c r="TO135" s="8"/>
      <c r="TP135" s="8"/>
      <c r="TQ135" s="8"/>
      <c r="TR135" s="8"/>
      <c r="TS135" s="8"/>
      <c r="TT135" s="8"/>
      <c r="TU135" s="8"/>
      <c r="TV135" s="8"/>
      <c r="TW135" s="8"/>
      <c r="TX135" s="8"/>
      <c r="TY135" s="8"/>
      <c r="TZ135" s="8"/>
      <c r="UA135" s="8"/>
      <c r="UB135" s="8"/>
      <c r="UC135" s="8"/>
      <c r="UD135" s="8"/>
      <c r="UE135" s="8"/>
      <c r="UF135" s="8"/>
      <c r="UG135" s="8"/>
      <c r="UH135" s="8"/>
      <c r="UI135" s="8"/>
      <c r="UJ135" s="8"/>
      <c r="UK135" s="8"/>
      <c r="UL135" s="8"/>
      <c r="UM135" s="8"/>
      <c r="UN135" s="8"/>
      <c r="UO135" s="8"/>
      <c r="UP135" s="8"/>
      <c r="UQ135" s="8"/>
      <c r="UR135" s="8"/>
      <c r="US135" s="8"/>
      <c r="UT135" s="8"/>
      <c r="UU135" s="8"/>
      <c r="UV135" s="8"/>
      <c r="UW135" s="8"/>
      <c r="UX135" s="8"/>
      <c r="UY135" s="8"/>
      <c r="UZ135" s="8"/>
      <c r="VA135" s="8"/>
      <c r="VB135" s="8"/>
      <c r="VC135" s="8"/>
      <c r="VD135" s="8"/>
      <c r="VE135" s="8"/>
      <c r="VF135" s="8"/>
      <c r="VG135" s="8"/>
      <c r="VH135" s="8"/>
      <c r="VI135" s="8"/>
      <c r="VJ135" s="8"/>
      <c r="VK135" s="8"/>
      <c r="VL135" s="8"/>
      <c r="VM135" s="8"/>
      <c r="VN135" s="8"/>
      <c r="VO135" s="8"/>
      <c r="VP135" s="8"/>
      <c r="VQ135" s="8"/>
      <c r="VR135" s="8"/>
      <c r="VS135" s="8"/>
      <c r="VT135" s="8"/>
      <c r="VU135" s="8"/>
      <c r="VV135" s="8"/>
      <c r="VW135" s="8"/>
      <c r="VX135" s="8"/>
      <c r="VY135" s="8"/>
      <c r="VZ135" s="8"/>
      <c r="WA135" s="8"/>
      <c r="WB135" s="8"/>
      <c r="WC135" s="8"/>
      <c r="WD135" s="8"/>
      <c r="WE135" s="8"/>
      <c r="WF135" s="8"/>
      <c r="WG135" s="8"/>
      <c r="WH135" s="8"/>
      <c r="WI135" s="8"/>
      <c r="WJ135" s="8"/>
      <c r="WK135" s="8"/>
      <c r="WL135" s="8"/>
      <c r="WM135" s="8"/>
      <c r="WN135" s="8"/>
      <c r="WO135" s="8"/>
      <c r="WP135" s="8"/>
      <c r="WQ135" s="8"/>
      <c r="WR135" s="8"/>
      <c r="WS135" s="8"/>
      <c r="WT135" s="8"/>
      <c r="WU135" s="8"/>
      <c r="WV135" s="8"/>
      <c r="WW135" s="8"/>
      <c r="WX135" s="8"/>
      <c r="WY135" s="8"/>
      <c r="WZ135" s="8"/>
      <c r="XA135" s="8"/>
      <c r="XB135" s="8"/>
      <c r="XC135" s="8"/>
      <c r="XD135" s="8"/>
      <c r="XE135" s="8"/>
      <c r="XF135" s="8"/>
      <c r="XG135" s="8"/>
      <c r="XH135" s="8"/>
      <c r="XI135" s="8"/>
      <c r="XJ135" s="8"/>
      <c r="XK135" s="8"/>
      <c r="XL135" s="8"/>
      <c r="XM135" s="8"/>
      <c r="XN135" s="8"/>
      <c r="XO135" s="8"/>
      <c r="XP135" s="8"/>
      <c r="XQ135" s="8"/>
      <c r="XR135" s="8"/>
      <c r="XS135" s="8"/>
      <c r="XT135" s="8"/>
      <c r="XU135" s="8"/>
      <c r="XV135" s="8"/>
      <c r="XW135" s="8"/>
      <c r="XX135" s="8"/>
      <c r="XY135" s="8"/>
      <c r="XZ135" s="8"/>
      <c r="YA135" s="8"/>
      <c r="YB135" s="8"/>
      <c r="YC135" s="8"/>
      <c r="YD135" s="8"/>
      <c r="YE135" s="8"/>
      <c r="YF135" s="8"/>
      <c r="YG135" s="8"/>
      <c r="YH135" s="8"/>
      <c r="YI135" s="8"/>
      <c r="YJ135" s="8"/>
      <c r="YK135" s="8"/>
      <c r="YL135" s="8"/>
      <c r="YM135" s="8"/>
      <c r="YN135" s="8"/>
      <c r="YO135" s="8"/>
      <c r="YP135" s="8"/>
      <c r="YQ135" s="8"/>
      <c r="YR135" s="8"/>
      <c r="YS135" s="8"/>
      <c r="YT135" s="8"/>
      <c r="YU135" s="8"/>
      <c r="YV135" s="8"/>
      <c r="YW135" s="8"/>
      <c r="YX135" s="8"/>
      <c r="YY135" s="8"/>
      <c r="YZ135" s="8"/>
      <c r="ZA135" s="8"/>
      <c r="ZB135" s="8"/>
      <c r="ZC135" s="8"/>
      <c r="ZD135" s="8"/>
      <c r="ZE135" s="8"/>
      <c r="ZF135" s="8"/>
      <c r="ZG135" s="8"/>
      <c r="ZH135" s="8"/>
      <c r="ZI135" s="8"/>
      <c r="ZJ135" s="8"/>
      <c r="ZK135" s="8"/>
      <c r="ZL135" s="8"/>
      <c r="ZM135" s="8"/>
      <c r="ZN135" s="8"/>
      <c r="ZO135" s="8"/>
      <c r="ZP135" s="8"/>
      <c r="ZQ135" s="8"/>
      <c r="ZR135" s="8"/>
      <c r="ZS135" s="8"/>
      <c r="ZT135" s="8"/>
      <c r="ZU135" s="8"/>
      <c r="ZV135" s="8"/>
      <c r="ZW135" s="8"/>
      <c r="ZX135" s="8"/>
      <c r="ZY135" s="8"/>
      <c r="ZZ135" s="8"/>
      <c r="AAA135" s="8"/>
      <c r="AAB135" s="8"/>
      <c r="AAC135" s="8"/>
      <c r="AAD135" s="8"/>
      <c r="AAE135" s="8"/>
      <c r="AAF135" s="8"/>
      <c r="AAG135" s="8"/>
      <c r="AAH135" s="8"/>
      <c r="AAI135" s="8"/>
      <c r="AAJ135" s="8"/>
      <c r="AAK135" s="8"/>
      <c r="AAL135" s="8"/>
      <c r="AAM135" s="8"/>
      <c r="AAN135" s="8"/>
      <c r="AAO135" s="8"/>
      <c r="AAP135" s="8"/>
      <c r="AAQ135" s="8"/>
      <c r="AAR135" s="8"/>
      <c r="AAS135" s="8"/>
      <c r="AAT135" s="8"/>
      <c r="AAU135" s="8"/>
      <c r="AAV135" s="8"/>
      <c r="AAW135" s="8"/>
      <c r="AAX135" s="8"/>
      <c r="AAY135" s="8"/>
      <c r="AAZ135" s="8"/>
      <c r="ABA135" s="8"/>
      <c r="ABB135" s="8"/>
      <c r="ABC135" s="8"/>
      <c r="ABD135" s="8"/>
      <c r="ABE135" s="8"/>
      <c r="ABF135" s="8"/>
      <c r="ABG135" s="8"/>
      <c r="ABH135" s="8"/>
      <c r="ABI135" s="8"/>
      <c r="ABJ135" s="8"/>
      <c r="ABK135" s="8"/>
      <c r="ABL135" s="8"/>
      <c r="ABM135" s="8"/>
      <c r="ABN135" s="8"/>
      <c r="ABO135" s="8"/>
      <c r="ABP135" s="8"/>
      <c r="ABQ135" s="8"/>
      <c r="ABR135" s="8"/>
      <c r="ABS135" s="8"/>
      <c r="ABT135" s="8"/>
      <c r="ABU135" s="8"/>
      <c r="ABV135" s="8"/>
      <c r="ABW135" s="8"/>
      <c r="ABX135" s="8"/>
      <c r="ABY135" s="8"/>
      <c r="ABZ135" s="8"/>
      <c r="ACA135" s="8"/>
      <c r="ACB135" s="8"/>
      <c r="ACC135" s="8"/>
      <c r="ACD135" s="8"/>
      <c r="ACE135" s="8"/>
      <c r="ACF135" s="8"/>
      <c r="ACG135" s="8"/>
      <c r="ACH135" s="8"/>
      <c r="ACI135" s="8"/>
      <c r="ACJ135" s="8"/>
      <c r="ACK135" s="8"/>
      <c r="ACL135" s="8"/>
      <c r="ACM135" s="8"/>
      <c r="ACN135" s="8"/>
      <c r="ACO135" s="8"/>
      <c r="ACP135" s="8"/>
      <c r="ACQ135" s="8"/>
      <c r="ACR135" s="8"/>
      <c r="ACS135" s="8"/>
      <c r="ACT135" s="8"/>
      <c r="ACU135" s="8"/>
      <c r="ACV135" s="8"/>
      <c r="ACW135" s="8"/>
      <c r="ACX135" s="8"/>
      <c r="ACY135" s="8"/>
      <c r="ACZ135" s="8"/>
      <c r="ADA135" s="8"/>
      <c r="ADB135" s="8"/>
      <c r="ADC135" s="8"/>
      <c r="ADD135" s="8"/>
      <c r="ADE135" s="8"/>
      <c r="ADF135" s="8"/>
      <c r="ADG135" s="8"/>
      <c r="ADH135" s="8"/>
      <c r="ADI135" s="8"/>
      <c r="ADJ135" s="8"/>
      <c r="ADK135" s="8"/>
      <c r="ADL135" s="8"/>
      <c r="ADM135" s="8"/>
      <c r="ADN135" s="8"/>
      <c r="ADO135" s="8"/>
      <c r="ADP135" s="8"/>
      <c r="ADQ135" s="8"/>
      <c r="ADR135" s="8"/>
      <c r="ADS135" s="8"/>
      <c r="ADT135" s="8"/>
      <c r="ADU135" s="8"/>
      <c r="ADV135" s="8"/>
      <c r="ADW135" s="8"/>
      <c r="ADX135" s="8"/>
      <c r="ADY135" s="8"/>
      <c r="ADZ135" s="8"/>
      <c r="AEA135" s="8"/>
      <c r="AEB135" s="8"/>
      <c r="AEC135" s="8"/>
      <c r="AED135" s="8"/>
      <c r="AEE135" s="8"/>
      <c r="AEF135" s="8"/>
      <c r="AEG135" s="8"/>
      <c r="AEH135" s="8"/>
      <c r="AEI135" s="8"/>
      <c r="AEJ135" s="8"/>
      <c r="AEK135" s="8"/>
      <c r="AEL135" s="8"/>
      <c r="AEM135" s="8"/>
      <c r="AEN135" s="8"/>
      <c r="AEO135" s="8"/>
      <c r="AEP135" s="8"/>
      <c r="AEQ135" s="8"/>
      <c r="AER135" s="8"/>
      <c r="AES135" s="8"/>
      <c r="AET135" s="8"/>
      <c r="AEU135" s="8"/>
      <c r="AEV135" s="8"/>
      <c r="AEW135" s="8"/>
      <c r="AEX135" s="8"/>
      <c r="AEY135" s="8"/>
      <c r="AEZ135" s="8"/>
      <c r="AFA135" s="8"/>
      <c r="AFB135" s="8"/>
      <c r="AFC135" s="8"/>
      <c r="AFD135" s="8"/>
      <c r="AFE135" s="8"/>
      <c r="AFF135" s="8"/>
      <c r="AFG135" s="8"/>
      <c r="AFH135" s="8"/>
      <c r="AFI135" s="8"/>
      <c r="AFJ135" s="8"/>
      <c r="AFK135" s="8"/>
      <c r="AFL135" s="8"/>
      <c r="AFM135" s="8"/>
      <c r="AFN135" s="8"/>
      <c r="AFO135" s="8"/>
      <c r="AFP135" s="8"/>
      <c r="AFQ135" s="8"/>
      <c r="AFR135" s="8"/>
      <c r="AFS135" s="8"/>
      <c r="AFT135" s="8"/>
      <c r="AFU135" s="8"/>
      <c r="AFV135" s="8"/>
      <c r="AFW135" s="8"/>
      <c r="AFX135" s="8"/>
      <c r="AFY135" s="8"/>
      <c r="AFZ135" s="8"/>
      <c r="AGA135" s="8"/>
      <c r="AGB135" s="8"/>
      <c r="AGC135" s="8"/>
      <c r="AGD135" s="8"/>
      <c r="AGE135" s="8"/>
      <c r="AGF135" s="8"/>
      <c r="AGG135" s="8"/>
      <c r="AGH135" s="8"/>
      <c r="AGI135" s="8"/>
      <c r="AGJ135" s="8"/>
      <c r="AGK135" s="8"/>
      <c r="AGL135" s="8"/>
      <c r="AGM135" s="8"/>
      <c r="AGN135" s="8"/>
      <c r="AGO135" s="8"/>
      <c r="AGP135" s="8"/>
      <c r="AGQ135" s="8"/>
      <c r="AGR135" s="8"/>
      <c r="AGS135" s="8"/>
      <c r="AGT135" s="8"/>
      <c r="AGU135" s="8"/>
      <c r="AGV135" s="8"/>
      <c r="AGW135" s="8"/>
      <c r="AGX135" s="8"/>
      <c r="AGY135" s="8"/>
      <c r="AGZ135" s="8"/>
      <c r="AHA135" s="8"/>
      <c r="AHB135" s="8"/>
      <c r="AHC135" s="8"/>
      <c r="AHD135" s="8"/>
      <c r="AHE135" s="8"/>
      <c r="AHF135" s="8"/>
      <c r="AHG135" s="8"/>
      <c r="AHH135" s="8"/>
      <c r="AHI135" s="8"/>
      <c r="AHJ135" s="8"/>
      <c r="AHK135" s="8"/>
      <c r="AHL135" s="8"/>
      <c r="AHM135" s="8"/>
      <c r="AHN135" s="8"/>
      <c r="AHO135" s="8"/>
      <c r="AHP135" s="8"/>
      <c r="AHQ135" s="8"/>
      <c r="AHR135" s="8"/>
      <c r="AHS135" s="8"/>
      <c r="AHT135" s="8"/>
      <c r="AHU135" s="8"/>
      <c r="AHV135" s="8"/>
      <c r="AHW135" s="8"/>
      <c r="AHX135" s="8"/>
      <c r="AHY135" s="8"/>
      <c r="AHZ135" s="8"/>
      <c r="AIA135" s="8"/>
      <c r="AIB135" s="8"/>
      <c r="AIC135" s="8"/>
      <c r="AID135" s="8"/>
      <c r="AIE135" s="8"/>
      <c r="AIF135" s="8"/>
      <c r="AIG135" s="8"/>
      <c r="AIH135" s="8"/>
      <c r="AII135" s="8"/>
      <c r="AIJ135" s="8"/>
      <c r="AIK135" s="8"/>
      <c r="AIL135" s="8"/>
      <c r="AIM135" s="8"/>
      <c r="AIN135" s="8"/>
      <c r="AIO135" s="8"/>
      <c r="AIP135" s="8"/>
      <c r="AIQ135" s="8"/>
      <c r="AIR135" s="8"/>
      <c r="AIS135" s="8"/>
      <c r="AIT135" s="8"/>
      <c r="AIU135" s="8"/>
      <c r="AIV135" s="8"/>
      <c r="AIW135" s="8"/>
      <c r="AIX135" s="8"/>
      <c r="AIY135" s="8"/>
      <c r="AIZ135" s="8"/>
      <c r="AJA135" s="8"/>
      <c r="AJB135" s="8"/>
      <c r="AJC135" s="8"/>
      <c r="AJD135" s="8"/>
      <c r="AJE135" s="8"/>
      <c r="AJF135" s="8"/>
      <c r="AJG135" s="8"/>
      <c r="AJH135" s="8"/>
      <c r="AJI135" s="8"/>
      <c r="AJJ135" s="8"/>
      <c r="AJK135" s="8"/>
      <c r="AJL135" s="8"/>
      <c r="AJM135" s="8"/>
      <c r="AJN135" s="8"/>
      <c r="AJO135" s="8"/>
      <c r="AJP135" s="8"/>
      <c r="AJQ135" s="8"/>
      <c r="AJR135" s="8"/>
      <c r="AJS135" s="8"/>
      <c r="AJT135" s="8"/>
      <c r="AJU135" s="8"/>
      <c r="AJV135" s="8"/>
      <c r="AJW135" s="8"/>
      <c r="AJX135" s="8"/>
      <c r="AJY135" s="8"/>
      <c r="AJZ135" s="8"/>
      <c r="AKA135" s="8"/>
      <c r="AKB135" s="8"/>
      <c r="AKC135" s="8"/>
      <c r="AKD135" s="8"/>
      <c r="AKE135" s="8"/>
      <c r="AKF135" s="8"/>
      <c r="AKG135" s="8"/>
      <c r="AKH135" s="8"/>
      <c r="AKI135" s="8"/>
      <c r="AKJ135" s="8"/>
      <c r="AKK135" s="8"/>
      <c r="AKL135" s="8"/>
      <c r="AKM135" s="8"/>
      <c r="AKN135" s="8"/>
      <c r="AKO135" s="8"/>
      <c r="AKP135" s="8"/>
      <c r="AKQ135" s="8"/>
      <c r="AKR135" s="8"/>
      <c r="AKS135" s="8"/>
      <c r="AKT135" s="8"/>
      <c r="AKU135" s="8"/>
      <c r="AKV135" s="8"/>
      <c r="AKW135" s="8"/>
      <c r="AKX135" s="8"/>
      <c r="AKY135" s="8"/>
      <c r="AKZ135" s="8"/>
      <c r="ALA135" s="8"/>
      <c r="ALB135" s="8"/>
      <c r="ALC135" s="8"/>
      <c r="ALD135" s="8"/>
      <c r="ALE135" s="8"/>
      <c r="ALF135" s="8"/>
      <c r="ALG135" s="8"/>
      <c r="ALH135" s="8"/>
      <c r="ALI135" s="8"/>
      <c r="ALJ135" s="8"/>
      <c r="ALK135" s="8"/>
      <c r="ALL135" s="8"/>
      <c r="ALM135" s="8"/>
      <c r="ALN135" s="8"/>
      <c r="ALO135" s="8"/>
      <c r="ALP135" s="8"/>
      <c r="ALQ135" s="8"/>
      <c r="ALR135" s="8"/>
      <c r="ALS135" s="8"/>
      <c r="ALT135" s="8"/>
      <c r="ALU135" s="8"/>
      <c r="ALV135" s="8"/>
      <c r="ALW135" s="8"/>
      <c r="ALX135" s="8"/>
      <c r="ALY135" s="8"/>
      <c r="ALZ135" s="8"/>
      <c r="AMA135" s="8"/>
      <c r="AMB135" s="8"/>
      <c r="AMC135" s="8"/>
      <c r="AMD135" s="8"/>
      <c r="AME135" s="8"/>
      <c r="AMF135" s="8"/>
      <c r="AMG135" s="8"/>
      <c r="AMH135" s="8"/>
      <c r="AMI135" s="8"/>
      <c r="AMJ135" s="8"/>
      <c r="AMK135" s="8"/>
      <c r="AML135" s="8"/>
      <c r="AMM135" s="8"/>
      <c r="AMN135" s="8"/>
      <c r="AMO135" s="8"/>
      <c r="AMP135" s="8"/>
      <c r="AMQ135" s="8"/>
      <c r="AMR135" s="8"/>
      <c r="AMS135" s="8"/>
      <c r="AMT135" s="8"/>
      <c r="AMU135" s="8"/>
      <c r="AMV135" s="8"/>
      <c r="AMW135" s="8"/>
      <c r="AMX135" s="8"/>
      <c r="AMY135" s="8"/>
      <c r="AMZ135" s="8"/>
      <c r="ANA135" s="8"/>
      <c r="ANB135" s="8"/>
      <c r="ANC135" s="8"/>
      <c r="AND135" s="8"/>
      <c r="ANE135" s="8"/>
      <c r="ANF135" s="8"/>
      <c r="ANG135" s="8"/>
      <c r="ANH135" s="8"/>
      <c r="ANI135" s="8"/>
      <c r="ANJ135" s="8"/>
      <c r="ANK135" s="8"/>
      <c r="ANL135" s="8"/>
      <c r="ANM135" s="8"/>
      <c r="ANN135" s="8"/>
      <c r="ANO135" s="8"/>
      <c r="ANP135" s="8"/>
      <c r="ANQ135" s="8"/>
      <c r="ANR135" s="8"/>
      <c r="ANS135" s="8"/>
      <c r="ANT135" s="8"/>
      <c r="ANU135" s="8"/>
      <c r="ANV135" s="8"/>
      <c r="ANW135" s="8"/>
      <c r="ANX135" s="8"/>
      <c r="ANY135" s="8"/>
      <c r="ANZ135" s="8"/>
      <c r="AOA135" s="8"/>
      <c r="AOB135" s="8"/>
      <c r="AOC135" s="8"/>
      <c r="AOD135" s="8"/>
      <c r="AOE135" s="8"/>
      <c r="AOF135" s="8"/>
      <c r="AOG135" s="8"/>
      <c r="AOH135" s="8"/>
      <c r="AOI135" s="8"/>
      <c r="AOJ135" s="8"/>
      <c r="AOK135" s="8"/>
      <c r="AOL135" s="8"/>
      <c r="AOM135" s="8"/>
      <c r="AON135" s="8"/>
      <c r="AOO135" s="8"/>
      <c r="AOP135" s="8"/>
      <c r="AOQ135" s="8"/>
      <c r="AOR135" s="8"/>
      <c r="AOS135" s="8"/>
      <c r="AOT135" s="8"/>
      <c r="AOU135" s="8"/>
      <c r="AOV135" s="8"/>
      <c r="AOW135" s="8"/>
      <c r="AOX135" s="8"/>
      <c r="AOY135" s="8"/>
      <c r="AOZ135" s="8"/>
      <c r="APA135" s="8"/>
      <c r="APB135" s="8"/>
      <c r="APC135" s="8"/>
      <c r="APD135" s="8"/>
      <c r="APE135" s="8"/>
      <c r="APF135" s="8"/>
      <c r="APG135" s="8"/>
      <c r="APH135" s="8"/>
      <c r="API135" s="8"/>
      <c r="APJ135" s="8"/>
      <c r="APK135" s="8"/>
      <c r="APL135" s="8"/>
      <c r="APM135" s="8"/>
      <c r="APN135" s="8"/>
      <c r="APO135" s="8"/>
      <c r="APP135" s="8"/>
      <c r="APQ135" s="8"/>
      <c r="APR135" s="8"/>
      <c r="APS135" s="8"/>
      <c r="APT135" s="8"/>
      <c r="APU135" s="8"/>
      <c r="APV135" s="8"/>
      <c r="APW135" s="8"/>
      <c r="APX135" s="8"/>
      <c r="APY135" s="8"/>
      <c r="APZ135" s="8"/>
      <c r="AQA135" s="8"/>
      <c r="AQB135" s="8"/>
      <c r="AQC135" s="8"/>
      <c r="AQD135" s="8"/>
      <c r="AQE135" s="8"/>
      <c r="AQF135" s="8"/>
      <c r="AQG135" s="8"/>
      <c r="AQH135" s="8"/>
      <c r="AQI135" s="8"/>
      <c r="AQJ135" s="8"/>
      <c r="AQK135" s="8"/>
      <c r="AQL135" s="8"/>
      <c r="AQM135" s="8"/>
      <c r="AQN135" s="8"/>
      <c r="AQO135" s="8"/>
      <c r="AQP135" s="8"/>
      <c r="AQQ135" s="8"/>
      <c r="AQR135" s="8"/>
      <c r="AQS135" s="8"/>
      <c r="AQT135" s="8"/>
      <c r="AQU135" s="8"/>
      <c r="AQV135" s="8"/>
      <c r="AQW135" s="8"/>
      <c r="AQX135" s="8"/>
      <c r="AQY135" s="8"/>
      <c r="AQZ135" s="8"/>
      <c r="ARA135" s="8"/>
      <c r="ARB135" s="8"/>
      <c r="ARC135" s="8"/>
      <c r="ARD135" s="8"/>
      <c r="ARE135" s="8"/>
      <c r="ARF135" s="8"/>
      <c r="ARG135" s="8"/>
      <c r="ARH135" s="8"/>
      <c r="ARI135" s="8"/>
      <c r="ARJ135" s="8"/>
      <c r="ARK135" s="8"/>
      <c r="ARL135" s="8"/>
      <c r="ARM135" s="8"/>
      <c r="ARN135" s="8"/>
      <c r="ARO135" s="8"/>
      <c r="ARP135" s="8"/>
      <c r="ARQ135" s="8"/>
      <c r="ARR135" s="8"/>
      <c r="ARS135" s="8"/>
      <c r="ART135" s="8"/>
      <c r="ARU135" s="8"/>
      <c r="ARV135" s="8"/>
      <c r="ARW135" s="8"/>
      <c r="ARX135" s="8"/>
      <c r="ARY135" s="8"/>
      <c r="ARZ135" s="8"/>
      <c r="ASA135" s="8"/>
      <c r="ASB135" s="8"/>
      <c r="ASC135" s="8"/>
      <c r="ASD135" s="8"/>
      <c r="ASE135" s="8"/>
      <c r="ASF135" s="8"/>
      <c r="ASG135" s="8"/>
      <c r="ASH135" s="8"/>
      <c r="ASI135" s="8"/>
      <c r="ASJ135" s="8"/>
      <c r="ASK135" s="8"/>
      <c r="ASL135" s="8"/>
      <c r="ASM135" s="8"/>
      <c r="ASN135" s="8"/>
      <c r="ASO135" s="8"/>
      <c r="ASP135" s="8"/>
      <c r="ASQ135" s="8"/>
      <c r="ASR135" s="8"/>
      <c r="ASS135" s="8"/>
      <c r="AST135" s="8"/>
      <c r="ASU135" s="8"/>
      <c r="ASV135" s="8"/>
      <c r="ASW135" s="8"/>
      <c r="ASX135" s="8"/>
      <c r="ASY135" s="8"/>
      <c r="ASZ135" s="8"/>
      <c r="ATA135" s="8"/>
      <c r="ATB135" s="8"/>
      <c r="ATC135" s="8"/>
      <c r="ATD135" s="8"/>
      <c r="ATE135" s="8"/>
      <c r="ATF135" s="8"/>
      <c r="ATG135" s="8"/>
      <c r="ATH135" s="8"/>
      <c r="ATI135" s="8"/>
      <c r="ATJ135" s="8"/>
      <c r="ATK135" s="8"/>
      <c r="ATL135" s="8"/>
      <c r="ATM135" s="8"/>
      <c r="ATN135" s="8"/>
      <c r="ATO135" s="8"/>
      <c r="ATP135" s="8"/>
      <c r="ATQ135" s="8"/>
      <c r="ATR135" s="8"/>
      <c r="ATS135" s="8"/>
      <c r="ATT135" s="8"/>
      <c r="ATU135" s="8"/>
      <c r="ATV135" s="8"/>
      <c r="ATW135" s="8"/>
      <c r="ATX135" s="8"/>
      <c r="ATY135" s="8"/>
      <c r="ATZ135" s="8"/>
      <c r="AUA135" s="8"/>
      <c r="AUB135" s="8"/>
      <c r="AUC135" s="8"/>
      <c r="AUD135" s="8"/>
      <c r="AUE135" s="8"/>
      <c r="AUF135" s="8"/>
      <c r="AUG135" s="8"/>
      <c r="AUH135" s="8"/>
      <c r="AUI135" s="8"/>
      <c r="AUJ135" s="8"/>
      <c r="AUK135" s="8"/>
      <c r="AUL135" s="8"/>
      <c r="AUM135" s="8"/>
      <c r="AUN135" s="8"/>
      <c r="AUO135" s="8"/>
      <c r="AUP135" s="8"/>
      <c r="AUQ135" s="8"/>
      <c r="AUR135" s="8"/>
      <c r="AUS135" s="8"/>
      <c r="AUT135" s="8"/>
      <c r="AUU135" s="8"/>
      <c r="AUV135" s="8"/>
      <c r="AUW135" s="8"/>
      <c r="AUX135" s="8"/>
      <c r="AUY135" s="8"/>
      <c r="AUZ135" s="8"/>
      <c r="AVA135" s="8"/>
      <c r="AVB135" s="8"/>
      <c r="AVC135" s="8"/>
      <c r="AVD135" s="8"/>
      <c r="AVE135" s="8"/>
      <c r="AVF135" s="8"/>
      <c r="AVG135" s="8"/>
      <c r="AVH135" s="8"/>
      <c r="AVI135" s="8"/>
      <c r="AVJ135" s="8"/>
      <c r="AVK135" s="8"/>
      <c r="AVL135" s="8"/>
      <c r="AVM135" s="8"/>
      <c r="AVN135" s="8"/>
      <c r="AVO135" s="8"/>
      <c r="AVP135" s="8"/>
      <c r="AVQ135" s="8"/>
      <c r="AVR135" s="8"/>
      <c r="AVS135" s="8"/>
      <c r="AVT135" s="8"/>
      <c r="AVU135" s="8"/>
      <c r="AVV135" s="8"/>
      <c r="AVW135" s="8"/>
      <c r="AVX135" s="8"/>
      <c r="AVY135" s="8"/>
      <c r="AVZ135" s="8"/>
      <c r="AWA135" s="8"/>
      <c r="AWB135" s="8"/>
      <c r="AWC135" s="8"/>
      <c r="AWD135" s="8"/>
      <c r="AWE135" s="8"/>
      <c r="AWF135" s="8"/>
      <c r="AWG135" s="8"/>
      <c r="AWH135" s="8"/>
      <c r="AWI135" s="8"/>
      <c r="AWJ135" s="8"/>
      <c r="AWK135" s="8"/>
      <c r="AWL135" s="8"/>
      <c r="AWM135" s="8"/>
      <c r="AWN135" s="8"/>
      <c r="AWO135" s="8"/>
      <c r="AWP135" s="8"/>
      <c r="AWQ135" s="8"/>
      <c r="AWR135" s="8"/>
      <c r="AWS135" s="8"/>
      <c r="AWT135" s="8"/>
      <c r="AWU135" s="8"/>
      <c r="AWV135" s="8"/>
      <c r="AWW135" s="8"/>
      <c r="AWX135" s="8"/>
      <c r="AWY135" s="8"/>
      <c r="AWZ135" s="8"/>
      <c r="AXA135" s="8"/>
      <c r="AXB135" s="8"/>
      <c r="AXC135" s="8"/>
      <c r="AXD135" s="8"/>
      <c r="AXE135" s="8"/>
      <c r="AXF135" s="8"/>
      <c r="AXG135" s="8"/>
      <c r="AXH135" s="8"/>
      <c r="AXI135" s="8"/>
      <c r="AXJ135" s="8"/>
      <c r="AXK135" s="8"/>
      <c r="AXL135" s="8"/>
      <c r="AXM135" s="8"/>
      <c r="AXN135" s="8"/>
      <c r="AXO135" s="8"/>
      <c r="AXP135" s="8"/>
      <c r="AXQ135" s="8"/>
      <c r="AXR135" s="8"/>
      <c r="AXS135" s="8"/>
      <c r="AXT135" s="8"/>
      <c r="AXU135" s="8"/>
      <c r="AXV135" s="8"/>
      <c r="AXW135" s="8"/>
      <c r="AXX135" s="8"/>
      <c r="AXY135" s="8"/>
      <c r="AXZ135" s="8"/>
      <c r="AYA135" s="8"/>
      <c r="AYB135" s="8"/>
      <c r="AYC135" s="8"/>
      <c r="AYD135" s="8"/>
      <c r="AYE135" s="8"/>
      <c r="AYF135" s="8"/>
      <c r="AYG135" s="8"/>
      <c r="AYH135" s="8"/>
      <c r="AYI135" s="8"/>
      <c r="AYJ135" s="8"/>
      <c r="AYK135" s="8"/>
      <c r="AYL135" s="8"/>
      <c r="AYM135" s="8"/>
      <c r="AYN135" s="8"/>
      <c r="AYO135" s="8"/>
      <c r="AYP135" s="8"/>
      <c r="AYQ135" s="8"/>
      <c r="AYR135" s="8"/>
      <c r="AYS135" s="8"/>
      <c r="AYT135" s="8"/>
      <c r="AYU135" s="8"/>
      <c r="AYV135" s="8"/>
      <c r="AYW135" s="8"/>
      <c r="AYX135" s="8"/>
      <c r="AYY135" s="8"/>
      <c r="AYZ135" s="8"/>
      <c r="AZA135" s="8"/>
      <c r="AZB135" s="8"/>
      <c r="AZC135" s="8"/>
      <c r="AZD135" s="8"/>
      <c r="AZE135" s="8"/>
      <c r="AZF135" s="8"/>
      <c r="AZG135" s="8"/>
      <c r="AZH135" s="8"/>
      <c r="AZI135" s="8"/>
      <c r="AZJ135" s="8"/>
      <c r="AZK135" s="8"/>
      <c r="AZL135" s="8"/>
      <c r="AZM135" s="8"/>
      <c r="AZN135" s="8"/>
      <c r="AZO135" s="8"/>
      <c r="AZP135" s="8"/>
      <c r="AZQ135" s="8"/>
      <c r="AZR135" s="8"/>
      <c r="AZS135" s="8"/>
      <c r="AZT135" s="8"/>
      <c r="AZU135" s="8"/>
      <c r="AZV135" s="8"/>
      <c r="AZW135" s="8"/>
      <c r="AZX135" s="8"/>
      <c r="AZY135" s="8"/>
      <c r="AZZ135" s="8"/>
      <c r="BAA135" s="8"/>
      <c r="BAB135" s="8"/>
      <c r="BAC135" s="8"/>
      <c r="BAD135" s="8"/>
      <c r="BAE135" s="8"/>
      <c r="BAF135" s="8"/>
      <c r="BAG135" s="8"/>
      <c r="BAH135" s="8"/>
      <c r="BAI135" s="8"/>
      <c r="BAJ135" s="8"/>
      <c r="BAK135" s="8"/>
      <c r="BAL135" s="8"/>
      <c r="BAM135" s="8"/>
      <c r="BAN135" s="8"/>
      <c r="BAO135" s="8"/>
      <c r="BAP135" s="8"/>
      <c r="BAQ135" s="8"/>
      <c r="BAR135" s="8"/>
      <c r="BAS135" s="8"/>
      <c r="BAT135" s="8"/>
      <c r="BAU135" s="8"/>
      <c r="BAV135" s="8"/>
      <c r="BAW135" s="8"/>
      <c r="BAX135" s="8"/>
      <c r="BAY135" s="8"/>
      <c r="BAZ135" s="8"/>
      <c r="BBA135" s="8"/>
      <c r="BBB135" s="8"/>
      <c r="BBC135" s="8"/>
      <c r="BBD135" s="8"/>
      <c r="BBE135" s="8"/>
      <c r="BBF135" s="8"/>
      <c r="BBG135" s="8"/>
      <c r="BBH135" s="8"/>
      <c r="BBI135" s="8"/>
      <c r="BBJ135" s="8"/>
      <c r="BBK135" s="8"/>
      <c r="BBL135" s="8"/>
      <c r="BBM135" s="8"/>
      <c r="BBN135" s="8"/>
      <c r="BBO135" s="8"/>
      <c r="BBP135" s="8"/>
      <c r="BBQ135" s="8"/>
      <c r="BBR135" s="8"/>
      <c r="BBS135" s="8"/>
      <c r="BBT135" s="8"/>
      <c r="BBU135" s="8"/>
      <c r="BBV135" s="8"/>
      <c r="BBW135" s="8"/>
      <c r="BBX135" s="8"/>
      <c r="BBY135" s="8"/>
      <c r="BBZ135" s="8"/>
      <c r="BCA135" s="8"/>
      <c r="BCB135" s="8"/>
      <c r="BCC135" s="8"/>
      <c r="BCD135" s="8"/>
      <c r="BCE135" s="8"/>
      <c r="BCF135" s="8"/>
      <c r="BCG135" s="8"/>
      <c r="BCH135" s="8"/>
      <c r="BCI135" s="8"/>
      <c r="BCJ135" s="8"/>
      <c r="BCK135" s="8"/>
      <c r="BCL135" s="8"/>
      <c r="BCM135" s="8"/>
      <c r="BCN135" s="8"/>
      <c r="BCO135" s="8"/>
      <c r="BCP135" s="8"/>
      <c r="BCQ135" s="8"/>
      <c r="BCR135" s="8"/>
      <c r="BCS135" s="8"/>
      <c r="BCT135" s="8"/>
      <c r="BCU135" s="8"/>
      <c r="BCV135" s="8"/>
      <c r="BCW135" s="8"/>
      <c r="BCX135" s="8"/>
      <c r="BCY135" s="8"/>
      <c r="BCZ135" s="8"/>
      <c r="BDA135" s="8"/>
      <c r="BDB135" s="8"/>
      <c r="BDC135" s="8"/>
      <c r="BDD135" s="8"/>
      <c r="BDE135" s="8"/>
      <c r="BDF135" s="8"/>
      <c r="BDG135" s="8"/>
      <c r="BDH135" s="8"/>
      <c r="BDI135" s="8"/>
      <c r="BDJ135" s="8"/>
      <c r="BDK135" s="8"/>
      <c r="BDL135" s="8"/>
      <c r="BDM135" s="8"/>
      <c r="BDN135" s="8"/>
      <c r="BDO135" s="8"/>
      <c r="BDP135" s="8"/>
      <c r="BDQ135" s="8"/>
      <c r="BDR135" s="8"/>
      <c r="BDS135" s="8"/>
      <c r="BDT135" s="8"/>
      <c r="BDU135" s="8"/>
      <c r="BDV135" s="8"/>
      <c r="BDW135" s="8"/>
      <c r="BDX135" s="8"/>
      <c r="BDY135" s="8"/>
      <c r="BDZ135" s="8"/>
      <c r="BEA135" s="8"/>
      <c r="BEB135" s="8"/>
      <c r="BEC135" s="8"/>
      <c r="BED135" s="8"/>
      <c r="BEE135" s="8"/>
      <c r="BEF135" s="8"/>
      <c r="BEG135" s="8"/>
      <c r="BEH135" s="8"/>
      <c r="BEI135" s="8"/>
      <c r="BEJ135" s="8"/>
      <c r="BEK135" s="8"/>
      <c r="BEL135" s="8"/>
      <c r="BEM135" s="8"/>
      <c r="BEN135" s="8"/>
      <c r="BEO135" s="8"/>
      <c r="BEP135" s="8"/>
      <c r="BEQ135" s="8"/>
      <c r="BER135" s="8"/>
      <c r="BES135" s="8"/>
      <c r="BET135" s="8"/>
      <c r="BEU135" s="8"/>
      <c r="BEV135" s="8"/>
      <c r="BEW135" s="8"/>
      <c r="BEX135" s="8"/>
      <c r="BEY135" s="8"/>
      <c r="BEZ135" s="8"/>
      <c r="BFA135" s="8"/>
      <c r="BFB135" s="8"/>
      <c r="BFC135" s="8"/>
      <c r="BFD135" s="8"/>
      <c r="BFE135" s="8"/>
      <c r="BFF135" s="8"/>
      <c r="BFG135" s="8"/>
      <c r="BFH135" s="8"/>
      <c r="BFI135" s="8"/>
      <c r="BFJ135" s="8"/>
      <c r="BFK135" s="8"/>
      <c r="BFL135" s="8"/>
      <c r="BFM135" s="8"/>
      <c r="BFN135" s="8"/>
      <c r="BFO135" s="8"/>
      <c r="BFP135" s="8"/>
      <c r="BFQ135" s="8"/>
      <c r="BFR135" s="8"/>
      <c r="BFS135" s="8"/>
      <c r="BFT135" s="8"/>
      <c r="BFU135" s="8"/>
      <c r="BFV135" s="8"/>
      <c r="BFW135" s="8"/>
      <c r="BFX135" s="8"/>
      <c r="BFY135" s="8"/>
      <c r="BFZ135" s="8"/>
    </row>
    <row r="136" spans="3:1534" s="14" customFormat="1" ht="15" x14ac:dyDescent="0.25">
      <c r="C136" s="15"/>
      <c r="D136" s="15"/>
      <c r="E136" s="15"/>
      <c r="F136" s="15"/>
      <c r="G136" s="15"/>
      <c r="H136" s="15"/>
      <c r="I136" s="15"/>
      <c r="SV136" s="8"/>
      <c r="SW136" s="8"/>
      <c r="SX136" s="8"/>
      <c r="SY136" s="8"/>
      <c r="SZ136" s="8"/>
      <c r="TA136" s="8"/>
      <c r="TB136" s="8"/>
      <c r="TC136" s="8"/>
      <c r="TD136" s="8"/>
      <c r="TE136" s="8"/>
      <c r="TF136" s="8"/>
      <c r="TG136" s="8"/>
      <c r="TH136" s="8"/>
      <c r="TI136" s="8"/>
      <c r="TJ136" s="8"/>
      <c r="TK136" s="8"/>
      <c r="TL136" s="8"/>
      <c r="TM136" s="8"/>
      <c r="TN136" s="8"/>
      <c r="TO136" s="8"/>
      <c r="TP136" s="8"/>
      <c r="TQ136" s="8"/>
      <c r="TR136" s="8"/>
      <c r="TS136" s="8"/>
      <c r="TT136" s="8"/>
      <c r="TU136" s="8"/>
      <c r="TV136" s="8"/>
      <c r="TW136" s="8"/>
      <c r="TX136" s="8"/>
      <c r="TY136" s="8"/>
      <c r="TZ136" s="8"/>
      <c r="UA136" s="8"/>
      <c r="UB136" s="8"/>
      <c r="UC136" s="8"/>
      <c r="UD136" s="8"/>
      <c r="UE136" s="8"/>
      <c r="UF136" s="8"/>
      <c r="UG136" s="8"/>
      <c r="UH136" s="8"/>
      <c r="UI136" s="8"/>
      <c r="UJ136" s="8"/>
      <c r="UK136" s="8"/>
      <c r="UL136" s="8"/>
      <c r="UM136" s="8"/>
      <c r="UN136" s="8"/>
      <c r="UO136" s="8"/>
      <c r="UP136" s="8"/>
      <c r="UQ136" s="8"/>
      <c r="UR136" s="8"/>
      <c r="US136" s="8"/>
      <c r="UT136" s="8"/>
      <c r="UU136" s="8"/>
      <c r="UV136" s="8"/>
      <c r="UW136" s="8"/>
      <c r="UX136" s="8"/>
      <c r="UY136" s="8"/>
      <c r="UZ136" s="8"/>
      <c r="VA136" s="8"/>
      <c r="VB136" s="8"/>
      <c r="VC136" s="8"/>
      <c r="VD136" s="8"/>
      <c r="VE136" s="8"/>
      <c r="VF136" s="8"/>
      <c r="VG136" s="8"/>
      <c r="VH136" s="8"/>
      <c r="VI136" s="8"/>
      <c r="VJ136" s="8"/>
      <c r="VK136" s="8"/>
      <c r="VL136" s="8"/>
      <c r="VM136" s="8"/>
      <c r="VN136" s="8"/>
      <c r="VO136" s="8"/>
      <c r="VP136" s="8"/>
      <c r="VQ136" s="8"/>
      <c r="VR136" s="8"/>
      <c r="VS136" s="8"/>
      <c r="VT136" s="8"/>
      <c r="VU136" s="8"/>
      <c r="VV136" s="8"/>
      <c r="VW136" s="8"/>
      <c r="VX136" s="8"/>
      <c r="VY136" s="8"/>
      <c r="VZ136" s="8"/>
      <c r="WA136" s="8"/>
      <c r="WB136" s="8"/>
      <c r="WC136" s="8"/>
      <c r="WD136" s="8"/>
      <c r="WE136" s="8"/>
      <c r="WF136" s="8"/>
      <c r="WG136" s="8"/>
      <c r="WH136" s="8"/>
      <c r="WI136" s="8"/>
      <c r="WJ136" s="8"/>
      <c r="WK136" s="8"/>
      <c r="WL136" s="8"/>
      <c r="WM136" s="8"/>
      <c r="WN136" s="8"/>
      <c r="WO136" s="8"/>
      <c r="WP136" s="8"/>
      <c r="WQ136" s="8"/>
      <c r="WR136" s="8"/>
      <c r="WS136" s="8"/>
      <c r="WT136" s="8"/>
      <c r="WU136" s="8"/>
      <c r="WV136" s="8"/>
      <c r="WW136" s="8"/>
      <c r="WX136" s="8"/>
      <c r="WY136" s="8"/>
      <c r="WZ136" s="8"/>
      <c r="XA136" s="8"/>
      <c r="XB136" s="8"/>
      <c r="XC136" s="8"/>
      <c r="XD136" s="8"/>
      <c r="XE136" s="8"/>
      <c r="XF136" s="8"/>
      <c r="XG136" s="8"/>
      <c r="XH136" s="8"/>
      <c r="XI136" s="8"/>
      <c r="XJ136" s="8"/>
      <c r="XK136" s="8"/>
      <c r="XL136" s="8"/>
      <c r="XM136" s="8"/>
      <c r="XN136" s="8"/>
      <c r="XO136" s="8"/>
      <c r="XP136" s="8"/>
      <c r="XQ136" s="8"/>
      <c r="XR136" s="8"/>
      <c r="XS136" s="8"/>
      <c r="XT136" s="8"/>
      <c r="XU136" s="8"/>
      <c r="XV136" s="8"/>
      <c r="XW136" s="8"/>
      <c r="XX136" s="8"/>
      <c r="XY136" s="8"/>
      <c r="XZ136" s="8"/>
      <c r="YA136" s="8"/>
      <c r="YB136" s="8"/>
      <c r="YC136" s="8"/>
      <c r="YD136" s="8"/>
      <c r="YE136" s="8"/>
      <c r="YF136" s="8"/>
      <c r="YG136" s="8"/>
      <c r="YH136" s="8"/>
      <c r="YI136" s="8"/>
      <c r="YJ136" s="8"/>
      <c r="YK136" s="8"/>
      <c r="YL136" s="8"/>
      <c r="YM136" s="8"/>
      <c r="YN136" s="8"/>
      <c r="YO136" s="8"/>
      <c r="YP136" s="8"/>
      <c r="YQ136" s="8"/>
      <c r="YR136" s="8"/>
      <c r="YS136" s="8"/>
      <c r="YT136" s="8"/>
      <c r="YU136" s="8"/>
      <c r="YV136" s="8"/>
      <c r="YW136" s="8"/>
      <c r="YX136" s="8"/>
      <c r="YY136" s="8"/>
      <c r="YZ136" s="8"/>
      <c r="ZA136" s="8"/>
      <c r="ZB136" s="8"/>
      <c r="ZC136" s="8"/>
      <c r="ZD136" s="8"/>
      <c r="ZE136" s="8"/>
      <c r="ZF136" s="8"/>
      <c r="ZG136" s="8"/>
      <c r="ZH136" s="8"/>
      <c r="ZI136" s="8"/>
      <c r="ZJ136" s="8"/>
      <c r="ZK136" s="8"/>
      <c r="ZL136" s="8"/>
      <c r="ZM136" s="8"/>
      <c r="ZN136" s="8"/>
      <c r="ZO136" s="8"/>
      <c r="ZP136" s="8"/>
      <c r="ZQ136" s="8"/>
      <c r="ZR136" s="8"/>
      <c r="ZS136" s="8"/>
      <c r="ZT136" s="8"/>
      <c r="ZU136" s="8"/>
      <c r="ZV136" s="8"/>
      <c r="ZW136" s="8"/>
      <c r="ZX136" s="8"/>
      <c r="ZY136" s="8"/>
      <c r="ZZ136" s="8"/>
      <c r="AAA136" s="8"/>
      <c r="AAB136" s="8"/>
      <c r="AAC136" s="8"/>
      <c r="AAD136" s="8"/>
      <c r="AAE136" s="8"/>
      <c r="AAF136" s="8"/>
      <c r="AAG136" s="8"/>
      <c r="AAH136" s="8"/>
      <c r="AAI136" s="8"/>
      <c r="AAJ136" s="8"/>
      <c r="AAK136" s="8"/>
      <c r="AAL136" s="8"/>
      <c r="AAM136" s="8"/>
      <c r="AAN136" s="8"/>
      <c r="AAO136" s="8"/>
      <c r="AAP136" s="8"/>
      <c r="AAQ136" s="8"/>
      <c r="AAR136" s="8"/>
      <c r="AAS136" s="8"/>
      <c r="AAT136" s="8"/>
      <c r="AAU136" s="8"/>
      <c r="AAV136" s="8"/>
      <c r="AAW136" s="8"/>
      <c r="AAX136" s="8"/>
      <c r="AAY136" s="8"/>
      <c r="AAZ136" s="8"/>
      <c r="ABA136" s="8"/>
      <c r="ABB136" s="8"/>
      <c r="ABC136" s="8"/>
      <c r="ABD136" s="8"/>
      <c r="ABE136" s="8"/>
      <c r="ABF136" s="8"/>
      <c r="ABG136" s="8"/>
      <c r="ABH136" s="8"/>
      <c r="ABI136" s="8"/>
      <c r="ABJ136" s="8"/>
      <c r="ABK136" s="8"/>
      <c r="ABL136" s="8"/>
      <c r="ABM136" s="8"/>
      <c r="ABN136" s="8"/>
      <c r="ABO136" s="8"/>
      <c r="ABP136" s="8"/>
      <c r="ABQ136" s="8"/>
      <c r="ABR136" s="8"/>
      <c r="ABS136" s="8"/>
      <c r="ABT136" s="8"/>
      <c r="ABU136" s="8"/>
      <c r="ABV136" s="8"/>
      <c r="ABW136" s="8"/>
      <c r="ABX136" s="8"/>
      <c r="ABY136" s="8"/>
      <c r="ABZ136" s="8"/>
      <c r="ACA136" s="8"/>
      <c r="ACB136" s="8"/>
      <c r="ACC136" s="8"/>
      <c r="ACD136" s="8"/>
      <c r="ACE136" s="8"/>
      <c r="ACF136" s="8"/>
      <c r="ACG136" s="8"/>
      <c r="ACH136" s="8"/>
      <c r="ACI136" s="8"/>
      <c r="ACJ136" s="8"/>
      <c r="ACK136" s="8"/>
      <c r="ACL136" s="8"/>
      <c r="ACM136" s="8"/>
      <c r="ACN136" s="8"/>
      <c r="ACO136" s="8"/>
      <c r="ACP136" s="8"/>
      <c r="ACQ136" s="8"/>
      <c r="ACR136" s="8"/>
      <c r="ACS136" s="8"/>
      <c r="ACT136" s="8"/>
      <c r="ACU136" s="8"/>
      <c r="ACV136" s="8"/>
      <c r="ACW136" s="8"/>
      <c r="ACX136" s="8"/>
      <c r="ACY136" s="8"/>
      <c r="ACZ136" s="8"/>
      <c r="ADA136" s="8"/>
      <c r="ADB136" s="8"/>
      <c r="ADC136" s="8"/>
      <c r="ADD136" s="8"/>
      <c r="ADE136" s="8"/>
      <c r="ADF136" s="8"/>
      <c r="ADG136" s="8"/>
      <c r="ADH136" s="8"/>
      <c r="ADI136" s="8"/>
      <c r="ADJ136" s="8"/>
      <c r="ADK136" s="8"/>
      <c r="ADL136" s="8"/>
      <c r="ADM136" s="8"/>
      <c r="ADN136" s="8"/>
      <c r="ADO136" s="8"/>
      <c r="ADP136" s="8"/>
      <c r="ADQ136" s="8"/>
      <c r="ADR136" s="8"/>
      <c r="ADS136" s="8"/>
      <c r="ADT136" s="8"/>
      <c r="ADU136" s="8"/>
      <c r="ADV136" s="8"/>
      <c r="ADW136" s="8"/>
      <c r="ADX136" s="8"/>
      <c r="ADY136" s="8"/>
      <c r="ADZ136" s="8"/>
      <c r="AEA136" s="8"/>
      <c r="AEB136" s="8"/>
      <c r="AEC136" s="8"/>
      <c r="AED136" s="8"/>
      <c r="AEE136" s="8"/>
      <c r="AEF136" s="8"/>
      <c r="AEG136" s="8"/>
      <c r="AEH136" s="8"/>
      <c r="AEI136" s="8"/>
      <c r="AEJ136" s="8"/>
      <c r="AEK136" s="8"/>
      <c r="AEL136" s="8"/>
      <c r="AEM136" s="8"/>
      <c r="AEN136" s="8"/>
      <c r="AEO136" s="8"/>
      <c r="AEP136" s="8"/>
      <c r="AEQ136" s="8"/>
      <c r="AER136" s="8"/>
      <c r="AES136" s="8"/>
      <c r="AET136" s="8"/>
      <c r="AEU136" s="8"/>
      <c r="AEV136" s="8"/>
      <c r="AEW136" s="8"/>
      <c r="AEX136" s="8"/>
      <c r="AEY136" s="8"/>
      <c r="AEZ136" s="8"/>
      <c r="AFA136" s="8"/>
      <c r="AFB136" s="8"/>
      <c r="AFC136" s="8"/>
      <c r="AFD136" s="8"/>
      <c r="AFE136" s="8"/>
      <c r="AFF136" s="8"/>
      <c r="AFG136" s="8"/>
      <c r="AFH136" s="8"/>
      <c r="AFI136" s="8"/>
      <c r="AFJ136" s="8"/>
      <c r="AFK136" s="8"/>
      <c r="AFL136" s="8"/>
      <c r="AFM136" s="8"/>
      <c r="AFN136" s="8"/>
      <c r="AFO136" s="8"/>
      <c r="AFP136" s="8"/>
      <c r="AFQ136" s="8"/>
      <c r="AFR136" s="8"/>
      <c r="AFS136" s="8"/>
      <c r="AFT136" s="8"/>
      <c r="AFU136" s="8"/>
      <c r="AFV136" s="8"/>
      <c r="AFW136" s="8"/>
      <c r="AFX136" s="8"/>
      <c r="AFY136" s="8"/>
      <c r="AFZ136" s="8"/>
      <c r="AGA136" s="8"/>
      <c r="AGB136" s="8"/>
      <c r="AGC136" s="8"/>
      <c r="AGD136" s="8"/>
      <c r="AGE136" s="8"/>
      <c r="AGF136" s="8"/>
      <c r="AGG136" s="8"/>
      <c r="AGH136" s="8"/>
      <c r="AGI136" s="8"/>
      <c r="AGJ136" s="8"/>
      <c r="AGK136" s="8"/>
      <c r="AGL136" s="8"/>
      <c r="AGM136" s="8"/>
      <c r="AGN136" s="8"/>
      <c r="AGO136" s="8"/>
      <c r="AGP136" s="8"/>
      <c r="AGQ136" s="8"/>
      <c r="AGR136" s="8"/>
      <c r="AGS136" s="8"/>
      <c r="AGT136" s="8"/>
      <c r="AGU136" s="8"/>
      <c r="AGV136" s="8"/>
      <c r="AGW136" s="8"/>
      <c r="AGX136" s="8"/>
      <c r="AGY136" s="8"/>
      <c r="AGZ136" s="8"/>
      <c r="AHA136" s="8"/>
      <c r="AHB136" s="8"/>
      <c r="AHC136" s="8"/>
      <c r="AHD136" s="8"/>
      <c r="AHE136" s="8"/>
      <c r="AHF136" s="8"/>
      <c r="AHG136" s="8"/>
      <c r="AHH136" s="8"/>
      <c r="AHI136" s="8"/>
      <c r="AHJ136" s="8"/>
      <c r="AHK136" s="8"/>
      <c r="AHL136" s="8"/>
      <c r="AHM136" s="8"/>
      <c r="AHN136" s="8"/>
      <c r="AHO136" s="8"/>
      <c r="AHP136" s="8"/>
      <c r="AHQ136" s="8"/>
      <c r="AHR136" s="8"/>
      <c r="AHS136" s="8"/>
      <c r="AHT136" s="8"/>
      <c r="AHU136" s="8"/>
      <c r="AHV136" s="8"/>
      <c r="AHW136" s="8"/>
      <c r="AHX136" s="8"/>
      <c r="AHY136" s="8"/>
      <c r="AHZ136" s="8"/>
      <c r="AIA136" s="8"/>
      <c r="AIB136" s="8"/>
      <c r="AIC136" s="8"/>
      <c r="AID136" s="8"/>
      <c r="AIE136" s="8"/>
      <c r="AIF136" s="8"/>
      <c r="AIG136" s="8"/>
      <c r="AIH136" s="8"/>
      <c r="AII136" s="8"/>
      <c r="AIJ136" s="8"/>
      <c r="AIK136" s="8"/>
      <c r="AIL136" s="8"/>
      <c r="AIM136" s="8"/>
      <c r="AIN136" s="8"/>
      <c r="AIO136" s="8"/>
      <c r="AIP136" s="8"/>
      <c r="AIQ136" s="8"/>
      <c r="AIR136" s="8"/>
      <c r="AIS136" s="8"/>
      <c r="AIT136" s="8"/>
      <c r="AIU136" s="8"/>
      <c r="AIV136" s="8"/>
      <c r="AIW136" s="8"/>
      <c r="AIX136" s="8"/>
      <c r="AIY136" s="8"/>
      <c r="AIZ136" s="8"/>
      <c r="AJA136" s="8"/>
      <c r="AJB136" s="8"/>
      <c r="AJC136" s="8"/>
      <c r="AJD136" s="8"/>
      <c r="AJE136" s="8"/>
      <c r="AJF136" s="8"/>
      <c r="AJG136" s="8"/>
      <c r="AJH136" s="8"/>
      <c r="AJI136" s="8"/>
      <c r="AJJ136" s="8"/>
      <c r="AJK136" s="8"/>
      <c r="AJL136" s="8"/>
      <c r="AJM136" s="8"/>
      <c r="AJN136" s="8"/>
      <c r="AJO136" s="8"/>
      <c r="AJP136" s="8"/>
      <c r="AJQ136" s="8"/>
      <c r="AJR136" s="8"/>
      <c r="AJS136" s="8"/>
      <c r="AJT136" s="8"/>
      <c r="AJU136" s="8"/>
      <c r="AJV136" s="8"/>
      <c r="AJW136" s="8"/>
      <c r="AJX136" s="8"/>
      <c r="AJY136" s="8"/>
      <c r="AJZ136" s="8"/>
      <c r="AKA136" s="8"/>
      <c r="AKB136" s="8"/>
      <c r="AKC136" s="8"/>
      <c r="AKD136" s="8"/>
      <c r="AKE136" s="8"/>
      <c r="AKF136" s="8"/>
      <c r="AKG136" s="8"/>
      <c r="AKH136" s="8"/>
      <c r="AKI136" s="8"/>
      <c r="AKJ136" s="8"/>
      <c r="AKK136" s="8"/>
      <c r="AKL136" s="8"/>
      <c r="AKM136" s="8"/>
      <c r="AKN136" s="8"/>
      <c r="AKO136" s="8"/>
      <c r="AKP136" s="8"/>
      <c r="AKQ136" s="8"/>
      <c r="AKR136" s="8"/>
      <c r="AKS136" s="8"/>
      <c r="AKT136" s="8"/>
      <c r="AKU136" s="8"/>
      <c r="AKV136" s="8"/>
      <c r="AKW136" s="8"/>
      <c r="AKX136" s="8"/>
      <c r="AKY136" s="8"/>
      <c r="AKZ136" s="8"/>
      <c r="ALA136" s="8"/>
      <c r="ALB136" s="8"/>
      <c r="ALC136" s="8"/>
      <c r="ALD136" s="8"/>
      <c r="ALE136" s="8"/>
      <c r="ALF136" s="8"/>
      <c r="ALG136" s="8"/>
      <c r="ALH136" s="8"/>
      <c r="ALI136" s="8"/>
      <c r="ALJ136" s="8"/>
      <c r="ALK136" s="8"/>
      <c r="ALL136" s="8"/>
      <c r="ALM136" s="8"/>
      <c r="ALN136" s="8"/>
      <c r="ALO136" s="8"/>
      <c r="ALP136" s="8"/>
      <c r="ALQ136" s="8"/>
      <c r="ALR136" s="8"/>
      <c r="ALS136" s="8"/>
      <c r="ALT136" s="8"/>
      <c r="ALU136" s="8"/>
      <c r="ALV136" s="8"/>
      <c r="ALW136" s="8"/>
      <c r="ALX136" s="8"/>
      <c r="ALY136" s="8"/>
      <c r="ALZ136" s="8"/>
      <c r="AMA136" s="8"/>
      <c r="AMB136" s="8"/>
      <c r="AMC136" s="8"/>
      <c r="AMD136" s="8"/>
      <c r="AME136" s="8"/>
      <c r="AMF136" s="8"/>
      <c r="AMG136" s="8"/>
      <c r="AMH136" s="8"/>
      <c r="AMI136" s="8"/>
      <c r="AMJ136" s="8"/>
      <c r="AMK136" s="8"/>
      <c r="AML136" s="8"/>
      <c r="AMM136" s="8"/>
      <c r="AMN136" s="8"/>
      <c r="AMO136" s="8"/>
      <c r="AMP136" s="8"/>
      <c r="AMQ136" s="8"/>
      <c r="AMR136" s="8"/>
      <c r="AMS136" s="8"/>
      <c r="AMT136" s="8"/>
      <c r="AMU136" s="8"/>
      <c r="AMV136" s="8"/>
      <c r="AMW136" s="8"/>
      <c r="AMX136" s="8"/>
      <c r="AMY136" s="8"/>
      <c r="AMZ136" s="8"/>
      <c r="ANA136" s="8"/>
      <c r="ANB136" s="8"/>
      <c r="ANC136" s="8"/>
      <c r="AND136" s="8"/>
      <c r="ANE136" s="8"/>
      <c r="ANF136" s="8"/>
      <c r="ANG136" s="8"/>
      <c r="ANH136" s="8"/>
      <c r="ANI136" s="8"/>
      <c r="ANJ136" s="8"/>
      <c r="ANK136" s="8"/>
      <c r="ANL136" s="8"/>
      <c r="ANM136" s="8"/>
      <c r="ANN136" s="8"/>
      <c r="ANO136" s="8"/>
      <c r="ANP136" s="8"/>
      <c r="ANQ136" s="8"/>
      <c r="ANR136" s="8"/>
      <c r="ANS136" s="8"/>
      <c r="ANT136" s="8"/>
      <c r="ANU136" s="8"/>
      <c r="ANV136" s="8"/>
      <c r="ANW136" s="8"/>
      <c r="ANX136" s="8"/>
      <c r="ANY136" s="8"/>
      <c r="ANZ136" s="8"/>
      <c r="AOA136" s="8"/>
      <c r="AOB136" s="8"/>
      <c r="AOC136" s="8"/>
      <c r="AOD136" s="8"/>
      <c r="AOE136" s="8"/>
      <c r="AOF136" s="8"/>
      <c r="AOG136" s="8"/>
      <c r="AOH136" s="8"/>
      <c r="AOI136" s="8"/>
      <c r="AOJ136" s="8"/>
      <c r="AOK136" s="8"/>
      <c r="AOL136" s="8"/>
      <c r="AOM136" s="8"/>
      <c r="AON136" s="8"/>
      <c r="AOO136" s="8"/>
      <c r="AOP136" s="8"/>
      <c r="AOQ136" s="8"/>
      <c r="AOR136" s="8"/>
      <c r="AOS136" s="8"/>
      <c r="AOT136" s="8"/>
      <c r="AOU136" s="8"/>
      <c r="AOV136" s="8"/>
      <c r="AOW136" s="8"/>
      <c r="AOX136" s="8"/>
      <c r="AOY136" s="8"/>
      <c r="AOZ136" s="8"/>
      <c r="APA136" s="8"/>
      <c r="APB136" s="8"/>
      <c r="APC136" s="8"/>
      <c r="APD136" s="8"/>
      <c r="APE136" s="8"/>
      <c r="APF136" s="8"/>
      <c r="APG136" s="8"/>
      <c r="APH136" s="8"/>
      <c r="API136" s="8"/>
      <c r="APJ136" s="8"/>
      <c r="APK136" s="8"/>
      <c r="APL136" s="8"/>
      <c r="APM136" s="8"/>
      <c r="APN136" s="8"/>
      <c r="APO136" s="8"/>
      <c r="APP136" s="8"/>
      <c r="APQ136" s="8"/>
      <c r="APR136" s="8"/>
      <c r="APS136" s="8"/>
      <c r="APT136" s="8"/>
      <c r="APU136" s="8"/>
      <c r="APV136" s="8"/>
      <c r="APW136" s="8"/>
      <c r="APX136" s="8"/>
      <c r="APY136" s="8"/>
      <c r="APZ136" s="8"/>
      <c r="AQA136" s="8"/>
      <c r="AQB136" s="8"/>
      <c r="AQC136" s="8"/>
      <c r="AQD136" s="8"/>
      <c r="AQE136" s="8"/>
      <c r="AQF136" s="8"/>
      <c r="AQG136" s="8"/>
      <c r="AQH136" s="8"/>
      <c r="AQI136" s="8"/>
      <c r="AQJ136" s="8"/>
      <c r="AQK136" s="8"/>
      <c r="AQL136" s="8"/>
      <c r="AQM136" s="8"/>
      <c r="AQN136" s="8"/>
      <c r="AQO136" s="8"/>
      <c r="AQP136" s="8"/>
      <c r="AQQ136" s="8"/>
      <c r="AQR136" s="8"/>
      <c r="AQS136" s="8"/>
      <c r="AQT136" s="8"/>
      <c r="AQU136" s="8"/>
      <c r="AQV136" s="8"/>
      <c r="AQW136" s="8"/>
      <c r="AQX136" s="8"/>
      <c r="AQY136" s="8"/>
      <c r="AQZ136" s="8"/>
      <c r="ARA136" s="8"/>
      <c r="ARB136" s="8"/>
      <c r="ARC136" s="8"/>
      <c r="ARD136" s="8"/>
      <c r="ARE136" s="8"/>
      <c r="ARF136" s="8"/>
      <c r="ARG136" s="8"/>
      <c r="ARH136" s="8"/>
      <c r="ARI136" s="8"/>
      <c r="ARJ136" s="8"/>
      <c r="ARK136" s="8"/>
      <c r="ARL136" s="8"/>
      <c r="ARM136" s="8"/>
      <c r="ARN136" s="8"/>
      <c r="ARO136" s="8"/>
      <c r="ARP136" s="8"/>
      <c r="ARQ136" s="8"/>
      <c r="ARR136" s="8"/>
      <c r="ARS136" s="8"/>
      <c r="ART136" s="8"/>
      <c r="ARU136" s="8"/>
      <c r="ARV136" s="8"/>
      <c r="ARW136" s="8"/>
      <c r="ARX136" s="8"/>
      <c r="ARY136" s="8"/>
      <c r="ARZ136" s="8"/>
      <c r="ASA136" s="8"/>
      <c r="ASB136" s="8"/>
      <c r="ASC136" s="8"/>
      <c r="ASD136" s="8"/>
      <c r="ASE136" s="8"/>
      <c r="ASF136" s="8"/>
      <c r="ASG136" s="8"/>
      <c r="ASH136" s="8"/>
      <c r="ASI136" s="8"/>
      <c r="ASJ136" s="8"/>
      <c r="ASK136" s="8"/>
      <c r="ASL136" s="8"/>
      <c r="ASM136" s="8"/>
      <c r="ASN136" s="8"/>
      <c r="ASO136" s="8"/>
      <c r="ASP136" s="8"/>
      <c r="ASQ136" s="8"/>
      <c r="ASR136" s="8"/>
      <c r="ASS136" s="8"/>
      <c r="AST136" s="8"/>
      <c r="ASU136" s="8"/>
      <c r="ASV136" s="8"/>
      <c r="ASW136" s="8"/>
      <c r="ASX136" s="8"/>
      <c r="ASY136" s="8"/>
      <c r="ASZ136" s="8"/>
      <c r="ATA136" s="8"/>
      <c r="ATB136" s="8"/>
      <c r="ATC136" s="8"/>
      <c r="ATD136" s="8"/>
      <c r="ATE136" s="8"/>
      <c r="ATF136" s="8"/>
      <c r="ATG136" s="8"/>
      <c r="ATH136" s="8"/>
      <c r="ATI136" s="8"/>
      <c r="ATJ136" s="8"/>
      <c r="ATK136" s="8"/>
      <c r="ATL136" s="8"/>
      <c r="ATM136" s="8"/>
      <c r="ATN136" s="8"/>
      <c r="ATO136" s="8"/>
      <c r="ATP136" s="8"/>
      <c r="ATQ136" s="8"/>
      <c r="ATR136" s="8"/>
      <c r="ATS136" s="8"/>
      <c r="ATT136" s="8"/>
      <c r="ATU136" s="8"/>
      <c r="ATV136" s="8"/>
      <c r="ATW136" s="8"/>
      <c r="ATX136" s="8"/>
      <c r="ATY136" s="8"/>
      <c r="ATZ136" s="8"/>
      <c r="AUA136" s="8"/>
      <c r="AUB136" s="8"/>
      <c r="AUC136" s="8"/>
      <c r="AUD136" s="8"/>
      <c r="AUE136" s="8"/>
      <c r="AUF136" s="8"/>
      <c r="AUG136" s="8"/>
      <c r="AUH136" s="8"/>
      <c r="AUI136" s="8"/>
      <c r="AUJ136" s="8"/>
      <c r="AUK136" s="8"/>
      <c r="AUL136" s="8"/>
      <c r="AUM136" s="8"/>
      <c r="AUN136" s="8"/>
      <c r="AUO136" s="8"/>
      <c r="AUP136" s="8"/>
      <c r="AUQ136" s="8"/>
      <c r="AUR136" s="8"/>
      <c r="AUS136" s="8"/>
      <c r="AUT136" s="8"/>
      <c r="AUU136" s="8"/>
      <c r="AUV136" s="8"/>
      <c r="AUW136" s="8"/>
      <c r="AUX136" s="8"/>
      <c r="AUY136" s="8"/>
      <c r="AUZ136" s="8"/>
      <c r="AVA136" s="8"/>
      <c r="AVB136" s="8"/>
      <c r="AVC136" s="8"/>
      <c r="AVD136" s="8"/>
      <c r="AVE136" s="8"/>
      <c r="AVF136" s="8"/>
      <c r="AVG136" s="8"/>
      <c r="AVH136" s="8"/>
      <c r="AVI136" s="8"/>
      <c r="AVJ136" s="8"/>
      <c r="AVK136" s="8"/>
      <c r="AVL136" s="8"/>
      <c r="AVM136" s="8"/>
      <c r="AVN136" s="8"/>
      <c r="AVO136" s="8"/>
      <c r="AVP136" s="8"/>
      <c r="AVQ136" s="8"/>
      <c r="AVR136" s="8"/>
      <c r="AVS136" s="8"/>
      <c r="AVT136" s="8"/>
      <c r="AVU136" s="8"/>
      <c r="AVV136" s="8"/>
      <c r="AVW136" s="8"/>
      <c r="AVX136" s="8"/>
      <c r="AVY136" s="8"/>
      <c r="AVZ136" s="8"/>
      <c r="AWA136" s="8"/>
      <c r="AWB136" s="8"/>
      <c r="AWC136" s="8"/>
      <c r="AWD136" s="8"/>
      <c r="AWE136" s="8"/>
      <c r="AWF136" s="8"/>
      <c r="AWG136" s="8"/>
      <c r="AWH136" s="8"/>
      <c r="AWI136" s="8"/>
      <c r="AWJ136" s="8"/>
      <c r="AWK136" s="8"/>
      <c r="AWL136" s="8"/>
      <c r="AWM136" s="8"/>
      <c r="AWN136" s="8"/>
      <c r="AWO136" s="8"/>
      <c r="AWP136" s="8"/>
      <c r="AWQ136" s="8"/>
      <c r="AWR136" s="8"/>
      <c r="AWS136" s="8"/>
      <c r="AWT136" s="8"/>
      <c r="AWU136" s="8"/>
      <c r="AWV136" s="8"/>
      <c r="AWW136" s="8"/>
      <c r="AWX136" s="8"/>
      <c r="AWY136" s="8"/>
      <c r="AWZ136" s="8"/>
      <c r="AXA136" s="8"/>
      <c r="AXB136" s="8"/>
      <c r="AXC136" s="8"/>
      <c r="AXD136" s="8"/>
      <c r="AXE136" s="8"/>
      <c r="AXF136" s="8"/>
      <c r="AXG136" s="8"/>
      <c r="AXH136" s="8"/>
      <c r="AXI136" s="8"/>
      <c r="AXJ136" s="8"/>
      <c r="AXK136" s="8"/>
      <c r="AXL136" s="8"/>
      <c r="AXM136" s="8"/>
      <c r="AXN136" s="8"/>
      <c r="AXO136" s="8"/>
      <c r="AXP136" s="8"/>
      <c r="AXQ136" s="8"/>
      <c r="AXR136" s="8"/>
      <c r="AXS136" s="8"/>
      <c r="AXT136" s="8"/>
      <c r="AXU136" s="8"/>
      <c r="AXV136" s="8"/>
      <c r="AXW136" s="8"/>
      <c r="AXX136" s="8"/>
      <c r="AXY136" s="8"/>
      <c r="AXZ136" s="8"/>
      <c r="AYA136" s="8"/>
      <c r="AYB136" s="8"/>
      <c r="AYC136" s="8"/>
      <c r="AYD136" s="8"/>
      <c r="AYE136" s="8"/>
      <c r="AYF136" s="8"/>
      <c r="AYG136" s="8"/>
      <c r="AYH136" s="8"/>
      <c r="AYI136" s="8"/>
      <c r="AYJ136" s="8"/>
      <c r="AYK136" s="8"/>
      <c r="AYL136" s="8"/>
      <c r="AYM136" s="8"/>
      <c r="AYN136" s="8"/>
      <c r="AYO136" s="8"/>
      <c r="AYP136" s="8"/>
      <c r="AYQ136" s="8"/>
      <c r="AYR136" s="8"/>
      <c r="AYS136" s="8"/>
      <c r="AYT136" s="8"/>
      <c r="AYU136" s="8"/>
      <c r="AYV136" s="8"/>
      <c r="AYW136" s="8"/>
      <c r="AYX136" s="8"/>
      <c r="AYY136" s="8"/>
      <c r="AYZ136" s="8"/>
      <c r="AZA136" s="8"/>
      <c r="AZB136" s="8"/>
      <c r="AZC136" s="8"/>
      <c r="AZD136" s="8"/>
      <c r="AZE136" s="8"/>
      <c r="AZF136" s="8"/>
      <c r="AZG136" s="8"/>
      <c r="AZH136" s="8"/>
      <c r="AZI136" s="8"/>
      <c r="AZJ136" s="8"/>
      <c r="AZK136" s="8"/>
      <c r="AZL136" s="8"/>
      <c r="AZM136" s="8"/>
      <c r="AZN136" s="8"/>
      <c r="AZO136" s="8"/>
      <c r="AZP136" s="8"/>
      <c r="AZQ136" s="8"/>
      <c r="AZR136" s="8"/>
      <c r="AZS136" s="8"/>
      <c r="AZT136" s="8"/>
      <c r="AZU136" s="8"/>
      <c r="AZV136" s="8"/>
      <c r="AZW136" s="8"/>
      <c r="AZX136" s="8"/>
      <c r="AZY136" s="8"/>
      <c r="AZZ136" s="8"/>
      <c r="BAA136" s="8"/>
      <c r="BAB136" s="8"/>
      <c r="BAC136" s="8"/>
      <c r="BAD136" s="8"/>
      <c r="BAE136" s="8"/>
      <c r="BAF136" s="8"/>
      <c r="BAG136" s="8"/>
      <c r="BAH136" s="8"/>
      <c r="BAI136" s="8"/>
      <c r="BAJ136" s="8"/>
      <c r="BAK136" s="8"/>
      <c r="BAL136" s="8"/>
      <c r="BAM136" s="8"/>
      <c r="BAN136" s="8"/>
      <c r="BAO136" s="8"/>
      <c r="BAP136" s="8"/>
      <c r="BAQ136" s="8"/>
      <c r="BAR136" s="8"/>
      <c r="BAS136" s="8"/>
      <c r="BAT136" s="8"/>
      <c r="BAU136" s="8"/>
      <c r="BAV136" s="8"/>
      <c r="BAW136" s="8"/>
      <c r="BAX136" s="8"/>
      <c r="BAY136" s="8"/>
      <c r="BAZ136" s="8"/>
      <c r="BBA136" s="8"/>
      <c r="BBB136" s="8"/>
      <c r="BBC136" s="8"/>
      <c r="BBD136" s="8"/>
      <c r="BBE136" s="8"/>
      <c r="BBF136" s="8"/>
      <c r="BBG136" s="8"/>
      <c r="BBH136" s="8"/>
      <c r="BBI136" s="8"/>
      <c r="BBJ136" s="8"/>
      <c r="BBK136" s="8"/>
      <c r="BBL136" s="8"/>
      <c r="BBM136" s="8"/>
      <c r="BBN136" s="8"/>
      <c r="BBO136" s="8"/>
      <c r="BBP136" s="8"/>
      <c r="BBQ136" s="8"/>
      <c r="BBR136" s="8"/>
      <c r="BBS136" s="8"/>
      <c r="BBT136" s="8"/>
      <c r="BBU136" s="8"/>
      <c r="BBV136" s="8"/>
      <c r="BBW136" s="8"/>
      <c r="BBX136" s="8"/>
      <c r="BBY136" s="8"/>
      <c r="BBZ136" s="8"/>
      <c r="BCA136" s="8"/>
      <c r="BCB136" s="8"/>
      <c r="BCC136" s="8"/>
      <c r="BCD136" s="8"/>
      <c r="BCE136" s="8"/>
      <c r="BCF136" s="8"/>
      <c r="BCG136" s="8"/>
      <c r="BCH136" s="8"/>
      <c r="BCI136" s="8"/>
      <c r="BCJ136" s="8"/>
      <c r="BCK136" s="8"/>
      <c r="BCL136" s="8"/>
      <c r="BCM136" s="8"/>
      <c r="BCN136" s="8"/>
      <c r="BCO136" s="8"/>
      <c r="BCP136" s="8"/>
      <c r="BCQ136" s="8"/>
      <c r="BCR136" s="8"/>
      <c r="BCS136" s="8"/>
      <c r="BCT136" s="8"/>
      <c r="BCU136" s="8"/>
      <c r="BCV136" s="8"/>
      <c r="BCW136" s="8"/>
      <c r="BCX136" s="8"/>
      <c r="BCY136" s="8"/>
      <c r="BCZ136" s="8"/>
      <c r="BDA136" s="8"/>
      <c r="BDB136" s="8"/>
      <c r="BDC136" s="8"/>
      <c r="BDD136" s="8"/>
      <c r="BDE136" s="8"/>
      <c r="BDF136" s="8"/>
      <c r="BDG136" s="8"/>
      <c r="BDH136" s="8"/>
      <c r="BDI136" s="8"/>
      <c r="BDJ136" s="8"/>
      <c r="BDK136" s="8"/>
      <c r="BDL136" s="8"/>
      <c r="BDM136" s="8"/>
      <c r="BDN136" s="8"/>
      <c r="BDO136" s="8"/>
      <c r="BDP136" s="8"/>
      <c r="BDQ136" s="8"/>
      <c r="BDR136" s="8"/>
      <c r="BDS136" s="8"/>
      <c r="BDT136" s="8"/>
      <c r="BDU136" s="8"/>
      <c r="BDV136" s="8"/>
      <c r="BDW136" s="8"/>
      <c r="BDX136" s="8"/>
      <c r="BDY136" s="8"/>
      <c r="BDZ136" s="8"/>
      <c r="BEA136" s="8"/>
      <c r="BEB136" s="8"/>
      <c r="BEC136" s="8"/>
      <c r="BED136" s="8"/>
      <c r="BEE136" s="8"/>
      <c r="BEF136" s="8"/>
      <c r="BEG136" s="8"/>
      <c r="BEH136" s="8"/>
      <c r="BEI136" s="8"/>
      <c r="BEJ136" s="8"/>
      <c r="BEK136" s="8"/>
      <c r="BEL136" s="8"/>
      <c r="BEM136" s="8"/>
      <c r="BEN136" s="8"/>
      <c r="BEO136" s="8"/>
      <c r="BEP136" s="8"/>
      <c r="BEQ136" s="8"/>
      <c r="BER136" s="8"/>
      <c r="BES136" s="8"/>
      <c r="BET136" s="8"/>
      <c r="BEU136" s="8"/>
      <c r="BEV136" s="8"/>
      <c r="BEW136" s="8"/>
      <c r="BEX136" s="8"/>
      <c r="BEY136" s="8"/>
      <c r="BEZ136" s="8"/>
      <c r="BFA136" s="8"/>
      <c r="BFB136" s="8"/>
      <c r="BFC136" s="8"/>
      <c r="BFD136" s="8"/>
      <c r="BFE136" s="8"/>
      <c r="BFF136" s="8"/>
      <c r="BFG136" s="8"/>
      <c r="BFH136" s="8"/>
      <c r="BFI136" s="8"/>
      <c r="BFJ136" s="8"/>
      <c r="BFK136" s="8"/>
      <c r="BFL136" s="8"/>
      <c r="BFM136" s="8"/>
      <c r="BFN136" s="8"/>
      <c r="BFO136" s="8"/>
      <c r="BFP136" s="8"/>
      <c r="BFQ136" s="8"/>
      <c r="BFR136" s="8"/>
      <c r="BFS136" s="8"/>
      <c r="BFT136" s="8"/>
      <c r="BFU136" s="8"/>
      <c r="BFV136" s="8"/>
      <c r="BFW136" s="8"/>
      <c r="BFX136" s="8"/>
      <c r="BFY136" s="8"/>
      <c r="BFZ136" s="8"/>
    </row>
    <row r="137" spans="3:1534" s="14" customFormat="1" ht="15" x14ac:dyDescent="0.25">
      <c r="C137" s="15"/>
      <c r="D137" s="15"/>
      <c r="E137" s="15"/>
      <c r="F137" s="15"/>
      <c r="G137" s="15"/>
      <c r="H137" s="15"/>
      <c r="I137" s="15"/>
      <c r="SV137" s="8"/>
      <c r="SW137" s="8"/>
      <c r="SX137" s="8"/>
      <c r="SY137" s="8"/>
      <c r="SZ137" s="8"/>
      <c r="TA137" s="8"/>
      <c r="TB137" s="8"/>
      <c r="TC137" s="8"/>
      <c r="TD137" s="8"/>
      <c r="TE137" s="8"/>
      <c r="TF137" s="8"/>
      <c r="TG137" s="8"/>
      <c r="TH137" s="8"/>
      <c r="TI137" s="8"/>
      <c r="TJ137" s="8"/>
      <c r="TK137" s="8"/>
      <c r="TL137" s="8"/>
      <c r="TM137" s="8"/>
      <c r="TN137" s="8"/>
      <c r="TO137" s="8"/>
      <c r="TP137" s="8"/>
      <c r="TQ137" s="8"/>
      <c r="TR137" s="8"/>
      <c r="TS137" s="8"/>
      <c r="TT137" s="8"/>
      <c r="TU137" s="8"/>
      <c r="TV137" s="8"/>
      <c r="TW137" s="8"/>
      <c r="TX137" s="8"/>
      <c r="TY137" s="8"/>
      <c r="TZ137" s="8"/>
      <c r="UA137" s="8"/>
      <c r="UB137" s="8"/>
      <c r="UC137" s="8"/>
      <c r="UD137" s="8"/>
      <c r="UE137" s="8"/>
      <c r="UF137" s="8"/>
      <c r="UG137" s="8"/>
      <c r="UH137" s="8"/>
      <c r="UI137" s="8"/>
      <c r="UJ137" s="8"/>
      <c r="UK137" s="8"/>
      <c r="UL137" s="8"/>
      <c r="UM137" s="8"/>
      <c r="UN137" s="8"/>
      <c r="UO137" s="8"/>
      <c r="UP137" s="8"/>
      <c r="UQ137" s="8"/>
      <c r="UR137" s="8"/>
      <c r="US137" s="8"/>
      <c r="UT137" s="8"/>
      <c r="UU137" s="8"/>
      <c r="UV137" s="8"/>
      <c r="UW137" s="8"/>
      <c r="UX137" s="8"/>
      <c r="UY137" s="8"/>
      <c r="UZ137" s="8"/>
      <c r="VA137" s="8"/>
      <c r="VB137" s="8"/>
      <c r="VC137" s="8"/>
      <c r="VD137" s="8"/>
      <c r="VE137" s="8"/>
      <c r="VF137" s="8"/>
      <c r="VG137" s="8"/>
      <c r="VH137" s="8"/>
      <c r="VI137" s="8"/>
      <c r="VJ137" s="8"/>
      <c r="VK137" s="8"/>
      <c r="VL137" s="8"/>
      <c r="VM137" s="8"/>
      <c r="VN137" s="8"/>
      <c r="VO137" s="8"/>
      <c r="VP137" s="8"/>
      <c r="VQ137" s="8"/>
      <c r="VR137" s="8"/>
      <c r="VS137" s="8"/>
      <c r="VT137" s="8"/>
      <c r="VU137" s="8"/>
      <c r="VV137" s="8"/>
      <c r="VW137" s="8"/>
      <c r="VX137" s="8"/>
      <c r="VY137" s="8"/>
      <c r="VZ137" s="8"/>
      <c r="WA137" s="8"/>
      <c r="WB137" s="8"/>
      <c r="WC137" s="8"/>
      <c r="WD137" s="8"/>
      <c r="WE137" s="8"/>
      <c r="WF137" s="8"/>
      <c r="WG137" s="8"/>
      <c r="WH137" s="8"/>
      <c r="WI137" s="8"/>
      <c r="WJ137" s="8"/>
      <c r="WK137" s="8"/>
      <c r="WL137" s="8"/>
      <c r="WM137" s="8"/>
      <c r="WN137" s="8"/>
      <c r="WO137" s="8"/>
      <c r="WP137" s="8"/>
      <c r="WQ137" s="8"/>
      <c r="WR137" s="8"/>
      <c r="WS137" s="8"/>
      <c r="WT137" s="8"/>
      <c r="WU137" s="8"/>
      <c r="WV137" s="8"/>
      <c r="WW137" s="8"/>
      <c r="WX137" s="8"/>
      <c r="WY137" s="8"/>
      <c r="WZ137" s="8"/>
      <c r="XA137" s="8"/>
      <c r="XB137" s="8"/>
      <c r="XC137" s="8"/>
      <c r="XD137" s="8"/>
      <c r="XE137" s="8"/>
      <c r="XF137" s="8"/>
      <c r="XG137" s="8"/>
      <c r="XH137" s="8"/>
      <c r="XI137" s="8"/>
      <c r="XJ137" s="8"/>
      <c r="XK137" s="8"/>
      <c r="XL137" s="8"/>
      <c r="XM137" s="8"/>
      <c r="XN137" s="8"/>
      <c r="XO137" s="8"/>
      <c r="XP137" s="8"/>
      <c r="XQ137" s="8"/>
      <c r="XR137" s="8"/>
      <c r="XS137" s="8"/>
      <c r="XT137" s="8"/>
      <c r="XU137" s="8"/>
      <c r="XV137" s="8"/>
      <c r="XW137" s="8"/>
      <c r="XX137" s="8"/>
      <c r="XY137" s="8"/>
      <c r="XZ137" s="8"/>
      <c r="YA137" s="8"/>
      <c r="YB137" s="8"/>
      <c r="YC137" s="8"/>
      <c r="YD137" s="8"/>
      <c r="YE137" s="8"/>
      <c r="YF137" s="8"/>
      <c r="YG137" s="8"/>
      <c r="YH137" s="8"/>
      <c r="YI137" s="8"/>
      <c r="YJ137" s="8"/>
      <c r="YK137" s="8"/>
      <c r="YL137" s="8"/>
      <c r="YM137" s="8"/>
      <c r="YN137" s="8"/>
      <c r="YO137" s="8"/>
      <c r="YP137" s="8"/>
      <c r="YQ137" s="8"/>
      <c r="YR137" s="8"/>
      <c r="YS137" s="8"/>
      <c r="YT137" s="8"/>
      <c r="YU137" s="8"/>
      <c r="YV137" s="8"/>
      <c r="YW137" s="8"/>
      <c r="YX137" s="8"/>
      <c r="YY137" s="8"/>
      <c r="YZ137" s="8"/>
      <c r="ZA137" s="8"/>
      <c r="ZB137" s="8"/>
      <c r="ZC137" s="8"/>
      <c r="ZD137" s="8"/>
      <c r="ZE137" s="8"/>
      <c r="ZF137" s="8"/>
      <c r="ZG137" s="8"/>
      <c r="ZH137" s="8"/>
      <c r="ZI137" s="8"/>
      <c r="ZJ137" s="8"/>
      <c r="ZK137" s="8"/>
      <c r="ZL137" s="8"/>
      <c r="ZM137" s="8"/>
      <c r="ZN137" s="8"/>
      <c r="ZO137" s="8"/>
      <c r="ZP137" s="8"/>
      <c r="ZQ137" s="8"/>
      <c r="ZR137" s="8"/>
      <c r="ZS137" s="8"/>
      <c r="ZT137" s="8"/>
      <c r="ZU137" s="8"/>
      <c r="ZV137" s="8"/>
      <c r="ZW137" s="8"/>
      <c r="ZX137" s="8"/>
      <c r="ZY137" s="8"/>
      <c r="ZZ137" s="8"/>
      <c r="AAA137" s="8"/>
      <c r="AAB137" s="8"/>
      <c r="AAC137" s="8"/>
      <c r="AAD137" s="8"/>
      <c r="AAE137" s="8"/>
      <c r="AAF137" s="8"/>
      <c r="AAG137" s="8"/>
      <c r="AAH137" s="8"/>
      <c r="AAI137" s="8"/>
      <c r="AAJ137" s="8"/>
      <c r="AAK137" s="8"/>
      <c r="AAL137" s="8"/>
      <c r="AAM137" s="8"/>
      <c r="AAN137" s="8"/>
      <c r="AAO137" s="8"/>
      <c r="AAP137" s="8"/>
      <c r="AAQ137" s="8"/>
      <c r="AAR137" s="8"/>
      <c r="AAS137" s="8"/>
      <c r="AAT137" s="8"/>
      <c r="AAU137" s="8"/>
      <c r="AAV137" s="8"/>
      <c r="AAW137" s="8"/>
      <c r="AAX137" s="8"/>
      <c r="AAY137" s="8"/>
      <c r="AAZ137" s="8"/>
      <c r="ABA137" s="8"/>
      <c r="ABB137" s="8"/>
      <c r="ABC137" s="8"/>
      <c r="ABD137" s="8"/>
      <c r="ABE137" s="8"/>
      <c r="ABF137" s="8"/>
      <c r="ABG137" s="8"/>
      <c r="ABH137" s="8"/>
      <c r="ABI137" s="8"/>
      <c r="ABJ137" s="8"/>
      <c r="ABK137" s="8"/>
      <c r="ABL137" s="8"/>
      <c r="ABM137" s="8"/>
      <c r="ABN137" s="8"/>
      <c r="ABO137" s="8"/>
      <c r="ABP137" s="8"/>
      <c r="ABQ137" s="8"/>
      <c r="ABR137" s="8"/>
      <c r="ABS137" s="8"/>
      <c r="ABT137" s="8"/>
      <c r="ABU137" s="8"/>
      <c r="ABV137" s="8"/>
      <c r="ABW137" s="8"/>
      <c r="ABX137" s="8"/>
      <c r="ABY137" s="8"/>
      <c r="ABZ137" s="8"/>
      <c r="ACA137" s="8"/>
      <c r="ACB137" s="8"/>
      <c r="ACC137" s="8"/>
      <c r="ACD137" s="8"/>
      <c r="ACE137" s="8"/>
      <c r="ACF137" s="8"/>
      <c r="ACG137" s="8"/>
      <c r="ACH137" s="8"/>
      <c r="ACI137" s="8"/>
      <c r="ACJ137" s="8"/>
      <c r="ACK137" s="8"/>
      <c r="ACL137" s="8"/>
      <c r="ACM137" s="8"/>
      <c r="ACN137" s="8"/>
      <c r="ACO137" s="8"/>
      <c r="ACP137" s="8"/>
      <c r="ACQ137" s="8"/>
      <c r="ACR137" s="8"/>
      <c r="ACS137" s="8"/>
      <c r="ACT137" s="8"/>
      <c r="ACU137" s="8"/>
      <c r="ACV137" s="8"/>
      <c r="ACW137" s="8"/>
      <c r="ACX137" s="8"/>
      <c r="ACY137" s="8"/>
      <c r="ACZ137" s="8"/>
      <c r="ADA137" s="8"/>
      <c r="ADB137" s="8"/>
      <c r="ADC137" s="8"/>
      <c r="ADD137" s="8"/>
      <c r="ADE137" s="8"/>
      <c r="ADF137" s="8"/>
      <c r="ADG137" s="8"/>
      <c r="ADH137" s="8"/>
      <c r="ADI137" s="8"/>
      <c r="ADJ137" s="8"/>
      <c r="ADK137" s="8"/>
      <c r="ADL137" s="8"/>
      <c r="ADM137" s="8"/>
      <c r="ADN137" s="8"/>
      <c r="ADO137" s="8"/>
      <c r="ADP137" s="8"/>
      <c r="ADQ137" s="8"/>
      <c r="ADR137" s="8"/>
      <c r="ADS137" s="8"/>
      <c r="ADT137" s="8"/>
      <c r="ADU137" s="8"/>
      <c r="ADV137" s="8"/>
      <c r="ADW137" s="8"/>
      <c r="ADX137" s="8"/>
      <c r="ADY137" s="8"/>
      <c r="ADZ137" s="8"/>
      <c r="AEA137" s="8"/>
      <c r="AEB137" s="8"/>
      <c r="AEC137" s="8"/>
      <c r="AED137" s="8"/>
      <c r="AEE137" s="8"/>
      <c r="AEF137" s="8"/>
      <c r="AEG137" s="8"/>
      <c r="AEH137" s="8"/>
      <c r="AEI137" s="8"/>
      <c r="AEJ137" s="8"/>
      <c r="AEK137" s="8"/>
      <c r="AEL137" s="8"/>
      <c r="AEM137" s="8"/>
      <c r="AEN137" s="8"/>
      <c r="AEO137" s="8"/>
      <c r="AEP137" s="8"/>
      <c r="AEQ137" s="8"/>
      <c r="AER137" s="8"/>
      <c r="AES137" s="8"/>
      <c r="AET137" s="8"/>
      <c r="AEU137" s="8"/>
      <c r="AEV137" s="8"/>
      <c r="AEW137" s="8"/>
      <c r="AEX137" s="8"/>
      <c r="AEY137" s="8"/>
      <c r="AEZ137" s="8"/>
      <c r="AFA137" s="8"/>
      <c r="AFB137" s="8"/>
      <c r="AFC137" s="8"/>
      <c r="AFD137" s="8"/>
      <c r="AFE137" s="8"/>
      <c r="AFF137" s="8"/>
      <c r="AFG137" s="8"/>
      <c r="AFH137" s="8"/>
      <c r="AFI137" s="8"/>
      <c r="AFJ137" s="8"/>
      <c r="AFK137" s="8"/>
      <c r="AFL137" s="8"/>
      <c r="AFM137" s="8"/>
      <c r="AFN137" s="8"/>
      <c r="AFO137" s="8"/>
      <c r="AFP137" s="8"/>
      <c r="AFQ137" s="8"/>
      <c r="AFR137" s="8"/>
      <c r="AFS137" s="8"/>
      <c r="AFT137" s="8"/>
      <c r="AFU137" s="8"/>
      <c r="AFV137" s="8"/>
      <c r="AFW137" s="8"/>
      <c r="AFX137" s="8"/>
      <c r="AFY137" s="8"/>
      <c r="AFZ137" s="8"/>
      <c r="AGA137" s="8"/>
      <c r="AGB137" s="8"/>
      <c r="AGC137" s="8"/>
      <c r="AGD137" s="8"/>
      <c r="AGE137" s="8"/>
      <c r="AGF137" s="8"/>
      <c r="AGG137" s="8"/>
      <c r="AGH137" s="8"/>
      <c r="AGI137" s="8"/>
      <c r="AGJ137" s="8"/>
      <c r="AGK137" s="8"/>
      <c r="AGL137" s="8"/>
      <c r="AGM137" s="8"/>
      <c r="AGN137" s="8"/>
      <c r="AGO137" s="8"/>
      <c r="AGP137" s="8"/>
      <c r="AGQ137" s="8"/>
      <c r="AGR137" s="8"/>
      <c r="AGS137" s="8"/>
      <c r="AGT137" s="8"/>
      <c r="AGU137" s="8"/>
      <c r="AGV137" s="8"/>
      <c r="AGW137" s="8"/>
      <c r="AGX137" s="8"/>
      <c r="AGY137" s="8"/>
      <c r="AGZ137" s="8"/>
      <c r="AHA137" s="8"/>
      <c r="AHB137" s="8"/>
      <c r="AHC137" s="8"/>
      <c r="AHD137" s="8"/>
      <c r="AHE137" s="8"/>
      <c r="AHF137" s="8"/>
      <c r="AHG137" s="8"/>
      <c r="AHH137" s="8"/>
      <c r="AHI137" s="8"/>
      <c r="AHJ137" s="8"/>
      <c r="AHK137" s="8"/>
      <c r="AHL137" s="8"/>
      <c r="AHM137" s="8"/>
      <c r="AHN137" s="8"/>
      <c r="AHO137" s="8"/>
      <c r="AHP137" s="8"/>
      <c r="AHQ137" s="8"/>
      <c r="AHR137" s="8"/>
      <c r="AHS137" s="8"/>
      <c r="AHT137" s="8"/>
      <c r="AHU137" s="8"/>
      <c r="AHV137" s="8"/>
      <c r="AHW137" s="8"/>
      <c r="AHX137" s="8"/>
      <c r="AHY137" s="8"/>
      <c r="AHZ137" s="8"/>
      <c r="AIA137" s="8"/>
      <c r="AIB137" s="8"/>
      <c r="AIC137" s="8"/>
      <c r="AID137" s="8"/>
      <c r="AIE137" s="8"/>
      <c r="AIF137" s="8"/>
      <c r="AIG137" s="8"/>
      <c r="AIH137" s="8"/>
      <c r="AII137" s="8"/>
      <c r="AIJ137" s="8"/>
      <c r="AIK137" s="8"/>
      <c r="AIL137" s="8"/>
      <c r="AIM137" s="8"/>
      <c r="AIN137" s="8"/>
      <c r="AIO137" s="8"/>
      <c r="AIP137" s="8"/>
      <c r="AIQ137" s="8"/>
      <c r="AIR137" s="8"/>
      <c r="AIS137" s="8"/>
      <c r="AIT137" s="8"/>
      <c r="AIU137" s="8"/>
      <c r="AIV137" s="8"/>
      <c r="AIW137" s="8"/>
      <c r="AIX137" s="8"/>
      <c r="AIY137" s="8"/>
      <c r="AIZ137" s="8"/>
      <c r="AJA137" s="8"/>
      <c r="AJB137" s="8"/>
      <c r="AJC137" s="8"/>
      <c r="AJD137" s="8"/>
      <c r="AJE137" s="8"/>
      <c r="AJF137" s="8"/>
      <c r="AJG137" s="8"/>
      <c r="AJH137" s="8"/>
      <c r="AJI137" s="8"/>
      <c r="AJJ137" s="8"/>
      <c r="AJK137" s="8"/>
      <c r="AJL137" s="8"/>
      <c r="AJM137" s="8"/>
      <c r="AJN137" s="8"/>
      <c r="AJO137" s="8"/>
      <c r="AJP137" s="8"/>
      <c r="AJQ137" s="8"/>
      <c r="AJR137" s="8"/>
      <c r="AJS137" s="8"/>
      <c r="AJT137" s="8"/>
      <c r="AJU137" s="8"/>
      <c r="AJV137" s="8"/>
      <c r="AJW137" s="8"/>
      <c r="AJX137" s="8"/>
      <c r="AJY137" s="8"/>
      <c r="AJZ137" s="8"/>
      <c r="AKA137" s="8"/>
      <c r="AKB137" s="8"/>
      <c r="AKC137" s="8"/>
      <c r="AKD137" s="8"/>
      <c r="AKE137" s="8"/>
      <c r="AKF137" s="8"/>
      <c r="AKG137" s="8"/>
      <c r="AKH137" s="8"/>
      <c r="AKI137" s="8"/>
      <c r="AKJ137" s="8"/>
      <c r="AKK137" s="8"/>
      <c r="AKL137" s="8"/>
      <c r="AKM137" s="8"/>
      <c r="AKN137" s="8"/>
      <c r="AKO137" s="8"/>
      <c r="AKP137" s="8"/>
      <c r="AKQ137" s="8"/>
      <c r="AKR137" s="8"/>
      <c r="AKS137" s="8"/>
      <c r="AKT137" s="8"/>
      <c r="AKU137" s="8"/>
      <c r="AKV137" s="8"/>
      <c r="AKW137" s="8"/>
      <c r="AKX137" s="8"/>
      <c r="AKY137" s="8"/>
      <c r="AKZ137" s="8"/>
      <c r="ALA137" s="8"/>
      <c r="ALB137" s="8"/>
      <c r="ALC137" s="8"/>
      <c r="ALD137" s="8"/>
      <c r="ALE137" s="8"/>
      <c r="ALF137" s="8"/>
      <c r="ALG137" s="8"/>
      <c r="ALH137" s="8"/>
      <c r="ALI137" s="8"/>
      <c r="ALJ137" s="8"/>
      <c r="ALK137" s="8"/>
      <c r="ALL137" s="8"/>
      <c r="ALM137" s="8"/>
      <c r="ALN137" s="8"/>
      <c r="ALO137" s="8"/>
      <c r="ALP137" s="8"/>
      <c r="ALQ137" s="8"/>
      <c r="ALR137" s="8"/>
      <c r="ALS137" s="8"/>
      <c r="ALT137" s="8"/>
      <c r="ALU137" s="8"/>
      <c r="ALV137" s="8"/>
      <c r="ALW137" s="8"/>
      <c r="ALX137" s="8"/>
      <c r="ALY137" s="8"/>
      <c r="ALZ137" s="8"/>
      <c r="AMA137" s="8"/>
      <c r="AMB137" s="8"/>
      <c r="AMC137" s="8"/>
      <c r="AMD137" s="8"/>
      <c r="AME137" s="8"/>
      <c r="AMF137" s="8"/>
      <c r="AMG137" s="8"/>
      <c r="AMH137" s="8"/>
      <c r="AMI137" s="8"/>
      <c r="AMJ137" s="8"/>
      <c r="AMK137" s="8"/>
      <c r="AML137" s="8"/>
      <c r="AMM137" s="8"/>
      <c r="AMN137" s="8"/>
      <c r="AMO137" s="8"/>
      <c r="AMP137" s="8"/>
      <c r="AMQ137" s="8"/>
      <c r="AMR137" s="8"/>
      <c r="AMS137" s="8"/>
      <c r="AMT137" s="8"/>
      <c r="AMU137" s="8"/>
      <c r="AMV137" s="8"/>
      <c r="AMW137" s="8"/>
      <c r="AMX137" s="8"/>
      <c r="AMY137" s="8"/>
      <c r="AMZ137" s="8"/>
      <c r="ANA137" s="8"/>
      <c r="ANB137" s="8"/>
      <c r="ANC137" s="8"/>
      <c r="AND137" s="8"/>
      <c r="ANE137" s="8"/>
      <c r="ANF137" s="8"/>
      <c r="ANG137" s="8"/>
      <c r="ANH137" s="8"/>
      <c r="ANI137" s="8"/>
      <c r="ANJ137" s="8"/>
      <c r="ANK137" s="8"/>
      <c r="ANL137" s="8"/>
      <c r="ANM137" s="8"/>
      <c r="ANN137" s="8"/>
      <c r="ANO137" s="8"/>
      <c r="ANP137" s="8"/>
      <c r="ANQ137" s="8"/>
      <c r="ANR137" s="8"/>
      <c r="ANS137" s="8"/>
      <c r="ANT137" s="8"/>
      <c r="ANU137" s="8"/>
      <c r="ANV137" s="8"/>
      <c r="ANW137" s="8"/>
      <c r="ANX137" s="8"/>
      <c r="ANY137" s="8"/>
      <c r="ANZ137" s="8"/>
      <c r="AOA137" s="8"/>
      <c r="AOB137" s="8"/>
      <c r="AOC137" s="8"/>
      <c r="AOD137" s="8"/>
      <c r="AOE137" s="8"/>
      <c r="AOF137" s="8"/>
      <c r="AOG137" s="8"/>
      <c r="AOH137" s="8"/>
      <c r="AOI137" s="8"/>
      <c r="AOJ137" s="8"/>
      <c r="AOK137" s="8"/>
      <c r="AOL137" s="8"/>
      <c r="AOM137" s="8"/>
      <c r="AON137" s="8"/>
      <c r="AOO137" s="8"/>
      <c r="AOP137" s="8"/>
      <c r="AOQ137" s="8"/>
      <c r="AOR137" s="8"/>
      <c r="AOS137" s="8"/>
      <c r="AOT137" s="8"/>
      <c r="AOU137" s="8"/>
      <c r="AOV137" s="8"/>
      <c r="AOW137" s="8"/>
      <c r="AOX137" s="8"/>
      <c r="AOY137" s="8"/>
      <c r="AOZ137" s="8"/>
      <c r="APA137" s="8"/>
      <c r="APB137" s="8"/>
      <c r="APC137" s="8"/>
      <c r="APD137" s="8"/>
      <c r="APE137" s="8"/>
      <c r="APF137" s="8"/>
      <c r="APG137" s="8"/>
      <c r="APH137" s="8"/>
      <c r="API137" s="8"/>
      <c r="APJ137" s="8"/>
      <c r="APK137" s="8"/>
      <c r="APL137" s="8"/>
      <c r="APM137" s="8"/>
      <c r="APN137" s="8"/>
      <c r="APO137" s="8"/>
      <c r="APP137" s="8"/>
      <c r="APQ137" s="8"/>
      <c r="APR137" s="8"/>
      <c r="APS137" s="8"/>
      <c r="APT137" s="8"/>
      <c r="APU137" s="8"/>
      <c r="APV137" s="8"/>
      <c r="APW137" s="8"/>
      <c r="APX137" s="8"/>
      <c r="APY137" s="8"/>
      <c r="APZ137" s="8"/>
      <c r="AQA137" s="8"/>
      <c r="AQB137" s="8"/>
      <c r="AQC137" s="8"/>
      <c r="AQD137" s="8"/>
      <c r="AQE137" s="8"/>
      <c r="AQF137" s="8"/>
      <c r="AQG137" s="8"/>
      <c r="AQH137" s="8"/>
      <c r="AQI137" s="8"/>
      <c r="AQJ137" s="8"/>
      <c r="AQK137" s="8"/>
      <c r="AQL137" s="8"/>
      <c r="AQM137" s="8"/>
      <c r="AQN137" s="8"/>
      <c r="AQO137" s="8"/>
      <c r="AQP137" s="8"/>
      <c r="AQQ137" s="8"/>
      <c r="AQR137" s="8"/>
      <c r="AQS137" s="8"/>
      <c r="AQT137" s="8"/>
      <c r="AQU137" s="8"/>
      <c r="AQV137" s="8"/>
      <c r="AQW137" s="8"/>
      <c r="AQX137" s="8"/>
      <c r="AQY137" s="8"/>
      <c r="AQZ137" s="8"/>
      <c r="ARA137" s="8"/>
      <c r="ARB137" s="8"/>
      <c r="ARC137" s="8"/>
      <c r="ARD137" s="8"/>
      <c r="ARE137" s="8"/>
      <c r="ARF137" s="8"/>
      <c r="ARG137" s="8"/>
      <c r="ARH137" s="8"/>
      <c r="ARI137" s="8"/>
      <c r="ARJ137" s="8"/>
      <c r="ARK137" s="8"/>
      <c r="ARL137" s="8"/>
      <c r="ARM137" s="8"/>
      <c r="ARN137" s="8"/>
      <c r="ARO137" s="8"/>
      <c r="ARP137" s="8"/>
      <c r="ARQ137" s="8"/>
      <c r="ARR137" s="8"/>
      <c r="ARS137" s="8"/>
      <c r="ART137" s="8"/>
      <c r="ARU137" s="8"/>
      <c r="ARV137" s="8"/>
      <c r="ARW137" s="8"/>
      <c r="ARX137" s="8"/>
      <c r="ARY137" s="8"/>
      <c r="ARZ137" s="8"/>
      <c r="ASA137" s="8"/>
      <c r="ASB137" s="8"/>
      <c r="ASC137" s="8"/>
      <c r="ASD137" s="8"/>
      <c r="ASE137" s="8"/>
      <c r="ASF137" s="8"/>
      <c r="ASG137" s="8"/>
      <c r="ASH137" s="8"/>
      <c r="ASI137" s="8"/>
      <c r="ASJ137" s="8"/>
      <c r="ASK137" s="8"/>
      <c r="ASL137" s="8"/>
      <c r="ASM137" s="8"/>
      <c r="ASN137" s="8"/>
      <c r="ASO137" s="8"/>
      <c r="ASP137" s="8"/>
      <c r="ASQ137" s="8"/>
      <c r="ASR137" s="8"/>
      <c r="ASS137" s="8"/>
      <c r="AST137" s="8"/>
      <c r="ASU137" s="8"/>
      <c r="ASV137" s="8"/>
      <c r="ASW137" s="8"/>
      <c r="ASX137" s="8"/>
      <c r="ASY137" s="8"/>
      <c r="ASZ137" s="8"/>
      <c r="ATA137" s="8"/>
      <c r="ATB137" s="8"/>
      <c r="ATC137" s="8"/>
      <c r="ATD137" s="8"/>
      <c r="ATE137" s="8"/>
      <c r="ATF137" s="8"/>
      <c r="ATG137" s="8"/>
      <c r="ATH137" s="8"/>
      <c r="ATI137" s="8"/>
      <c r="ATJ137" s="8"/>
      <c r="ATK137" s="8"/>
      <c r="ATL137" s="8"/>
      <c r="ATM137" s="8"/>
      <c r="ATN137" s="8"/>
      <c r="ATO137" s="8"/>
      <c r="ATP137" s="8"/>
      <c r="ATQ137" s="8"/>
      <c r="ATR137" s="8"/>
      <c r="ATS137" s="8"/>
      <c r="ATT137" s="8"/>
      <c r="ATU137" s="8"/>
      <c r="ATV137" s="8"/>
      <c r="ATW137" s="8"/>
      <c r="ATX137" s="8"/>
      <c r="ATY137" s="8"/>
      <c r="ATZ137" s="8"/>
      <c r="AUA137" s="8"/>
      <c r="AUB137" s="8"/>
      <c r="AUC137" s="8"/>
      <c r="AUD137" s="8"/>
      <c r="AUE137" s="8"/>
      <c r="AUF137" s="8"/>
      <c r="AUG137" s="8"/>
      <c r="AUH137" s="8"/>
      <c r="AUI137" s="8"/>
      <c r="AUJ137" s="8"/>
      <c r="AUK137" s="8"/>
      <c r="AUL137" s="8"/>
      <c r="AUM137" s="8"/>
      <c r="AUN137" s="8"/>
      <c r="AUO137" s="8"/>
      <c r="AUP137" s="8"/>
      <c r="AUQ137" s="8"/>
      <c r="AUR137" s="8"/>
      <c r="AUS137" s="8"/>
      <c r="AUT137" s="8"/>
      <c r="AUU137" s="8"/>
      <c r="AUV137" s="8"/>
      <c r="AUW137" s="8"/>
      <c r="AUX137" s="8"/>
      <c r="AUY137" s="8"/>
      <c r="AUZ137" s="8"/>
      <c r="AVA137" s="8"/>
      <c r="AVB137" s="8"/>
      <c r="AVC137" s="8"/>
      <c r="AVD137" s="8"/>
      <c r="AVE137" s="8"/>
      <c r="AVF137" s="8"/>
      <c r="AVG137" s="8"/>
      <c r="AVH137" s="8"/>
      <c r="AVI137" s="8"/>
      <c r="AVJ137" s="8"/>
      <c r="AVK137" s="8"/>
      <c r="AVL137" s="8"/>
      <c r="AVM137" s="8"/>
      <c r="AVN137" s="8"/>
      <c r="AVO137" s="8"/>
      <c r="AVP137" s="8"/>
      <c r="AVQ137" s="8"/>
      <c r="AVR137" s="8"/>
      <c r="AVS137" s="8"/>
      <c r="AVT137" s="8"/>
      <c r="AVU137" s="8"/>
      <c r="AVV137" s="8"/>
      <c r="AVW137" s="8"/>
      <c r="AVX137" s="8"/>
      <c r="AVY137" s="8"/>
      <c r="AVZ137" s="8"/>
      <c r="AWA137" s="8"/>
      <c r="AWB137" s="8"/>
      <c r="AWC137" s="8"/>
      <c r="AWD137" s="8"/>
      <c r="AWE137" s="8"/>
      <c r="AWF137" s="8"/>
      <c r="AWG137" s="8"/>
      <c r="AWH137" s="8"/>
      <c r="AWI137" s="8"/>
      <c r="AWJ137" s="8"/>
      <c r="AWK137" s="8"/>
      <c r="AWL137" s="8"/>
      <c r="AWM137" s="8"/>
      <c r="AWN137" s="8"/>
      <c r="AWO137" s="8"/>
      <c r="AWP137" s="8"/>
      <c r="AWQ137" s="8"/>
      <c r="AWR137" s="8"/>
      <c r="AWS137" s="8"/>
      <c r="AWT137" s="8"/>
      <c r="AWU137" s="8"/>
      <c r="AWV137" s="8"/>
      <c r="AWW137" s="8"/>
      <c r="AWX137" s="8"/>
      <c r="AWY137" s="8"/>
      <c r="AWZ137" s="8"/>
      <c r="AXA137" s="8"/>
      <c r="AXB137" s="8"/>
      <c r="AXC137" s="8"/>
      <c r="AXD137" s="8"/>
      <c r="AXE137" s="8"/>
      <c r="AXF137" s="8"/>
      <c r="AXG137" s="8"/>
      <c r="AXH137" s="8"/>
      <c r="AXI137" s="8"/>
      <c r="AXJ137" s="8"/>
      <c r="AXK137" s="8"/>
      <c r="AXL137" s="8"/>
      <c r="AXM137" s="8"/>
      <c r="AXN137" s="8"/>
      <c r="AXO137" s="8"/>
      <c r="AXP137" s="8"/>
      <c r="AXQ137" s="8"/>
      <c r="AXR137" s="8"/>
      <c r="AXS137" s="8"/>
      <c r="AXT137" s="8"/>
      <c r="AXU137" s="8"/>
      <c r="AXV137" s="8"/>
      <c r="AXW137" s="8"/>
      <c r="AXX137" s="8"/>
      <c r="AXY137" s="8"/>
      <c r="AXZ137" s="8"/>
      <c r="AYA137" s="8"/>
      <c r="AYB137" s="8"/>
      <c r="AYC137" s="8"/>
      <c r="AYD137" s="8"/>
      <c r="AYE137" s="8"/>
      <c r="AYF137" s="8"/>
      <c r="AYG137" s="8"/>
      <c r="AYH137" s="8"/>
      <c r="AYI137" s="8"/>
      <c r="AYJ137" s="8"/>
      <c r="AYK137" s="8"/>
      <c r="AYL137" s="8"/>
      <c r="AYM137" s="8"/>
      <c r="AYN137" s="8"/>
      <c r="AYO137" s="8"/>
      <c r="AYP137" s="8"/>
      <c r="AYQ137" s="8"/>
      <c r="AYR137" s="8"/>
      <c r="AYS137" s="8"/>
      <c r="AYT137" s="8"/>
      <c r="AYU137" s="8"/>
      <c r="AYV137" s="8"/>
      <c r="AYW137" s="8"/>
      <c r="AYX137" s="8"/>
      <c r="AYY137" s="8"/>
      <c r="AYZ137" s="8"/>
      <c r="AZA137" s="8"/>
      <c r="AZB137" s="8"/>
      <c r="AZC137" s="8"/>
      <c r="AZD137" s="8"/>
      <c r="AZE137" s="8"/>
      <c r="AZF137" s="8"/>
      <c r="AZG137" s="8"/>
      <c r="AZH137" s="8"/>
      <c r="AZI137" s="8"/>
      <c r="AZJ137" s="8"/>
      <c r="AZK137" s="8"/>
      <c r="AZL137" s="8"/>
      <c r="AZM137" s="8"/>
      <c r="AZN137" s="8"/>
      <c r="AZO137" s="8"/>
      <c r="AZP137" s="8"/>
      <c r="AZQ137" s="8"/>
      <c r="AZR137" s="8"/>
      <c r="AZS137" s="8"/>
      <c r="AZT137" s="8"/>
      <c r="AZU137" s="8"/>
      <c r="AZV137" s="8"/>
      <c r="AZW137" s="8"/>
      <c r="AZX137" s="8"/>
      <c r="AZY137" s="8"/>
      <c r="AZZ137" s="8"/>
      <c r="BAA137" s="8"/>
      <c r="BAB137" s="8"/>
      <c r="BAC137" s="8"/>
      <c r="BAD137" s="8"/>
      <c r="BAE137" s="8"/>
      <c r="BAF137" s="8"/>
      <c r="BAG137" s="8"/>
      <c r="BAH137" s="8"/>
      <c r="BAI137" s="8"/>
      <c r="BAJ137" s="8"/>
      <c r="BAK137" s="8"/>
      <c r="BAL137" s="8"/>
      <c r="BAM137" s="8"/>
      <c r="BAN137" s="8"/>
      <c r="BAO137" s="8"/>
      <c r="BAP137" s="8"/>
      <c r="BAQ137" s="8"/>
      <c r="BAR137" s="8"/>
      <c r="BAS137" s="8"/>
      <c r="BAT137" s="8"/>
      <c r="BAU137" s="8"/>
      <c r="BAV137" s="8"/>
      <c r="BAW137" s="8"/>
      <c r="BAX137" s="8"/>
      <c r="BAY137" s="8"/>
      <c r="BAZ137" s="8"/>
      <c r="BBA137" s="8"/>
      <c r="BBB137" s="8"/>
      <c r="BBC137" s="8"/>
      <c r="BBD137" s="8"/>
      <c r="BBE137" s="8"/>
      <c r="BBF137" s="8"/>
      <c r="BBG137" s="8"/>
      <c r="BBH137" s="8"/>
      <c r="BBI137" s="8"/>
      <c r="BBJ137" s="8"/>
      <c r="BBK137" s="8"/>
      <c r="BBL137" s="8"/>
      <c r="BBM137" s="8"/>
      <c r="BBN137" s="8"/>
      <c r="BBO137" s="8"/>
      <c r="BBP137" s="8"/>
      <c r="BBQ137" s="8"/>
      <c r="BBR137" s="8"/>
      <c r="BBS137" s="8"/>
      <c r="BBT137" s="8"/>
      <c r="BBU137" s="8"/>
      <c r="BBV137" s="8"/>
      <c r="BBW137" s="8"/>
      <c r="BBX137" s="8"/>
      <c r="BBY137" s="8"/>
      <c r="BBZ137" s="8"/>
      <c r="BCA137" s="8"/>
      <c r="BCB137" s="8"/>
      <c r="BCC137" s="8"/>
      <c r="BCD137" s="8"/>
      <c r="BCE137" s="8"/>
      <c r="BCF137" s="8"/>
      <c r="BCG137" s="8"/>
      <c r="BCH137" s="8"/>
      <c r="BCI137" s="8"/>
      <c r="BCJ137" s="8"/>
      <c r="BCK137" s="8"/>
      <c r="BCL137" s="8"/>
      <c r="BCM137" s="8"/>
      <c r="BCN137" s="8"/>
      <c r="BCO137" s="8"/>
      <c r="BCP137" s="8"/>
      <c r="BCQ137" s="8"/>
      <c r="BCR137" s="8"/>
      <c r="BCS137" s="8"/>
      <c r="BCT137" s="8"/>
      <c r="BCU137" s="8"/>
      <c r="BCV137" s="8"/>
      <c r="BCW137" s="8"/>
      <c r="BCX137" s="8"/>
      <c r="BCY137" s="8"/>
      <c r="BCZ137" s="8"/>
      <c r="BDA137" s="8"/>
      <c r="BDB137" s="8"/>
      <c r="BDC137" s="8"/>
      <c r="BDD137" s="8"/>
      <c r="BDE137" s="8"/>
      <c r="BDF137" s="8"/>
      <c r="BDG137" s="8"/>
      <c r="BDH137" s="8"/>
      <c r="BDI137" s="8"/>
      <c r="BDJ137" s="8"/>
      <c r="BDK137" s="8"/>
      <c r="BDL137" s="8"/>
      <c r="BDM137" s="8"/>
      <c r="BDN137" s="8"/>
      <c r="BDO137" s="8"/>
      <c r="BDP137" s="8"/>
      <c r="BDQ137" s="8"/>
      <c r="BDR137" s="8"/>
      <c r="BDS137" s="8"/>
      <c r="BDT137" s="8"/>
      <c r="BDU137" s="8"/>
      <c r="BDV137" s="8"/>
      <c r="BDW137" s="8"/>
      <c r="BDX137" s="8"/>
      <c r="BDY137" s="8"/>
      <c r="BDZ137" s="8"/>
      <c r="BEA137" s="8"/>
      <c r="BEB137" s="8"/>
      <c r="BEC137" s="8"/>
      <c r="BED137" s="8"/>
      <c r="BEE137" s="8"/>
      <c r="BEF137" s="8"/>
      <c r="BEG137" s="8"/>
      <c r="BEH137" s="8"/>
      <c r="BEI137" s="8"/>
      <c r="BEJ137" s="8"/>
      <c r="BEK137" s="8"/>
      <c r="BEL137" s="8"/>
      <c r="BEM137" s="8"/>
      <c r="BEN137" s="8"/>
      <c r="BEO137" s="8"/>
      <c r="BEP137" s="8"/>
      <c r="BEQ137" s="8"/>
      <c r="BER137" s="8"/>
      <c r="BES137" s="8"/>
      <c r="BET137" s="8"/>
      <c r="BEU137" s="8"/>
      <c r="BEV137" s="8"/>
      <c r="BEW137" s="8"/>
      <c r="BEX137" s="8"/>
      <c r="BEY137" s="8"/>
      <c r="BEZ137" s="8"/>
      <c r="BFA137" s="8"/>
      <c r="BFB137" s="8"/>
      <c r="BFC137" s="8"/>
      <c r="BFD137" s="8"/>
      <c r="BFE137" s="8"/>
      <c r="BFF137" s="8"/>
      <c r="BFG137" s="8"/>
      <c r="BFH137" s="8"/>
      <c r="BFI137" s="8"/>
      <c r="BFJ137" s="8"/>
      <c r="BFK137" s="8"/>
      <c r="BFL137" s="8"/>
      <c r="BFM137" s="8"/>
      <c r="BFN137" s="8"/>
      <c r="BFO137" s="8"/>
      <c r="BFP137" s="8"/>
      <c r="BFQ137" s="8"/>
      <c r="BFR137" s="8"/>
      <c r="BFS137" s="8"/>
      <c r="BFT137" s="8"/>
      <c r="BFU137" s="8"/>
      <c r="BFV137" s="8"/>
      <c r="BFW137" s="8"/>
      <c r="BFX137" s="8"/>
      <c r="BFY137" s="8"/>
      <c r="BFZ137" s="8"/>
    </row>
    <row r="138" spans="3:1534" s="14" customFormat="1" ht="15" x14ac:dyDescent="0.25">
      <c r="C138" s="15"/>
      <c r="D138" s="15"/>
      <c r="E138" s="15"/>
      <c r="F138" s="15"/>
      <c r="G138" s="15"/>
      <c r="H138" s="15"/>
      <c r="I138" s="15"/>
      <c r="SV138" s="8"/>
      <c r="SW138" s="8"/>
      <c r="SX138" s="8"/>
      <c r="SY138" s="8"/>
      <c r="SZ138" s="8"/>
      <c r="TA138" s="8"/>
      <c r="TB138" s="8"/>
      <c r="TC138" s="8"/>
      <c r="TD138" s="8"/>
      <c r="TE138" s="8"/>
      <c r="TF138" s="8"/>
      <c r="TG138" s="8"/>
      <c r="TH138" s="8"/>
      <c r="TI138" s="8"/>
      <c r="TJ138" s="8"/>
      <c r="TK138" s="8"/>
      <c r="TL138" s="8"/>
      <c r="TM138" s="8"/>
      <c r="TN138" s="8"/>
      <c r="TO138" s="8"/>
      <c r="TP138" s="8"/>
      <c r="TQ138" s="8"/>
      <c r="TR138" s="8"/>
      <c r="TS138" s="8"/>
      <c r="TT138" s="8"/>
      <c r="TU138" s="8"/>
      <c r="TV138" s="8"/>
      <c r="TW138" s="8"/>
      <c r="TX138" s="8"/>
      <c r="TY138" s="8"/>
      <c r="TZ138" s="8"/>
      <c r="UA138" s="8"/>
      <c r="UB138" s="8"/>
      <c r="UC138" s="8"/>
      <c r="UD138" s="8"/>
      <c r="UE138" s="8"/>
      <c r="UF138" s="8"/>
      <c r="UG138" s="8"/>
      <c r="UH138" s="8"/>
      <c r="UI138" s="8"/>
      <c r="UJ138" s="8"/>
      <c r="UK138" s="8"/>
      <c r="UL138" s="8"/>
      <c r="UM138" s="8"/>
      <c r="UN138" s="8"/>
      <c r="UO138" s="8"/>
      <c r="UP138" s="8"/>
      <c r="UQ138" s="8"/>
      <c r="UR138" s="8"/>
      <c r="US138" s="8"/>
      <c r="UT138" s="8"/>
      <c r="UU138" s="8"/>
      <c r="UV138" s="8"/>
      <c r="UW138" s="8"/>
      <c r="UX138" s="8"/>
      <c r="UY138" s="8"/>
      <c r="UZ138" s="8"/>
      <c r="VA138" s="8"/>
      <c r="VB138" s="8"/>
      <c r="VC138" s="8"/>
      <c r="VD138" s="8"/>
      <c r="VE138" s="8"/>
      <c r="VF138" s="8"/>
      <c r="VG138" s="8"/>
      <c r="VH138" s="8"/>
      <c r="VI138" s="8"/>
      <c r="VJ138" s="8"/>
      <c r="VK138" s="8"/>
      <c r="VL138" s="8"/>
      <c r="VM138" s="8"/>
      <c r="VN138" s="8"/>
      <c r="VO138" s="8"/>
      <c r="VP138" s="8"/>
      <c r="VQ138" s="8"/>
      <c r="VR138" s="8"/>
      <c r="VS138" s="8"/>
      <c r="VT138" s="8"/>
      <c r="VU138" s="8"/>
      <c r="VV138" s="8"/>
      <c r="VW138" s="8"/>
      <c r="VX138" s="8"/>
      <c r="VY138" s="8"/>
      <c r="VZ138" s="8"/>
      <c r="WA138" s="8"/>
      <c r="WB138" s="8"/>
      <c r="WC138" s="8"/>
      <c r="WD138" s="8"/>
      <c r="WE138" s="8"/>
      <c r="WF138" s="8"/>
      <c r="WG138" s="8"/>
      <c r="WH138" s="8"/>
      <c r="WI138" s="8"/>
      <c r="WJ138" s="8"/>
      <c r="WK138" s="8"/>
      <c r="WL138" s="8"/>
      <c r="WM138" s="8"/>
      <c r="WN138" s="8"/>
      <c r="WO138" s="8"/>
      <c r="WP138" s="8"/>
      <c r="WQ138" s="8"/>
      <c r="WR138" s="8"/>
      <c r="WS138" s="8"/>
      <c r="WT138" s="8"/>
      <c r="WU138" s="8"/>
      <c r="WV138" s="8"/>
      <c r="WW138" s="8"/>
      <c r="WX138" s="8"/>
      <c r="WY138" s="8"/>
      <c r="WZ138" s="8"/>
      <c r="XA138" s="8"/>
      <c r="XB138" s="8"/>
      <c r="XC138" s="8"/>
      <c r="XD138" s="8"/>
      <c r="XE138" s="8"/>
      <c r="XF138" s="8"/>
      <c r="XG138" s="8"/>
      <c r="XH138" s="8"/>
      <c r="XI138" s="8"/>
      <c r="XJ138" s="8"/>
      <c r="XK138" s="8"/>
      <c r="XL138" s="8"/>
      <c r="XM138" s="8"/>
      <c r="XN138" s="8"/>
      <c r="XO138" s="8"/>
      <c r="XP138" s="8"/>
      <c r="XQ138" s="8"/>
      <c r="XR138" s="8"/>
      <c r="XS138" s="8"/>
      <c r="XT138" s="8"/>
      <c r="XU138" s="8"/>
      <c r="XV138" s="8"/>
      <c r="XW138" s="8"/>
      <c r="XX138" s="8"/>
      <c r="XY138" s="8"/>
      <c r="XZ138" s="8"/>
      <c r="YA138" s="8"/>
      <c r="YB138" s="8"/>
      <c r="YC138" s="8"/>
      <c r="YD138" s="8"/>
      <c r="YE138" s="8"/>
      <c r="YF138" s="8"/>
      <c r="YG138" s="8"/>
      <c r="YH138" s="8"/>
      <c r="YI138" s="8"/>
      <c r="YJ138" s="8"/>
      <c r="YK138" s="8"/>
      <c r="YL138" s="8"/>
      <c r="YM138" s="8"/>
      <c r="YN138" s="8"/>
      <c r="YO138" s="8"/>
      <c r="YP138" s="8"/>
      <c r="YQ138" s="8"/>
      <c r="YR138" s="8"/>
      <c r="YS138" s="8"/>
      <c r="YT138" s="8"/>
      <c r="YU138" s="8"/>
      <c r="YV138" s="8"/>
      <c r="YW138" s="8"/>
      <c r="YX138" s="8"/>
      <c r="YY138" s="8"/>
      <c r="YZ138" s="8"/>
      <c r="ZA138" s="8"/>
      <c r="ZB138" s="8"/>
      <c r="ZC138" s="8"/>
      <c r="ZD138" s="8"/>
      <c r="ZE138" s="8"/>
      <c r="ZF138" s="8"/>
      <c r="ZG138" s="8"/>
      <c r="ZH138" s="8"/>
      <c r="ZI138" s="8"/>
      <c r="ZJ138" s="8"/>
      <c r="ZK138" s="8"/>
      <c r="ZL138" s="8"/>
      <c r="ZM138" s="8"/>
      <c r="ZN138" s="8"/>
      <c r="ZO138" s="8"/>
      <c r="ZP138" s="8"/>
      <c r="ZQ138" s="8"/>
      <c r="ZR138" s="8"/>
      <c r="ZS138" s="8"/>
      <c r="ZT138" s="8"/>
      <c r="ZU138" s="8"/>
      <c r="ZV138" s="8"/>
      <c r="ZW138" s="8"/>
      <c r="ZX138" s="8"/>
      <c r="ZY138" s="8"/>
      <c r="ZZ138" s="8"/>
      <c r="AAA138" s="8"/>
      <c r="AAB138" s="8"/>
      <c r="AAC138" s="8"/>
      <c r="AAD138" s="8"/>
      <c r="AAE138" s="8"/>
      <c r="AAF138" s="8"/>
      <c r="AAG138" s="8"/>
      <c r="AAH138" s="8"/>
      <c r="AAI138" s="8"/>
      <c r="AAJ138" s="8"/>
      <c r="AAK138" s="8"/>
      <c r="AAL138" s="8"/>
      <c r="AAM138" s="8"/>
      <c r="AAN138" s="8"/>
      <c r="AAO138" s="8"/>
      <c r="AAP138" s="8"/>
      <c r="AAQ138" s="8"/>
      <c r="AAR138" s="8"/>
      <c r="AAS138" s="8"/>
      <c r="AAT138" s="8"/>
      <c r="AAU138" s="8"/>
      <c r="AAV138" s="8"/>
      <c r="AAW138" s="8"/>
      <c r="AAX138" s="8"/>
      <c r="AAY138" s="8"/>
      <c r="AAZ138" s="8"/>
      <c r="ABA138" s="8"/>
      <c r="ABB138" s="8"/>
      <c r="ABC138" s="8"/>
      <c r="ABD138" s="8"/>
      <c r="ABE138" s="8"/>
      <c r="ABF138" s="8"/>
      <c r="ABG138" s="8"/>
      <c r="ABH138" s="8"/>
      <c r="ABI138" s="8"/>
      <c r="ABJ138" s="8"/>
      <c r="ABK138" s="8"/>
      <c r="ABL138" s="8"/>
      <c r="ABM138" s="8"/>
      <c r="ABN138" s="8"/>
      <c r="ABO138" s="8"/>
      <c r="ABP138" s="8"/>
      <c r="ABQ138" s="8"/>
      <c r="ABR138" s="8"/>
      <c r="ABS138" s="8"/>
      <c r="ABT138" s="8"/>
      <c r="ABU138" s="8"/>
      <c r="ABV138" s="8"/>
      <c r="ABW138" s="8"/>
      <c r="ABX138" s="8"/>
      <c r="ABY138" s="8"/>
      <c r="ABZ138" s="8"/>
      <c r="ACA138" s="8"/>
      <c r="ACB138" s="8"/>
      <c r="ACC138" s="8"/>
      <c r="ACD138" s="8"/>
      <c r="ACE138" s="8"/>
      <c r="ACF138" s="8"/>
      <c r="ACG138" s="8"/>
      <c r="ACH138" s="8"/>
      <c r="ACI138" s="8"/>
      <c r="ACJ138" s="8"/>
      <c r="ACK138" s="8"/>
      <c r="ACL138" s="8"/>
      <c r="ACM138" s="8"/>
      <c r="ACN138" s="8"/>
      <c r="ACO138" s="8"/>
      <c r="ACP138" s="8"/>
      <c r="ACQ138" s="8"/>
      <c r="ACR138" s="8"/>
      <c r="ACS138" s="8"/>
      <c r="ACT138" s="8"/>
      <c r="ACU138" s="8"/>
      <c r="ACV138" s="8"/>
      <c r="ACW138" s="8"/>
      <c r="ACX138" s="8"/>
      <c r="ACY138" s="8"/>
      <c r="ACZ138" s="8"/>
      <c r="ADA138" s="8"/>
      <c r="ADB138" s="8"/>
      <c r="ADC138" s="8"/>
      <c r="ADD138" s="8"/>
      <c r="ADE138" s="8"/>
      <c r="ADF138" s="8"/>
      <c r="ADG138" s="8"/>
      <c r="ADH138" s="8"/>
      <c r="ADI138" s="8"/>
      <c r="ADJ138" s="8"/>
      <c r="ADK138" s="8"/>
      <c r="ADL138" s="8"/>
      <c r="ADM138" s="8"/>
      <c r="ADN138" s="8"/>
      <c r="ADO138" s="8"/>
      <c r="ADP138" s="8"/>
      <c r="ADQ138" s="8"/>
      <c r="ADR138" s="8"/>
      <c r="ADS138" s="8"/>
      <c r="ADT138" s="8"/>
      <c r="ADU138" s="8"/>
      <c r="ADV138" s="8"/>
      <c r="ADW138" s="8"/>
      <c r="ADX138" s="8"/>
      <c r="ADY138" s="8"/>
      <c r="ADZ138" s="8"/>
      <c r="AEA138" s="8"/>
      <c r="AEB138" s="8"/>
      <c r="AEC138" s="8"/>
      <c r="AED138" s="8"/>
      <c r="AEE138" s="8"/>
      <c r="AEF138" s="8"/>
      <c r="AEG138" s="8"/>
      <c r="AEH138" s="8"/>
      <c r="AEI138" s="8"/>
      <c r="AEJ138" s="8"/>
      <c r="AEK138" s="8"/>
      <c r="AEL138" s="8"/>
      <c r="AEM138" s="8"/>
      <c r="AEN138" s="8"/>
      <c r="AEO138" s="8"/>
      <c r="AEP138" s="8"/>
      <c r="AEQ138" s="8"/>
      <c r="AER138" s="8"/>
      <c r="AES138" s="8"/>
      <c r="AET138" s="8"/>
      <c r="AEU138" s="8"/>
      <c r="AEV138" s="8"/>
      <c r="AEW138" s="8"/>
      <c r="AEX138" s="8"/>
      <c r="AEY138" s="8"/>
      <c r="AEZ138" s="8"/>
      <c r="AFA138" s="8"/>
      <c r="AFB138" s="8"/>
      <c r="AFC138" s="8"/>
      <c r="AFD138" s="8"/>
      <c r="AFE138" s="8"/>
      <c r="AFF138" s="8"/>
      <c r="AFG138" s="8"/>
      <c r="AFH138" s="8"/>
      <c r="AFI138" s="8"/>
      <c r="AFJ138" s="8"/>
      <c r="AFK138" s="8"/>
      <c r="AFL138" s="8"/>
      <c r="AFM138" s="8"/>
      <c r="AFN138" s="8"/>
      <c r="AFO138" s="8"/>
      <c r="AFP138" s="8"/>
      <c r="AFQ138" s="8"/>
      <c r="AFR138" s="8"/>
      <c r="AFS138" s="8"/>
      <c r="AFT138" s="8"/>
      <c r="AFU138" s="8"/>
      <c r="AFV138" s="8"/>
      <c r="AFW138" s="8"/>
      <c r="AFX138" s="8"/>
      <c r="AFY138" s="8"/>
      <c r="AFZ138" s="8"/>
      <c r="AGA138" s="8"/>
      <c r="AGB138" s="8"/>
      <c r="AGC138" s="8"/>
      <c r="AGD138" s="8"/>
      <c r="AGE138" s="8"/>
      <c r="AGF138" s="8"/>
      <c r="AGG138" s="8"/>
      <c r="AGH138" s="8"/>
      <c r="AGI138" s="8"/>
      <c r="AGJ138" s="8"/>
      <c r="AGK138" s="8"/>
      <c r="AGL138" s="8"/>
      <c r="AGM138" s="8"/>
      <c r="AGN138" s="8"/>
      <c r="AGO138" s="8"/>
      <c r="AGP138" s="8"/>
      <c r="AGQ138" s="8"/>
      <c r="AGR138" s="8"/>
      <c r="AGS138" s="8"/>
      <c r="AGT138" s="8"/>
      <c r="AGU138" s="8"/>
      <c r="AGV138" s="8"/>
      <c r="AGW138" s="8"/>
      <c r="AGX138" s="8"/>
      <c r="AGY138" s="8"/>
      <c r="AGZ138" s="8"/>
      <c r="AHA138" s="8"/>
      <c r="AHB138" s="8"/>
      <c r="AHC138" s="8"/>
      <c r="AHD138" s="8"/>
      <c r="AHE138" s="8"/>
      <c r="AHF138" s="8"/>
      <c r="AHG138" s="8"/>
      <c r="AHH138" s="8"/>
      <c r="AHI138" s="8"/>
      <c r="AHJ138" s="8"/>
      <c r="AHK138" s="8"/>
      <c r="AHL138" s="8"/>
      <c r="AHM138" s="8"/>
      <c r="AHN138" s="8"/>
      <c r="AHO138" s="8"/>
      <c r="AHP138" s="8"/>
      <c r="AHQ138" s="8"/>
      <c r="AHR138" s="8"/>
      <c r="AHS138" s="8"/>
      <c r="AHT138" s="8"/>
      <c r="AHU138" s="8"/>
      <c r="AHV138" s="8"/>
      <c r="AHW138" s="8"/>
      <c r="AHX138" s="8"/>
      <c r="AHY138" s="8"/>
      <c r="AHZ138" s="8"/>
      <c r="AIA138" s="8"/>
      <c r="AIB138" s="8"/>
      <c r="AIC138" s="8"/>
      <c r="AID138" s="8"/>
      <c r="AIE138" s="8"/>
      <c r="AIF138" s="8"/>
      <c r="AIG138" s="8"/>
      <c r="AIH138" s="8"/>
      <c r="AII138" s="8"/>
      <c r="AIJ138" s="8"/>
      <c r="AIK138" s="8"/>
      <c r="AIL138" s="8"/>
      <c r="AIM138" s="8"/>
      <c r="AIN138" s="8"/>
      <c r="AIO138" s="8"/>
      <c r="AIP138" s="8"/>
      <c r="AIQ138" s="8"/>
      <c r="AIR138" s="8"/>
      <c r="AIS138" s="8"/>
      <c r="AIT138" s="8"/>
      <c r="AIU138" s="8"/>
      <c r="AIV138" s="8"/>
      <c r="AIW138" s="8"/>
      <c r="AIX138" s="8"/>
      <c r="AIY138" s="8"/>
      <c r="AIZ138" s="8"/>
      <c r="AJA138" s="8"/>
      <c r="AJB138" s="8"/>
      <c r="AJC138" s="8"/>
      <c r="AJD138" s="8"/>
      <c r="AJE138" s="8"/>
      <c r="AJF138" s="8"/>
      <c r="AJG138" s="8"/>
      <c r="AJH138" s="8"/>
      <c r="AJI138" s="8"/>
      <c r="AJJ138" s="8"/>
      <c r="AJK138" s="8"/>
      <c r="AJL138" s="8"/>
      <c r="AJM138" s="8"/>
      <c r="AJN138" s="8"/>
      <c r="AJO138" s="8"/>
      <c r="AJP138" s="8"/>
      <c r="AJQ138" s="8"/>
      <c r="AJR138" s="8"/>
      <c r="AJS138" s="8"/>
      <c r="AJT138" s="8"/>
      <c r="AJU138" s="8"/>
      <c r="AJV138" s="8"/>
      <c r="AJW138" s="8"/>
      <c r="AJX138" s="8"/>
      <c r="AJY138" s="8"/>
      <c r="AJZ138" s="8"/>
      <c r="AKA138" s="8"/>
      <c r="AKB138" s="8"/>
      <c r="AKC138" s="8"/>
      <c r="AKD138" s="8"/>
      <c r="AKE138" s="8"/>
      <c r="AKF138" s="8"/>
      <c r="AKG138" s="8"/>
      <c r="AKH138" s="8"/>
      <c r="AKI138" s="8"/>
      <c r="AKJ138" s="8"/>
      <c r="AKK138" s="8"/>
      <c r="AKL138" s="8"/>
      <c r="AKM138" s="8"/>
      <c r="AKN138" s="8"/>
      <c r="AKO138" s="8"/>
      <c r="AKP138" s="8"/>
      <c r="AKQ138" s="8"/>
      <c r="AKR138" s="8"/>
      <c r="AKS138" s="8"/>
      <c r="AKT138" s="8"/>
      <c r="AKU138" s="8"/>
      <c r="AKV138" s="8"/>
      <c r="AKW138" s="8"/>
      <c r="AKX138" s="8"/>
      <c r="AKY138" s="8"/>
      <c r="AKZ138" s="8"/>
      <c r="ALA138" s="8"/>
      <c r="ALB138" s="8"/>
      <c r="ALC138" s="8"/>
      <c r="ALD138" s="8"/>
      <c r="ALE138" s="8"/>
      <c r="ALF138" s="8"/>
      <c r="ALG138" s="8"/>
      <c r="ALH138" s="8"/>
      <c r="ALI138" s="8"/>
      <c r="ALJ138" s="8"/>
      <c r="ALK138" s="8"/>
      <c r="ALL138" s="8"/>
      <c r="ALM138" s="8"/>
      <c r="ALN138" s="8"/>
      <c r="ALO138" s="8"/>
      <c r="ALP138" s="8"/>
      <c r="ALQ138" s="8"/>
      <c r="ALR138" s="8"/>
      <c r="ALS138" s="8"/>
      <c r="ALT138" s="8"/>
      <c r="ALU138" s="8"/>
      <c r="ALV138" s="8"/>
      <c r="ALW138" s="8"/>
      <c r="ALX138" s="8"/>
      <c r="ALY138" s="8"/>
      <c r="ALZ138" s="8"/>
      <c r="AMA138" s="8"/>
      <c r="AMB138" s="8"/>
      <c r="AMC138" s="8"/>
      <c r="AMD138" s="8"/>
      <c r="AME138" s="8"/>
      <c r="AMF138" s="8"/>
      <c r="AMG138" s="8"/>
      <c r="AMH138" s="8"/>
      <c r="AMI138" s="8"/>
      <c r="AMJ138" s="8"/>
      <c r="AMK138" s="8"/>
      <c r="AML138" s="8"/>
      <c r="AMM138" s="8"/>
      <c r="AMN138" s="8"/>
      <c r="AMO138" s="8"/>
      <c r="AMP138" s="8"/>
      <c r="AMQ138" s="8"/>
      <c r="AMR138" s="8"/>
      <c r="AMS138" s="8"/>
      <c r="AMT138" s="8"/>
      <c r="AMU138" s="8"/>
      <c r="AMV138" s="8"/>
      <c r="AMW138" s="8"/>
      <c r="AMX138" s="8"/>
      <c r="AMY138" s="8"/>
      <c r="AMZ138" s="8"/>
      <c r="ANA138" s="8"/>
      <c r="ANB138" s="8"/>
      <c r="ANC138" s="8"/>
      <c r="AND138" s="8"/>
      <c r="ANE138" s="8"/>
      <c r="ANF138" s="8"/>
      <c r="ANG138" s="8"/>
      <c r="ANH138" s="8"/>
      <c r="ANI138" s="8"/>
      <c r="ANJ138" s="8"/>
      <c r="ANK138" s="8"/>
      <c r="ANL138" s="8"/>
      <c r="ANM138" s="8"/>
      <c r="ANN138" s="8"/>
      <c r="ANO138" s="8"/>
      <c r="ANP138" s="8"/>
      <c r="ANQ138" s="8"/>
      <c r="ANR138" s="8"/>
      <c r="ANS138" s="8"/>
      <c r="ANT138" s="8"/>
      <c r="ANU138" s="8"/>
      <c r="ANV138" s="8"/>
      <c r="ANW138" s="8"/>
      <c r="ANX138" s="8"/>
      <c r="ANY138" s="8"/>
      <c r="ANZ138" s="8"/>
      <c r="AOA138" s="8"/>
      <c r="AOB138" s="8"/>
      <c r="AOC138" s="8"/>
      <c r="AOD138" s="8"/>
      <c r="AOE138" s="8"/>
      <c r="AOF138" s="8"/>
      <c r="AOG138" s="8"/>
      <c r="AOH138" s="8"/>
      <c r="AOI138" s="8"/>
      <c r="AOJ138" s="8"/>
      <c r="AOK138" s="8"/>
      <c r="AOL138" s="8"/>
      <c r="AOM138" s="8"/>
      <c r="AON138" s="8"/>
      <c r="AOO138" s="8"/>
      <c r="AOP138" s="8"/>
      <c r="AOQ138" s="8"/>
      <c r="AOR138" s="8"/>
      <c r="AOS138" s="8"/>
      <c r="AOT138" s="8"/>
      <c r="AOU138" s="8"/>
      <c r="AOV138" s="8"/>
      <c r="AOW138" s="8"/>
      <c r="AOX138" s="8"/>
      <c r="AOY138" s="8"/>
      <c r="AOZ138" s="8"/>
      <c r="APA138" s="8"/>
      <c r="APB138" s="8"/>
      <c r="APC138" s="8"/>
      <c r="APD138" s="8"/>
      <c r="APE138" s="8"/>
      <c r="APF138" s="8"/>
      <c r="APG138" s="8"/>
      <c r="APH138" s="8"/>
      <c r="API138" s="8"/>
      <c r="APJ138" s="8"/>
      <c r="APK138" s="8"/>
      <c r="APL138" s="8"/>
      <c r="APM138" s="8"/>
      <c r="APN138" s="8"/>
      <c r="APO138" s="8"/>
      <c r="APP138" s="8"/>
      <c r="APQ138" s="8"/>
      <c r="APR138" s="8"/>
      <c r="APS138" s="8"/>
      <c r="APT138" s="8"/>
      <c r="APU138" s="8"/>
      <c r="APV138" s="8"/>
      <c r="APW138" s="8"/>
      <c r="APX138" s="8"/>
      <c r="APY138" s="8"/>
      <c r="APZ138" s="8"/>
      <c r="AQA138" s="8"/>
      <c r="AQB138" s="8"/>
      <c r="AQC138" s="8"/>
      <c r="AQD138" s="8"/>
      <c r="AQE138" s="8"/>
      <c r="AQF138" s="8"/>
      <c r="AQG138" s="8"/>
      <c r="AQH138" s="8"/>
      <c r="AQI138" s="8"/>
      <c r="AQJ138" s="8"/>
      <c r="AQK138" s="8"/>
      <c r="AQL138" s="8"/>
      <c r="AQM138" s="8"/>
      <c r="AQN138" s="8"/>
      <c r="AQO138" s="8"/>
      <c r="AQP138" s="8"/>
      <c r="AQQ138" s="8"/>
      <c r="AQR138" s="8"/>
      <c r="AQS138" s="8"/>
      <c r="AQT138" s="8"/>
      <c r="AQU138" s="8"/>
      <c r="AQV138" s="8"/>
      <c r="AQW138" s="8"/>
      <c r="AQX138" s="8"/>
      <c r="AQY138" s="8"/>
      <c r="AQZ138" s="8"/>
      <c r="ARA138" s="8"/>
      <c r="ARB138" s="8"/>
      <c r="ARC138" s="8"/>
      <c r="ARD138" s="8"/>
      <c r="ARE138" s="8"/>
      <c r="ARF138" s="8"/>
      <c r="ARG138" s="8"/>
      <c r="ARH138" s="8"/>
      <c r="ARI138" s="8"/>
      <c r="ARJ138" s="8"/>
      <c r="ARK138" s="8"/>
      <c r="ARL138" s="8"/>
      <c r="ARM138" s="8"/>
      <c r="ARN138" s="8"/>
      <c r="ARO138" s="8"/>
      <c r="ARP138" s="8"/>
      <c r="ARQ138" s="8"/>
      <c r="ARR138" s="8"/>
      <c r="ARS138" s="8"/>
      <c r="ART138" s="8"/>
      <c r="ARU138" s="8"/>
      <c r="ARV138" s="8"/>
      <c r="ARW138" s="8"/>
      <c r="ARX138" s="8"/>
      <c r="ARY138" s="8"/>
      <c r="ARZ138" s="8"/>
      <c r="ASA138" s="8"/>
      <c r="ASB138" s="8"/>
      <c r="ASC138" s="8"/>
      <c r="ASD138" s="8"/>
      <c r="ASE138" s="8"/>
      <c r="ASF138" s="8"/>
      <c r="ASG138" s="8"/>
      <c r="ASH138" s="8"/>
      <c r="ASI138" s="8"/>
      <c r="ASJ138" s="8"/>
      <c r="ASK138" s="8"/>
      <c r="ASL138" s="8"/>
      <c r="ASM138" s="8"/>
      <c r="ASN138" s="8"/>
      <c r="ASO138" s="8"/>
      <c r="ASP138" s="8"/>
      <c r="ASQ138" s="8"/>
      <c r="ASR138" s="8"/>
      <c r="ASS138" s="8"/>
      <c r="AST138" s="8"/>
      <c r="ASU138" s="8"/>
      <c r="ASV138" s="8"/>
      <c r="ASW138" s="8"/>
      <c r="ASX138" s="8"/>
      <c r="ASY138" s="8"/>
      <c r="ASZ138" s="8"/>
      <c r="ATA138" s="8"/>
      <c r="ATB138" s="8"/>
      <c r="ATC138" s="8"/>
      <c r="ATD138" s="8"/>
      <c r="ATE138" s="8"/>
      <c r="ATF138" s="8"/>
      <c r="ATG138" s="8"/>
      <c r="ATH138" s="8"/>
      <c r="ATI138" s="8"/>
      <c r="ATJ138" s="8"/>
      <c r="ATK138" s="8"/>
      <c r="ATL138" s="8"/>
      <c r="ATM138" s="8"/>
      <c r="ATN138" s="8"/>
      <c r="ATO138" s="8"/>
      <c r="ATP138" s="8"/>
      <c r="ATQ138" s="8"/>
      <c r="ATR138" s="8"/>
      <c r="ATS138" s="8"/>
      <c r="ATT138" s="8"/>
      <c r="ATU138" s="8"/>
      <c r="ATV138" s="8"/>
      <c r="ATW138" s="8"/>
      <c r="ATX138" s="8"/>
      <c r="ATY138" s="8"/>
      <c r="ATZ138" s="8"/>
      <c r="AUA138" s="8"/>
      <c r="AUB138" s="8"/>
      <c r="AUC138" s="8"/>
      <c r="AUD138" s="8"/>
      <c r="AUE138" s="8"/>
      <c r="AUF138" s="8"/>
      <c r="AUG138" s="8"/>
      <c r="AUH138" s="8"/>
      <c r="AUI138" s="8"/>
      <c r="AUJ138" s="8"/>
      <c r="AUK138" s="8"/>
      <c r="AUL138" s="8"/>
      <c r="AUM138" s="8"/>
      <c r="AUN138" s="8"/>
      <c r="AUO138" s="8"/>
      <c r="AUP138" s="8"/>
      <c r="AUQ138" s="8"/>
      <c r="AUR138" s="8"/>
      <c r="AUS138" s="8"/>
      <c r="AUT138" s="8"/>
      <c r="AUU138" s="8"/>
      <c r="AUV138" s="8"/>
      <c r="AUW138" s="8"/>
      <c r="AUX138" s="8"/>
      <c r="AUY138" s="8"/>
      <c r="AUZ138" s="8"/>
      <c r="AVA138" s="8"/>
      <c r="AVB138" s="8"/>
      <c r="AVC138" s="8"/>
      <c r="AVD138" s="8"/>
      <c r="AVE138" s="8"/>
      <c r="AVF138" s="8"/>
      <c r="AVG138" s="8"/>
      <c r="AVH138" s="8"/>
      <c r="AVI138" s="8"/>
      <c r="AVJ138" s="8"/>
      <c r="AVK138" s="8"/>
      <c r="AVL138" s="8"/>
      <c r="AVM138" s="8"/>
      <c r="AVN138" s="8"/>
      <c r="AVO138" s="8"/>
      <c r="AVP138" s="8"/>
      <c r="AVQ138" s="8"/>
      <c r="AVR138" s="8"/>
      <c r="AVS138" s="8"/>
      <c r="AVT138" s="8"/>
      <c r="AVU138" s="8"/>
      <c r="AVV138" s="8"/>
      <c r="AVW138" s="8"/>
      <c r="AVX138" s="8"/>
      <c r="AVY138" s="8"/>
      <c r="AVZ138" s="8"/>
      <c r="AWA138" s="8"/>
      <c r="AWB138" s="8"/>
      <c r="AWC138" s="8"/>
      <c r="AWD138" s="8"/>
      <c r="AWE138" s="8"/>
      <c r="AWF138" s="8"/>
      <c r="AWG138" s="8"/>
      <c r="AWH138" s="8"/>
      <c r="AWI138" s="8"/>
      <c r="AWJ138" s="8"/>
      <c r="AWK138" s="8"/>
      <c r="AWL138" s="8"/>
      <c r="AWM138" s="8"/>
      <c r="AWN138" s="8"/>
      <c r="AWO138" s="8"/>
      <c r="AWP138" s="8"/>
      <c r="AWQ138" s="8"/>
      <c r="AWR138" s="8"/>
      <c r="AWS138" s="8"/>
      <c r="AWT138" s="8"/>
      <c r="AWU138" s="8"/>
      <c r="AWV138" s="8"/>
      <c r="AWW138" s="8"/>
      <c r="AWX138" s="8"/>
      <c r="AWY138" s="8"/>
      <c r="AWZ138" s="8"/>
      <c r="AXA138" s="8"/>
      <c r="AXB138" s="8"/>
      <c r="AXC138" s="8"/>
      <c r="AXD138" s="8"/>
      <c r="AXE138" s="8"/>
      <c r="AXF138" s="8"/>
      <c r="AXG138" s="8"/>
      <c r="AXH138" s="8"/>
      <c r="AXI138" s="8"/>
      <c r="AXJ138" s="8"/>
      <c r="AXK138" s="8"/>
      <c r="AXL138" s="8"/>
      <c r="AXM138" s="8"/>
      <c r="AXN138" s="8"/>
      <c r="AXO138" s="8"/>
      <c r="AXP138" s="8"/>
      <c r="AXQ138" s="8"/>
      <c r="AXR138" s="8"/>
      <c r="AXS138" s="8"/>
      <c r="AXT138" s="8"/>
      <c r="AXU138" s="8"/>
      <c r="AXV138" s="8"/>
      <c r="AXW138" s="8"/>
      <c r="AXX138" s="8"/>
      <c r="AXY138" s="8"/>
      <c r="AXZ138" s="8"/>
      <c r="AYA138" s="8"/>
      <c r="AYB138" s="8"/>
      <c r="AYC138" s="8"/>
      <c r="AYD138" s="8"/>
      <c r="AYE138" s="8"/>
      <c r="AYF138" s="8"/>
      <c r="AYG138" s="8"/>
      <c r="AYH138" s="8"/>
      <c r="AYI138" s="8"/>
      <c r="AYJ138" s="8"/>
      <c r="AYK138" s="8"/>
      <c r="AYL138" s="8"/>
      <c r="AYM138" s="8"/>
      <c r="AYN138" s="8"/>
      <c r="AYO138" s="8"/>
      <c r="AYP138" s="8"/>
      <c r="AYQ138" s="8"/>
      <c r="AYR138" s="8"/>
      <c r="AYS138" s="8"/>
      <c r="AYT138" s="8"/>
      <c r="AYU138" s="8"/>
      <c r="AYV138" s="8"/>
      <c r="AYW138" s="8"/>
      <c r="AYX138" s="8"/>
      <c r="AYY138" s="8"/>
      <c r="AYZ138" s="8"/>
      <c r="AZA138" s="8"/>
      <c r="AZB138" s="8"/>
      <c r="AZC138" s="8"/>
      <c r="AZD138" s="8"/>
      <c r="AZE138" s="8"/>
      <c r="AZF138" s="8"/>
      <c r="AZG138" s="8"/>
      <c r="AZH138" s="8"/>
      <c r="AZI138" s="8"/>
      <c r="AZJ138" s="8"/>
      <c r="AZK138" s="8"/>
      <c r="AZL138" s="8"/>
      <c r="AZM138" s="8"/>
      <c r="AZN138" s="8"/>
      <c r="AZO138" s="8"/>
      <c r="AZP138" s="8"/>
      <c r="AZQ138" s="8"/>
      <c r="AZR138" s="8"/>
      <c r="AZS138" s="8"/>
      <c r="AZT138" s="8"/>
      <c r="AZU138" s="8"/>
      <c r="AZV138" s="8"/>
      <c r="AZW138" s="8"/>
      <c r="AZX138" s="8"/>
      <c r="AZY138" s="8"/>
      <c r="AZZ138" s="8"/>
      <c r="BAA138" s="8"/>
      <c r="BAB138" s="8"/>
      <c r="BAC138" s="8"/>
      <c r="BAD138" s="8"/>
      <c r="BAE138" s="8"/>
      <c r="BAF138" s="8"/>
      <c r="BAG138" s="8"/>
      <c r="BAH138" s="8"/>
      <c r="BAI138" s="8"/>
      <c r="BAJ138" s="8"/>
      <c r="BAK138" s="8"/>
      <c r="BAL138" s="8"/>
      <c r="BAM138" s="8"/>
      <c r="BAN138" s="8"/>
      <c r="BAO138" s="8"/>
      <c r="BAP138" s="8"/>
      <c r="BAQ138" s="8"/>
      <c r="BAR138" s="8"/>
      <c r="BAS138" s="8"/>
      <c r="BAT138" s="8"/>
      <c r="BAU138" s="8"/>
      <c r="BAV138" s="8"/>
      <c r="BAW138" s="8"/>
      <c r="BAX138" s="8"/>
      <c r="BAY138" s="8"/>
      <c r="BAZ138" s="8"/>
      <c r="BBA138" s="8"/>
      <c r="BBB138" s="8"/>
      <c r="BBC138" s="8"/>
      <c r="BBD138" s="8"/>
      <c r="BBE138" s="8"/>
      <c r="BBF138" s="8"/>
      <c r="BBG138" s="8"/>
      <c r="BBH138" s="8"/>
      <c r="BBI138" s="8"/>
      <c r="BBJ138" s="8"/>
      <c r="BBK138" s="8"/>
      <c r="BBL138" s="8"/>
      <c r="BBM138" s="8"/>
      <c r="BBN138" s="8"/>
      <c r="BBO138" s="8"/>
      <c r="BBP138" s="8"/>
      <c r="BBQ138" s="8"/>
      <c r="BBR138" s="8"/>
      <c r="BBS138" s="8"/>
      <c r="BBT138" s="8"/>
      <c r="BBU138" s="8"/>
      <c r="BBV138" s="8"/>
      <c r="BBW138" s="8"/>
      <c r="BBX138" s="8"/>
      <c r="BBY138" s="8"/>
      <c r="BBZ138" s="8"/>
      <c r="BCA138" s="8"/>
      <c r="BCB138" s="8"/>
      <c r="BCC138" s="8"/>
      <c r="BCD138" s="8"/>
      <c r="BCE138" s="8"/>
      <c r="BCF138" s="8"/>
      <c r="BCG138" s="8"/>
      <c r="BCH138" s="8"/>
      <c r="BCI138" s="8"/>
      <c r="BCJ138" s="8"/>
      <c r="BCK138" s="8"/>
      <c r="BCL138" s="8"/>
      <c r="BCM138" s="8"/>
      <c r="BCN138" s="8"/>
      <c r="BCO138" s="8"/>
      <c r="BCP138" s="8"/>
      <c r="BCQ138" s="8"/>
      <c r="BCR138" s="8"/>
      <c r="BCS138" s="8"/>
      <c r="BCT138" s="8"/>
      <c r="BCU138" s="8"/>
      <c r="BCV138" s="8"/>
      <c r="BCW138" s="8"/>
      <c r="BCX138" s="8"/>
      <c r="BCY138" s="8"/>
      <c r="BCZ138" s="8"/>
      <c r="BDA138" s="8"/>
      <c r="BDB138" s="8"/>
      <c r="BDC138" s="8"/>
      <c r="BDD138" s="8"/>
      <c r="BDE138" s="8"/>
      <c r="BDF138" s="8"/>
      <c r="BDG138" s="8"/>
      <c r="BDH138" s="8"/>
      <c r="BDI138" s="8"/>
      <c r="BDJ138" s="8"/>
      <c r="BDK138" s="8"/>
      <c r="BDL138" s="8"/>
      <c r="BDM138" s="8"/>
      <c r="BDN138" s="8"/>
      <c r="BDO138" s="8"/>
      <c r="BDP138" s="8"/>
      <c r="BDQ138" s="8"/>
      <c r="BDR138" s="8"/>
      <c r="BDS138" s="8"/>
      <c r="BDT138" s="8"/>
      <c r="BDU138" s="8"/>
      <c r="BDV138" s="8"/>
      <c r="BDW138" s="8"/>
      <c r="BDX138" s="8"/>
      <c r="BDY138" s="8"/>
      <c r="BDZ138" s="8"/>
      <c r="BEA138" s="8"/>
      <c r="BEB138" s="8"/>
      <c r="BEC138" s="8"/>
      <c r="BED138" s="8"/>
      <c r="BEE138" s="8"/>
      <c r="BEF138" s="8"/>
      <c r="BEG138" s="8"/>
      <c r="BEH138" s="8"/>
      <c r="BEI138" s="8"/>
      <c r="BEJ138" s="8"/>
      <c r="BEK138" s="8"/>
      <c r="BEL138" s="8"/>
      <c r="BEM138" s="8"/>
      <c r="BEN138" s="8"/>
      <c r="BEO138" s="8"/>
      <c r="BEP138" s="8"/>
      <c r="BEQ138" s="8"/>
      <c r="BER138" s="8"/>
      <c r="BES138" s="8"/>
      <c r="BET138" s="8"/>
      <c r="BEU138" s="8"/>
      <c r="BEV138" s="8"/>
      <c r="BEW138" s="8"/>
      <c r="BEX138" s="8"/>
      <c r="BEY138" s="8"/>
      <c r="BEZ138" s="8"/>
      <c r="BFA138" s="8"/>
      <c r="BFB138" s="8"/>
      <c r="BFC138" s="8"/>
      <c r="BFD138" s="8"/>
      <c r="BFE138" s="8"/>
      <c r="BFF138" s="8"/>
      <c r="BFG138" s="8"/>
      <c r="BFH138" s="8"/>
      <c r="BFI138" s="8"/>
      <c r="BFJ138" s="8"/>
      <c r="BFK138" s="8"/>
      <c r="BFL138" s="8"/>
      <c r="BFM138" s="8"/>
      <c r="BFN138" s="8"/>
      <c r="BFO138" s="8"/>
      <c r="BFP138" s="8"/>
      <c r="BFQ138" s="8"/>
      <c r="BFR138" s="8"/>
      <c r="BFS138" s="8"/>
      <c r="BFT138" s="8"/>
      <c r="BFU138" s="8"/>
      <c r="BFV138" s="8"/>
      <c r="BFW138" s="8"/>
      <c r="BFX138" s="8"/>
      <c r="BFY138" s="8"/>
      <c r="BFZ138" s="8"/>
    </row>
    <row r="139" spans="3:1534" s="14" customFormat="1" ht="15" x14ac:dyDescent="0.25">
      <c r="C139" s="15"/>
      <c r="D139" s="15"/>
      <c r="E139" s="15"/>
      <c r="F139" s="15"/>
      <c r="G139" s="15"/>
      <c r="H139" s="15"/>
      <c r="I139" s="15"/>
      <c r="SV139" s="8"/>
      <c r="SW139" s="8"/>
      <c r="SX139" s="8"/>
      <c r="SY139" s="8"/>
      <c r="SZ139" s="8"/>
      <c r="TA139" s="8"/>
      <c r="TB139" s="8"/>
      <c r="TC139" s="8"/>
      <c r="TD139" s="8"/>
      <c r="TE139" s="8"/>
      <c r="TF139" s="8"/>
      <c r="TG139" s="8"/>
      <c r="TH139" s="8"/>
      <c r="TI139" s="8"/>
      <c r="TJ139" s="8"/>
      <c r="TK139" s="8"/>
      <c r="TL139" s="8"/>
      <c r="TM139" s="8"/>
      <c r="TN139" s="8"/>
      <c r="TO139" s="8"/>
      <c r="TP139" s="8"/>
      <c r="TQ139" s="8"/>
      <c r="TR139" s="8"/>
      <c r="TS139" s="8"/>
      <c r="TT139" s="8"/>
      <c r="TU139" s="8"/>
      <c r="TV139" s="8"/>
      <c r="TW139" s="8"/>
      <c r="TX139" s="8"/>
      <c r="TY139" s="8"/>
      <c r="TZ139" s="8"/>
      <c r="UA139" s="8"/>
      <c r="UB139" s="8"/>
      <c r="UC139" s="8"/>
      <c r="UD139" s="8"/>
      <c r="UE139" s="8"/>
      <c r="UF139" s="8"/>
      <c r="UG139" s="8"/>
      <c r="UH139" s="8"/>
      <c r="UI139" s="8"/>
      <c r="UJ139" s="8"/>
      <c r="UK139" s="8"/>
      <c r="UL139" s="8"/>
      <c r="UM139" s="8"/>
      <c r="UN139" s="8"/>
      <c r="UO139" s="8"/>
      <c r="UP139" s="8"/>
      <c r="UQ139" s="8"/>
      <c r="UR139" s="8"/>
      <c r="US139" s="8"/>
      <c r="UT139" s="8"/>
      <c r="UU139" s="8"/>
      <c r="UV139" s="8"/>
      <c r="UW139" s="8"/>
      <c r="UX139" s="8"/>
      <c r="UY139" s="8"/>
      <c r="UZ139" s="8"/>
      <c r="VA139" s="8"/>
      <c r="VB139" s="8"/>
      <c r="VC139" s="8"/>
      <c r="VD139" s="8"/>
      <c r="VE139" s="8"/>
      <c r="VF139" s="8"/>
      <c r="VG139" s="8"/>
      <c r="VH139" s="8"/>
      <c r="VI139" s="8"/>
      <c r="VJ139" s="8"/>
      <c r="VK139" s="8"/>
      <c r="VL139" s="8"/>
      <c r="VM139" s="8"/>
      <c r="VN139" s="8"/>
      <c r="VO139" s="8"/>
      <c r="VP139" s="8"/>
      <c r="VQ139" s="8"/>
      <c r="VR139" s="8"/>
      <c r="VS139" s="8"/>
      <c r="VT139" s="8"/>
      <c r="VU139" s="8"/>
      <c r="VV139" s="8"/>
      <c r="VW139" s="8"/>
      <c r="VX139" s="8"/>
      <c r="VY139" s="8"/>
      <c r="VZ139" s="8"/>
      <c r="WA139" s="8"/>
      <c r="WB139" s="8"/>
      <c r="WC139" s="8"/>
      <c r="WD139" s="8"/>
      <c r="WE139" s="8"/>
      <c r="WF139" s="8"/>
      <c r="WG139" s="8"/>
      <c r="WH139" s="8"/>
      <c r="WI139" s="8"/>
      <c r="WJ139" s="8"/>
      <c r="WK139" s="8"/>
      <c r="WL139" s="8"/>
      <c r="WM139" s="8"/>
      <c r="WN139" s="8"/>
      <c r="WO139" s="8"/>
      <c r="WP139" s="8"/>
      <c r="WQ139" s="8"/>
      <c r="WR139" s="8"/>
      <c r="WS139" s="8"/>
      <c r="WT139" s="8"/>
      <c r="WU139" s="8"/>
      <c r="WV139" s="8"/>
      <c r="WW139" s="8"/>
      <c r="WX139" s="8"/>
      <c r="WY139" s="8"/>
      <c r="WZ139" s="8"/>
      <c r="XA139" s="8"/>
      <c r="XB139" s="8"/>
      <c r="XC139" s="8"/>
      <c r="XD139" s="8"/>
      <c r="XE139" s="8"/>
      <c r="XF139" s="8"/>
      <c r="XG139" s="8"/>
      <c r="XH139" s="8"/>
      <c r="XI139" s="8"/>
      <c r="XJ139" s="8"/>
      <c r="XK139" s="8"/>
      <c r="XL139" s="8"/>
      <c r="XM139" s="8"/>
      <c r="XN139" s="8"/>
      <c r="XO139" s="8"/>
      <c r="XP139" s="8"/>
      <c r="XQ139" s="8"/>
      <c r="XR139" s="8"/>
      <c r="XS139" s="8"/>
      <c r="XT139" s="8"/>
      <c r="XU139" s="8"/>
      <c r="XV139" s="8"/>
      <c r="XW139" s="8"/>
      <c r="XX139" s="8"/>
      <c r="XY139" s="8"/>
      <c r="XZ139" s="8"/>
      <c r="YA139" s="8"/>
      <c r="YB139" s="8"/>
      <c r="YC139" s="8"/>
      <c r="YD139" s="8"/>
      <c r="YE139" s="8"/>
      <c r="YF139" s="8"/>
      <c r="YG139" s="8"/>
      <c r="YH139" s="8"/>
      <c r="YI139" s="8"/>
      <c r="YJ139" s="8"/>
      <c r="YK139" s="8"/>
      <c r="YL139" s="8"/>
      <c r="YM139" s="8"/>
      <c r="YN139" s="8"/>
      <c r="YO139" s="8"/>
      <c r="YP139" s="8"/>
      <c r="YQ139" s="8"/>
      <c r="YR139" s="8"/>
      <c r="YS139" s="8"/>
      <c r="YT139" s="8"/>
      <c r="YU139" s="8"/>
      <c r="YV139" s="8"/>
      <c r="YW139" s="8"/>
      <c r="YX139" s="8"/>
      <c r="YY139" s="8"/>
      <c r="YZ139" s="8"/>
      <c r="ZA139" s="8"/>
      <c r="ZB139" s="8"/>
      <c r="ZC139" s="8"/>
      <c r="ZD139" s="8"/>
      <c r="ZE139" s="8"/>
      <c r="ZF139" s="8"/>
      <c r="ZG139" s="8"/>
      <c r="ZH139" s="8"/>
      <c r="ZI139" s="8"/>
      <c r="ZJ139" s="8"/>
      <c r="ZK139" s="8"/>
      <c r="ZL139" s="8"/>
      <c r="ZM139" s="8"/>
      <c r="ZN139" s="8"/>
      <c r="ZO139" s="8"/>
      <c r="ZP139" s="8"/>
      <c r="ZQ139" s="8"/>
      <c r="ZR139" s="8"/>
      <c r="ZS139" s="8"/>
      <c r="ZT139" s="8"/>
      <c r="ZU139" s="8"/>
      <c r="ZV139" s="8"/>
      <c r="ZW139" s="8"/>
      <c r="ZX139" s="8"/>
      <c r="ZY139" s="8"/>
      <c r="ZZ139" s="8"/>
      <c r="AAA139" s="8"/>
      <c r="AAB139" s="8"/>
      <c r="AAC139" s="8"/>
      <c r="AAD139" s="8"/>
      <c r="AAE139" s="8"/>
      <c r="AAF139" s="8"/>
      <c r="AAG139" s="8"/>
      <c r="AAH139" s="8"/>
      <c r="AAI139" s="8"/>
      <c r="AAJ139" s="8"/>
      <c r="AAK139" s="8"/>
      <c r="AAL139" s="8"/>
      <c r="AAM139" s="8"/>
      <c r="AAN139" s="8"/>
      <c r="AAO139" s="8"/>
      <c r="AAP139" s="8"/>
      <c r="AAQ139" s="8"/>
      <c r="AAR139" s="8"/>
      <c r="AAS139" s="8"/>
      <c r="AAT139" s="8"/>
      <c r="AAU139" s="8"/>
      <c r="AAV139" s="8"/>
      <c r="AAW139" s="8"/>
      <c r="AAX139" s="8"/>
      <c r="AAY139" s="8"/>
      <c r="AAZ139" s="8"/>
      <c r="ABA139" s="8"/>
      <c r="ABB139" s="8"/>
      <c r="ABC139" s="8"/>
      <c r="ABD139" s="8"/>
      <c r="ABE139" s="8"/>
      <c r="ABF139" s="8"/>
      <c r="ABG139" s="8"/>
      <c r="ABH139" s="8"/>
      <c r="ABI139" s="8"/>
      <c r="ABJ139" s="8"/>
      <c r="ABK139" s="8"/>
      <c r="ABL139" s="8"/>
      <c r="ABM139" s="8"/>
      <c r="ABN139" s="8"/>
      <c r="ABO139" s="8"/>
      <c r="ABP139" s="8"/>
      <c r="ABQ139" s="8"/>
      <c r="ABR139" s="8"/>
      <c r="ABS139" s="8"/>
      <c r="ABT139" s="8"/>
      <c r="ABU139" s="8"/>
      <c r="ABV139" s="8"/>
      <c r="ABW139" s="8"/>
      <c r="ABX139" s="8"/>
      <c r="ABY139" s="8"/>
      <c r="ABZ139" s="8"/>
      <c r="ACA139" s="8"/>
      <c r="ACB139" s="8"/>
      <c r="ACC139" s="8"/>
      <c r="ACD139" s="8"/>
      <c r="ACE139" s="8"/>
      <c r="ACF139" s="8"/>
      <c r="ACG139" s="8"/>
      <c r="ACH139" s="8"/>
      <c r="ACI139" s="8"/>
      <c r="ACJ139" s="8"/>
      <c r="ACK139" s="8"/>
      <c r="ACL139" s="8"/>
      <c r="ACM139" s="8"/>
      <c r="ACN139" s="8"/>
      <c r="ACO139" s="8"/>
      <c r="ACP139" s="8"/>
      <c r="ACQ139" s="8"/>
      <c r="ACR139" s="8"/>
      <c r="ACS139" s="8"/>
      <c r="ACT139" s="8"/>
      <c r="ACU139" s="8"/>
      <c r="ACV139" s="8"/>
      <c r="ACW139" s="8"/>
      <c r="ACX139" s="8"/>
      <c r="ACY139" s="8"/>
      <c r="ACZ139" s="8"/>
      <c r="ADA139" s="8"/>
      <c r="ADB139" s="8"/>
      <c r="ADC139" s="8"/>
      <c r="ADD139" s="8"/>
      <c r="ADE139" s="8"/>
      <c r="ADF139" s="8"/>
      <c r="ADG139" s="8"/>
      <c r="ADH139" s="8"/>
      <c r="ADI139" s="8"/>
      <c r="ADJ139" s="8"/>
      <c r="ADK139" s="8"/>
      <c r="ADL139" s="8"/>
      <c r="ADM139" s="8"/>
      <c r="ADN139" s="8"/>
      <c r="ADO139" s="8"/>
      <c r="ADP139" s="8"/>
      <c r="ADQ139" s="8"/>
      <c r="ADR139" s="8"/>
      <c r="ADS139" s="8"/>
      <c r="ADT139" s="8"/>
      <c r="ADU139" s="8"/>
      <c r="ADV139" s="8"/>
      <c r="ADW139" s="8"/>
      <c r="ADX139" s="8"/>
      <c r="ADY139" s="8"/>
      <c r="ADZ139" s="8"/>
      <c r="AEA139" s="8"/>
      <c r="AEB139" s="8"/>
      <c r="AEC139" s="8"/>
      <c r="AED139" s="8"/>
      <c r="AEE139" s="8"/>
      <c r="AEF139" s="8"/>
      <c r="AEG139" s="8"/>
      <c r="AEH139" s="8"/>
      <c r="AEI139" s="8"/>
      <c r="AEJ139" s="8"/>
      <c r="AEK139" s="8"/>
      <c r="AEL139" s="8"/>
      <c r="AEM139" s="8"/>
      <c r="AEN139" s="8"/>
      <c r="AEO139" s="8"/>
      <c r="AEP139" s="8"/>
      <c r="AEQ139" s="8"/>
      <c r="AER139" s="8"/>
      <c r="AES139" s="8"/>
      <c r="AET139" s="8"/>
      <c r="AEU139" s="8"/>
      <c r="AEV139" s="8"/>
      <c r="AEW139" s="8"/>
      <c r="AEX139" s="8"/>
      <c r="AEY139" s="8"/>
      <c r="AEZ139" s="8"/>
      <c r="AFA139" s="8"/>
      <c r="AFB139" s="8"/>
      <c r="AFC139" s="8"/>
      <c r="AFD139" s="8"/>
      <c r="AFE139" s="8"/>
      <c r="AFF139" s="8"/>
      <c r="AFG139" s="8"/>
      <c r="AFH139" s="8"/>
      <c r="AFI139" s="8"/>
      <c r="AFJ139" s="8"/>
      <c r="AFK139" s="8"/>
      <c r="AFL139" s="8"/>
      <c r="AFM139" s="8"/>
      <c r="AFN139" s="8"/>
      <c r="AFO139" s="8"/>
      <c r="AFP139" s="8"/>
      <c r="AFQ139" s="8"/>
      <c r="AFR139" s="8"/>
      <c r="AFS139" s="8"/>
      <c r="AFT139" s="8"/>
      <c r="AFU139" s="8"/>
      <c r="AFV139" s="8"/>
      <c r="AFW139" s="8"/>
      <c r="AFX139" s="8"/>
      <c r="AFY139" s="8"/>
      <c r="AFZ139" s="8"/>
      <c r="AGA139" s="8"/>
      <c r="AGB139" s="8"/>
      <c r="AGC139" s="8"/>
      <c r="AGD139" s="8"/>
      <c r="AGE139" s="8"/>
      <c r="AGF139" s="8"/>
      <c r="AGG139" s="8"/>
      <c r="AGH139" s="8"/>
      <c r="AGI139" s="8"/>
      <c r="AGJ139" s="8"/>
      <c r="AGK139" s="8"/>
      <c r="AGL139" s="8"/>
      <c r="AGM139" s="8"/>
      <c r="AGN139" s="8"/>
      <c r="AGO139" s="8"/>
      <c r="AGP139" s="8"/>
      <c r="AGQ139" s="8"/>
      <c r="AGR139" s="8"/>
      <c r="AGS139" s="8"/>
      <c r="AGT139" s="8"/>
      <c r="AGU139" s="8"/>
      <c r="AGV139" s="8"/>
      <c r="AGW139" s="8"/>
      <c r="AGX139" s="8"/>
      <c r="AGY139" s="8"/>
      <c r="AGZ139" s="8"/>
      <c r="AHA139" s="8"/>
      <c r="AHB139" s="8"/>
      <c r="AHC139" s="8"/>
      <c r="AHD139" s="8"/>
      <c r="AHE139" s="8"/>
      <c r="AHF139" s="8"/>
      <c r="AHG139" s="8"/>
      <c r="AHH139" s="8"/>
      <c r="AHI139" s="8"/>
      <c r="AHJ139" s="8"/>
      <c r="AHK139" s="8"/>
      <c r="AHL139" s="8"/>
      <c r="AHM139" s="8"/>
      <c r="AHN139" s="8"/>
      <c r="AHO139" s="8"/>
      <c r="AHP139" s="8"/>
      <c r="AHQ139" s="8"/>
      <c r="AHR139" s="8"/>
      <c r="AHS139" s="8"/>
      <c r="AHT139" s="8"/>
      <c r="AHU139" s="8"/>
      <c r="AHV139" s="8"/>
      <c r="AHW139" s="8"/>
      <c r="AHX139" s="8"/>
      <c r="AHY139" s="8"/>
      <c r="AHZ139" s="8"/>
      <c r="AIA139" s="8"/>
      <c r="AIB139" s="8"/>
      <c r="AIC139" s="8"/>
      <c r="AID139" s="8"/>
      <c r="AIE139" s="8"/>
      <c r="AIF139" s="8"/>
      <c r="AIG139" s="8"/>
      <c r="AIH139" s="8"/>
      <c r="AII139" s="8"/>
      <c r="AIJ139" s="8"/>
      <c r="AIK139" s="8"/>
      <c r="AIL139" s="8"/>
      <c r="AIM139" s="8"/>
      <c r="AIN139" s="8"/>
      <c r="AIO139" s="8"/>
      <c r="AIP139" s="8"/>
      <c r="AIQ139" s="8"/>
      <c r="AIR139" s="8"/>
      <c r="AIS139" s="8"/>
      <c r="AIT139" s="8"/>
      <c r="AIU139" s="8"/>
      <c r="AIV139" s="8"/>
      <c r="AIW139" s="8"/>
      <c r="AIX139" s="8"/>
      <c r="AIY139" s="8"/>
      <c r="AIZ139" s="8"/>
      <c r="AJA139" s="8"/>
      <c r="AJB139" s="8"/>
      <c r="AJC139" s="8"/>
      <c r="AJD139" s="8"/>
      <c r="AJE139" s="8"/>
      <c r="AJF139" s="8"/>
      <c r="AJG139" s="8"/>
      <c r="AJH139" s="8"/>
      <c r="AJI139" s="8"/>
      <c r="AJJ139" s="8"/>
      <c r="AJK139" s="8"/>
      <c r="AJL139" s="8"/>
      <c r="AJM139" s="8"/>
      <c r="AJN139" s="8"/>
      <c r="AJO139" s="8"/>
      <c r="AJP139" s="8"/>
      <c r="AJQ139" s="8"/>
      <c r="AJR139" s="8"/>
      <c r="AJS139" s="8"/>
      <c r="AJT139" s="8"/>
      <c r="AJU139" s="8"/>
      <c r="AJV139" s="8"/>
      <c r="AJW139" s="8"/>
      <c r="AJX139" s="8"/>
      <c r="AJY139" s="8"/>
      <c r="AJZ139" s="8"/>
      <c r="AKA139" s="8"/>
      <c r="AKB139" s="8"/>
      <c r="AKC139" s="8"/>
      <c r="AKD139" s="8"/>
      <c r="AKE139" s="8"/>
      <c r="AKF139" s="8"/>
      <c r="AKG139" s="8"/>
      <c r="AKH139" s="8"/>
      <c r="AKI139" s="8"/>
      <c r="AKJ139" s="8"/>
      <c r="AKK139" s="8"/>
      <c r="AKL139" s="8"/>
      <c r="AKM139" s="8"/>
      <c r="AKN139" s="8"/>
      <c r="AKO139" s="8"/>
      <c r="AKP139" s="8"/>
      <c r="AKQ139" s="8"/>
      <c r="AKR139" s="8"/>
      <c r="AKS139" s="8"/>
      <c r="AKT139" s="8"/>
      <c r="AKU139" s="8"/>
      <c r="AKV139" s="8"/>
      <c r="AKW139" s="8"/>
      <c r="AKX139" s="8"/>
      <c r="AKY139" s="8"/>
      <c r="AKZ139" s="8"/>
      <c r="ALA139" s="8"/>
      <c r="ALB139" s="8"/>
      <c r="ALC139" s="8"/>
      <c r="ALD139" s="8"/>
      <c r="ALE139" s="8"/>
      <c r="ALF139" s="8"/>
      <c r="ALG139" s="8"/>
      <c r="ALH139" s="8"/>
      <c r="ALI139" s="8"/>
      <c r="ALJ139" s="8"/>
      <c r="ALK139" s="8"/>
      <c r="ALL139" s="8"/>
      <c r="ALM139" s="8"/>
      <c r="ALN139" s="8"/>
      <c r="ALO139" s="8"/>
      <c r="ALP139" s="8"/>
      <c r="ALQ139" s="8"/>
      <c r="ALR139" s="8"/>
      <c r="ALS139" s="8"/>
      <c r="ALT139" s="8"/>
      <c r="ALU139" s="8"/>
      <c r="ALV139" s="8"/>
      <c r="ALW139" s="8"/>
      <c r="ALX139" s="8"/>
      <c r="ALY139" s="8"/>
      <c r="ALZ139" s="8"/>
      <c r="AMA139" s="8"/>
      <c r="AMB139" s="8"/>
      <c r="AMC139" s="8"/>
      <c r="AMD139" s="8"/>
      <c r="AME139" s="8"/>
      <c r="AMF139" s="8"/>
      <c r="AMG139" s="8"/>
      <c r="AMH139" s="8"/>
      <c r="AMI139" s="8"/>
      <c r="AMJ139" s="8"/>
      <c r="AMK139" s="8"/>
      <c r="AML139" s="8"/>
      <c r="AMM139" s="8"/>
      <c r="AMN139" s="8"/>
      <c r="AMO139" s="8"/>
      <c r="AMP139" s="8"/>
      <c r="AMQ139" s="8"/>
      <c r="AMR139" s="8"/>
      <c r="AMS139" s="8"/>
      <c r="AMT139" s="8"/>
      <c r="AMU139" s="8"/>
      <c r="AMV139" s="8"/>
      <c r="AMW139" s="8"/>
      <c r="AMX139" s="8"/>
      <c r="AMY139" s="8"/>
      <c r="AMZ139" s="8"/>
      <c r="ANA139" s="8"/>
      <c r="ANB139" s="8"/>
      <c r="ANC139" s="8"/>
      <c r="AND139" s="8"/>
      <c r="ANE139" s="8"/>
      <c r="ANF139" s="8"/>
      <c r="ANG139" s="8"/>
      <c r="ANH139" s="8"/>
      <c r="ANI139" s="8"/>
      <c r="ANJ139" s="8"/>
      <c r="ANK139" s="8"/>
      <c r="ANL139" s="8"/>
      <c r="ANM139" s="8"/>
      <c r="ANN139" s="8"/>
      <c r="ANO139" s="8"/>
      <c r="ANP139" s="8"/>
      <c r="ANQ139" s="8"/>
      <c r="ANR139" s="8"/>
      <c r="ANS139" s="8"/>
      <c r="ANT139" s="8"/>
      <c r="ANU139" s="8"/>
      <c r="ANV139" s="8"/>
      <c r="ANW139" s="8"/>
      <c r="ANX139" s="8"/>
      <c r="ANY139" s="8"/>
      <c r="ANZ139" s="8"/>
      <c r="AOA139" s="8"/>
      <c r="AOB139" s="8"/>
      <c r="AOC139" s="8"/>
      <c r="AOD139" s="8"/>
      <c r="AOE139" s="8"/>
      <c r="AOF139" s="8"/>
      <c r="AOG139" s="8"/>
      <c r="AOH139" s="8"/>
      <c r="AOI139" s="8"/>
      <c r="AOJ139" s="8"/>
      <c r="AOK139" s="8"/>
      <c r="AOL139" s="8"/>
      <c r="AOM139" s="8"/>
      <c r="AON139" s="8"/>
      <c r="AOO139" s="8"/>
      <c r="AOP139" s="8"/>
      <c r="AOQ139" s="8"/>
      <c r="AOR139" s="8"/>
      <c r="AOS139" s="8"/>
      <c r="AOT139" s="8"/>
      <c r="AOU139" s="8"/>
      <c r="AOV139" s="8"/>
      <c r="AOW139" s="8"/>
      <c r="AOX139" s="8"/>
      <c r="AOY139" s="8"/>
      <c r="AOZ139" s="8"/>
      <c r="APA139" s="8"/>
      <c r="APB139" s="8"/>
      <c r="APC139" s="8"/>
      <c r="APD139" s="8"/>
      <c r="APE139" s="8"/>
      <c r="APF139" s="8"/>
      <c r="APG139" s="8"/>
      <c r="APH139" s="8"/>
      <c r="API139" s="8"/>
      <c r="APJ139" s="8"/>
      <c r="APK139" s="8"/>
      <c r="APL139" s="8"/>
      <c r="APM139" s="8"/>
      <c r="APN139" s="8"/>
      <c r="APO139" s="8"/>
      <c r="APP139" s="8"/>
      <c r="APQ139" s="8"/>
      <c r="APR139" s="8"/>
      <c r="APS139" s="8"/>
      <c r="APT139" s="8"/>
      <c r="APU139" s="8"/>
      <c r="APV139" s="8"/>
      <c r="APW139" s="8"/>
      <c r="APX139" s="8"/>
      <c r="APY139" s="8"/>
      <c r="APZ139" s="8"/>
      <c r="AQA139" s="8"/>
      <c r="AQB139" s="8"/>
      <c r="AQC139" s="8"/>
      <c r="AQD139" s="8"/>
      <c r="AQE139" s="8"/>
      <c r="AQF139" s="8"/>
      <c r="AQG139" s="8"/>
      <c r="AQH139" s="8"/>
      <c r="AQI139" s="8"/>
      <c r="AQJ139" s="8"/>
      <c r="AQK139" s="8"/>
      <c r="AQL139" s="8"/>
      <c r="AQM139" s="8"/>
      <c r="AQN139" s="8"/>
      <c r="AQO139" s="8"/>
      <c r="AQP139" s="8"/>
      <c r="AQQ139" s="8"/>
      <c r="AQR139" s="8"/>
      <c r="AQS139" s="8"/>
      <c r="AQT139" s="8"/>
      <c r="AQU139" s="8"/>
      <c r="AQV139" s="8"/>
      <c r="AQW139" s="8"/>
      <c r="AQX139" s="8"/>
      <c r="AQY139" s="8"/>
      <c r="AQZ139" s="8"/>
      <c r="ARA139" s="8"/>
      <c r="ARB139" s="8"/>
      <c r="ARC139" s="8"/>
      <c r="ARD139" s="8"/>
      <c r="ARE139" s="8"/>
      <c r="ARF139" s="8"/>
      <c r="ARG139" s="8"/>
      <c r="ARH139" s="8"/>
      <c r="ARI139" s="8"/>
      <c r="ARJ139" s="8"/>
      <c r="ARK139" s="8"/>
      <c r="ARL139" s="8"/>
      <c r="ARM139" s="8"/>
      <c r="ARN139" s="8"/>
      <c r="ARO139" s="8"/>
      <c r="ARP139" s="8"/>
      <c r="ARQ139" s="8"/>
      <c r="ARR139" s="8"/>
      <c r="ARS139" s="8"/>
      <c r="ART139" s="8"/>
      <c r="ARU139" s="8"/>
      <c r="ARV139" s="8"/>
      <c r="ARW139" s="8"/>
      <c r="ARX139" s="8"/>
      <c r="ARY139" s="8"/>
      <c r="ARZ139" s="8"/>
      <c r="ASA139" s="8"/>
      <c r="ASB139" s="8"/>
      <c r="ASC139" s="8"/>
      <c r="ASD139" s="8"/>
      <c r="ASE139" s="8"/>
      <c r="ASF139" s="8"/>
      <c r="ASG139" s="8"/>
      <c r="ASH139" s="8"/>
      <c r="ASI139" s="8"/>
      <c r="ASJ139" s="8"/>
      <c r="ASK139" s="8"/>
      <c r="ASL139" s="8"/>
      <c r="ASM139" s="8"/>
      <c r="ASN139" s="8"/>
      <c r="ASO139" s="8"/>
      <c r="ASP139" s="8"/>
      <c r="ASQ139" s="8"/>
      <c r="ASR139" s="8"/>
      <c r="ASS139" s="8"/>
      <c r="AST139" s="8"/>
      <c r="ASU139" s="8"/>
      <c r="ASV139" s="8"/>
      <c r="ASW139" s="8"/>
      <c r="ASX139" s="8"/>
      <c r="ASY139" s="8"/>
      <c r="ASZ139" s="8"/>
      <c r="ATA139" s="8"/>
      <c r="ATB139" s="8"/>
      <c r="ATC139" s="8"/>
      <c r="ATD139" s="8"/>
      <c r="ATE139" s="8"/>
      <c r="ATF139" s="8"/>
      <c r="ATG139" s="8"/>
      <c r="ATH139" s="8"/>
      <c r="ATI139" s="8"/>
      <c r="ATJ139" s="8"/>
      <c r="ATK139" s="8"/>
      <c r="ATL139" s="8"/>
      <c r="ATM139" s="8"/>
      <c r="ATN139" s="8"/>
      <c r="ATO139" s="8"/>
      <c r="ATP139" s="8"/>
      <c r="ATQ139" s="8"/>
      <c r="ATR139" s="8"/>
      <c r="ATS139" s="8"/>
      <c r="ATT139" s="8"/>
      <c r="ATU139" s="8"/>
      <c r="ATV139" s="8"/>
      <c r="ATW139" s="8"/>
      <c r="ATX139" s="8"/>
      <c r="ATY139" s="8"/>
      <c r="ATZ139" s="8"/>
      <c r="AUA139" s="8"/>
      <c r="AUB139" s="8"/>
      <c r="AUC139" s="8"/>
      <c r="AUD139" s="8"/>
      <c r="AUE139" s="8"/>
      <c r="AUF139" s="8"/>
      <c r="AUG139" s="8"/>
      <c r="AUH139" s="8"/>
      <c r="AUI139" s="8"/>
      <c r="AUJ139" s="8"/>
      <c r="AUK139" s="8"/>
      <c r="AUL139" s="8"/>
      <c r="AUM139" s="8"/>
      <c r="AUN139" s="8"/>
      <c r="AUO139" s="8"/>
      <c r="AUP139" s="8"/>
      <c r="AUQ139" s="8"/>
      <c r="AUR139" s="8"/>
      <c r="AUS139" s="8"/>
      <c r="AUT139" s="8"/>
      <c r="AUU139" s="8"/>
      <c r="AUV139" s="8"/>
      <c r="AUW139" s="8"/>
      <c r="AUX139" s="8"/>
      <c r="AUY139" s="8"/>
      <c r="AUZ139" s="8"/>
      <c r="AVA139" s="8"/>
      <c r="AVB139" s="8"/>
      <c r="AVC139" s="8"/>
      <c r="AVD139" s="8"/>
      <c r="AVE139" s="8"/>
      <c r="AVF139" s="8"/>
      <c r="AVG139" s="8"/>
      <c r="AVH139" s="8"/>
      <c r="AVI139" s="8"/>
      <c r="AVJ139" s="8"/>
      <c r="AVK139" s="8"/>
      <c r="AVL139" s="8"/>
      <c r="AVM139" s="8"/>
      <c r="AVN139" s="8"/>
      <c r="AVO139" s="8"/>
      <c r="AVP139" s="8"/>
      <c r="AVQ139" s="8"/>
      <c r="AVR139" s="8"/>
      <c r="AVS139" s="8"/>
      <c r="AVT139" s="8"/>
      <c r="AVU139" s="8"/>
      <c r="AVV139" s="8"/>
      <c r="AVW139" s="8"/>
      <c r="AVX139" s="8"/>
      <c r="AVY139" s="8"/>
      <c r="AVZ139" s="8"/>
      <c r="AWA139" s="8"/>
      <c r="AWB139" s="8"/>
      <c r="AWC139" s="8"/>
      <c r="AWD139" s="8"/>
      <c r="AWE139" s="8"/>
      <c r="AWF139" s="8"/>
      <c r="AWG139" s="8"/>
      <c r="AWH139" s="8"/>
      <c r="AWI139" s="8"/>
      <c r="AWJ139" s="8"/>
      <c r="AWK139" s="8"/>
      <c r="AWL139" s="8"/>
      <c r="AWM139" s="8"/>
      <c r="AWN139" s="8"/>
      <c r="AWO139" s="8"/>
      <c r="AWP139" s="8"/>
      <c r="AWQ139" s="8"/>
      <c r="AWR139" s="8"/>
      <c r="AWS139" s="8"/>
      <c r="AWT139" s="8"/>
      <c r="AWU139" s="8"/>
      <c r="AWV139" s="8"/>
      <c r="AWW139" s="8"/>
      <c r="AWX139" s="8"/>
      <c r="AWY139" s="8"/>
      <c r="AWZ139" s="8"/>
      <c r="AXA139" s="8"/>
      <c r="AXB139" s="8"/>
      <c r="AXC139" s="8"/>
      <c r="AXD139" s="8"/>
      <c r="AXE139" s="8"/>
      <c r="AXF139" s="8"/>
      <c r="AXG139" s="8"/>
      <c r="AXH139" s="8"/>
      <c r="AXI139" s="8"/>
      <c r="AXJ139" s="8"/>
      <c r="AXK139" s="8"/>
      <c r="AXL139" s="8"/>
      <c r="AXM139" s="8"/>
      <c r="AXN139" s="8"/>
      <c r="AXO139" s="8"/>
      <c r="AXP139" s="8"/>
      <c r="AXQ139" s="8"/>
      <c r="AXR139" s="8"/>
      <c r="AXS139" s="8"/>
      <c r="AXT139" s="8"/>
      <c r="AXU139" s="8"/>
      <c r="AXV139" s="8"/>
      <c r="AXW139" s="8"/>
      <c r="AXX139" s="8"/>
      <c r="AXY139" s="8"/>
      <c r="AXZ139" s="8"/>
      <c r="AYA139" s="8"/>
      <c r="AYB139" s="8"/>
      <c r="AYC139" s="8"/>
      <c r="AYD139" s="8"/>
      <c r="AYE139" s="8"/>
      <c r="AYF139" s="8"/>
      <c r="AYG139" s="8"/>
      <c r="AYH139" s="8"/>
      <c r="AYI139" s="8"/>
      <c r="AYJ139" s="8"/>
      <c r="AYK139" s="8"/>
      <c r="AYL139" s="8"/>
      <c r="AYM139" s="8"/>
      <c r="AYN139" s="8"/>
      <c r="AYO139" s="8"/>
      <c r="AYP139" s="8"/>
      <c r="AYQ139" s="8"/>
      <c r="AYR139" s="8"/>
      <c r="AYS139" s="8"/>
      <c r="AYT139" s="8"/>
      <c r="AYU139" s="8"/>
      <c r="AYV139" s="8"/>
      <c r="AYW139" s="8"/>
      <c r="AYX139" s="8"/>
      <c r="AYY139" s="8"/>
      <c r="AYZ139" s="8"/>
      <c r="AZA139" s="8"/>
      <c r="AZB139" s="8"/>
      <c r="AZC139" s="8"/>
      <c r="AZD139" s="8"/>
      <c r="AZE139" s="8"/>
      <c r="AZF139" s="8"/>
      <c r="AZG139" s="8"/>
      <c r="AZH139" s="8"/>
      <c r="AZI139" s="8"/>
      <c r="AZJ139" s="8"/>
      <c r="AZK139" s="8"/>
      <c r="AZL139" s="8"/>
      <c r="AZM139" s="8"/>
      <c r="AZN139" s="8"/>
      <c r="AZO139" s="8"/>
      <c r="AZP139" s="8"/>
      <c r="AZQ139" s="8"/>
      <c r="AZR139" s="8"/>
      <c r="AZS139" s="8"/>
      <c r="AZT139" s="8"/>
      <c r="AZU139" s="8"/>
      <c r="AZV139" s="8"/>
      <c r="AZW139" s="8"/>
      <c r="AZX139" s="8"/>
      <c r="AZY139" s="8"/>
      <c r="AZZ139" s="8"/>
      <c r="BAA139" s="8"/>
      <c r="BAB139" s="8"/>
      <c r="BAC139" s="8"/>
      <c r="BAD139" s="8"/>
      <c r="BAE139" s="8"/>
      <c r="BAF139" s="8"/>
      <c r="BAG139" s="8"/>
      <c r="BAH139" s="8"/>
      <c r="BAI139" s="8"/>
      <c r="BAJ139" s="8"/>
      <c r="BAK139" s="8"/>
      <c r="BAL139" s="8"/>
      <c r="BAM139" s="8"/>
      <c r="BAN139" s="8"/>
      <c r="BAO139" s="8"/>
      <c r="BAP139" s="8"/>
      <c r="BAQ139" s="8"/>
      <c r="BAR139" s="8"/>
      <c r="BAS139" s="8"/>
      <c r="BAT139" s="8"/>
      <c r="BAU139" s="8"/>
      <c r="BAV139" s="8"/>
      <c r="BAW139" s="8"/>
      <c r="BAX139" s="8"/>
      <c r="BAY139" s="8"/>
      <c r="BAZ139" s="8"/>
      <c r="BBA139" s="8"/>
      <c r="BBB139" s="8"/>
      <c r="BBC139" s="8"/>
      <c r="BBD139" s="8"/>
      <c r="BBE139" s="8"/>
      <c r="BBF139" s="8"/>
      <c r="BBG139" s="8"/>
      <c r="BBH139" s="8"/>
      <c r="BBI139" s="8"/>
      <c r="BBJ139" s="8"/>
      <c r="BBK139" s="8"/>
      <c r="BBL139" s="8"/>
      <c r="BBM139" s="8"/>
      <c r="BBN139" s="8"/>
      <c r="BBO139" s="8"/>
      <c r="BBP139" s="8"/>
      <c r="BBQ139" s="8"/>
      <c r="BBR139" s="8"/>
      <c r="BBS139" s="8"/>
      <c r="BBT139" s="8"/>
      <c r="BBU139" s="8"/>
      <c r="BBV139" s="8"/>
      <c r="BBW139" s="8"/>
      <c r="BBX139" s="8"/>
      <c r="BBY139" s="8"/>
      <c r="BBZ139" s="8"/>
      <c r="BCA139" s="8"/>
      <c r="BCB139" s="8"/>
      <c r="BCC139" s="8"/>
      <c r="BCD139" s="8"/>
      <c r="BCE139" s="8"/>
      <c r="BCF139" s="8"/>
      <c r="BCG139" s="8"/>
      <c r="BCH139" s="8"/>
      <c r="BCI139" s="8"/>
      <c r="BCJ139" s="8"/>
      <c r="BCK139" s="8"/>
      <c r="BCL139" s="8"/>
      <c r="BCM139" s="8"/>
      <c r="BCN139" s="8"/>
      <c r="BCO139" s="8"/>
      <c r="BCP139" s="8"/>
      <c r="BCQ139" s="8"/>
      <c r="BCR139" s="8"/>
      <c r="BCS139" s="8"/>
      <c r="BCT139" s="8"/>
      <c r="BCU139" s="8"/>
      <c r="BCV139" s="8"/>
      <c r="BCW139" s="8"/>
      <c r="BCX139" s="8"/>
      <c r="BCY139" s="8"/>
      <c r="BCZ139" s="8"/>
      <c r="BDA139" s="8"/>
      <c r="BDB139" s="8"/>
      <c r="BDC139" s="8"/>
      <c r="BDD139" s="8"/>
      <c r="BDE139" s="8"/>
      <c r="BDF139" s="8"/>
      <c r="BDG139" s="8"/>
      <c r="BDH139" s="8"/>
      <c r="BDI139" s="8"/>
      <c r="BDJ139" s="8"/>
      <c r="BDK139" s="8"/>
      <c r="BDL139" s="8"/>
      <c r="BDM139" s="8"/>
      <c r="BDN139" s="8"/>
      <c r="BDO139" s="8"/>
      <c r="BDP139" s="8"/>
      <c r="BDQ139" s="8"/>
      <c r="BDR139" s="8"/>
      <c r="BDS139" s="8"/>
      <c r="BDT139" s="8"/>
      <c r="BDU139" s="8"/>
      <c r="BDV139" s="8"/>
      <c r="BDW139" s="8"/>
      <c r="BDX139" s="8"/>
      <c r="BDY139" s="8"/>
      <c r="BDZ139" s="8"/>
      <c r="BEA139" s="8"/>
      <c r="BEB139" s="8"/>
      <c r="BEC139" s="8"/>
      <c r="BED139" s="8"/>
      <c r="BEE139" s="8"/>
      <c r="BEF139" s="8"/>
      <c r="BEG139" s="8"/>
      <c r="BEH139" s="8"/>
      <c r="BEI139" s="8"/>
      <c r="BEJ139" s="8"/>
      <c r="BEK139" s="8"/>
      <c r="BEL139" s="8"/>
      <c r="BEM139" s="8"/>
      <c r="BEN139" s="8"/>
      <c r="BEO139" s="8"/>
      <c r="BEP139" s="8"/>
      <c r="BEQ139" s="8"/>
      <c r="BER139" s="8"/>
      <c r="BES139" s="8"/>
      <c r="BET139" s="8"/>
      <c r="BEU139" s="8"/>
      <c r="BEV139" s="8"/>
      <c r="BEW139" s="8"/>
      <c r="BEX139" s="8"/>
      <c r="BEY139" s="8"/>
      <c r="BEZ139" s="8"/>
      <c r="BFA139" s="8"/>
      <c r="BFB139" s="8"/>
      <c r="BFC139" s="8"/>
      <c r="BFD139" s="8"/>
      <c r="BFE139" s="8"/>
      <c r="BFF139" s="8"/>
      <c r="BFG139" s="8"/>
      <c r="BFH139" s="8"/>
      <c r="BFI139" s="8"/>
      <c r="BFJ139" s="8"/>
      <c r="BFK139" s="8"/>
      <c r="BFL139" s="8"/>
      <c r="BFM139" s="8"/>
      <c r="BFN139" s="8"/>
      <c r="BFO139" s="8"/>
      <c r="BFP139" s="8"/>
      <c r="BFQ139" s="8"/>
      <c r="BFR139" s="8"/>
      <c r="BFS139" s="8"/>
      <c r="BFT139" s="8"/>
      <c r="BFU139" s="8"/>
      <c r="BFV139" s="8"/>
      <c r="BFW139" s="8"/>
      <c r="BFX139" s="8"/>
      <c r="BFY139" s="8"/>
      <c r="BFZ139" s="8"/>
    </row>
    <row r="140" spans="3:1534" s="14" customFormat="1" ht="15" x14ac:dyDescent="0.25">
      <c r="C140" s="15"/>
      <c r="D140" s="15"/>
      <c r="E140" s="15"/>
      <c r="F140" s="15"/>
      <c r="G140" s="15"/>
      <c r="H140" s="15"/>
      <c r="I140" s="15"/>
      <c r="SV140" s="8"/>
      <c r="SW140" s="8"/>
      <c r="SX140" s="8"/>
      <c r="SY140" s="8"/>
      <c r="SZ140" s="8"/>
      <c r="TA140" s="8"/>
      <c r="TB140" s="8"/>
      <c r="TC140" s="8"/>
      <c r="TD140" s="8"/>
      <c r="TE140" s="8"/>
      <c r="TF140" s="8"/>
      <c r="TG140" s="8"/>
      <c r="TH140" s="8"/>
      <c r="TI140" s="8"/>
      <c r="TJ140" s="8"/>
      <c r="TK140" s="8"/>
      <c r="TL140" s="8"/>
      <c r="TM140" s="8"/>
      <c r="TN140" s="8"/>
      <c r="TO140" s="8"/>
      <c r="TP140" s="8"/>
      <c r="TQ140" s="8"/>
      <c r="TR140" s="8"/>
      <c r="TS140" s="8"/>
      <c r="TT140" s="8"/>
      <c r="TU140" s="8"/>
      <c r="TV140" s="8"/>
      <c r="TW140" s="8"/>
      <c r="TX140" s="8"/>
      <c r="TY140" s="8"/>
      <c r="TZ140" s="8"/>
      <c r="UA140" s="8"/>
      <c r="UB140" s="8"/>
      <c r="UC140" s="8"/>
      <c r="UD140" s="8"/>
      <c r="UE140" s="8"/>
      <c r="UF140" s="8"/>
      <c r="UG140" s="8"/>
      <c r="UH140" s="8"/>
      <c r="UI140" s="8"/>
      <c r="UJ140" s="8"/>
      <c r="UK140" s="8"/>
      <c r="UL140" s="8"/>
      <c r="UM140" s="8"/>
      <c r="UN140" s="8"/>
      <c r="UO140" s="8"/>
      <c r="UP140" s="8"/>
      <c r="UQ140" s="8"/>
      <c r="UR140" s="8"/>
      <c r="US140" s="8"/>
      <c r="UT140" s="8"/>
      <c r="UU140" s="8"/>
      <c r="UV140" s="8"/>
      <c r="UW140" s="8"/>
      <c r="UX140" s="8"/>
      <c r="UY140" s="8"/>
      <c r="UZ140" s="8"/>
      <c r="VA140" s="8"/>
      <c r="VB140" s="8"/>
      <c r="VC140" s="8"/>
      <c r="VD140" s="8"/>
      <c r="VE140" s="8"/>
      <c r="VF140" s="8"/>
      <c r="VG140" s="8"/>
      <c r="VH140" s="8"/>
      <c r="VI140" s="8"/>
      <c r="VJ140" s="8"/>
      <c r="VK140" s="8"/>
      <c r="VL140" s="8"/>
      <c r="VM140" s="8"/>
      <c r="VN140" s="8"/>
      <c r="VO140" s="8"/>
      <c r="VP140" s="8"/>
      <c r="VQ140" s="8"/>
      <c r="VR140" s="8"/>
      <c r="VS140" s="8"/>
      <c r="VT140" s="8"/>
      <c r="VU140" s="8"/>
      <c r="VV140" s="8"/>
      <c r="VW140" s="8"/>
      <c r="VX140" s="8"/>
      <c r="VY140" s="8"/>
      <c r="VZ140" s="8"/>
      <c r="WA140" s="8"/>
      <c r="WB140" s="8"/>
      <c r="WC140" s="8"/>
      <c r="WD140" s="8"/>
      <c r="WE140" s="8"/>
      <c r="WF140" s="8"/>
      <c r="WG140" s="8"/>
      <c r="WH140" s="8"/>
      <c r="WI140" s="8"/>
      <c r="WJ140" s="8"/>
      <c r="WK140" s="8"/>
      <c r="WL140" s="8"/>
      <c r="WM140" s="8"/>
      <c r="WN140" s="8"/>
      <c r="WO140" s="8"/>
      <c r="WP140" s="8"/>
      <c r="WQ140" s="8"/>
      <c r="WR140" s="8"/>
      <c r="WS140" s="8"/>
      <c r="WT140" s="8"/>
      <c r="WU140" s="8"/>
      <c r="WV140" s="8"/>
      <c r="WW140" s="8"/>
      <c r="WX140" s="8"/>
      <c r="WY140" s="8"/>
      <c r="WZ140" s="8"/>
      <c r="XA140" s="8"/>
      <c r="XB140" s="8"/>
      <c r="XC140" s="8"/>
      <c r="XD140" s="8"/>
      <c r="XE140" s="8"/>
      <c r="XF140" s="8"/>
      <c r="XG140" s="8"/>
      <c r="XH140" s="8"/>
      <c r="XI140" s="8"/>
      <c r="XJ140" s="8"/>
      <c r="XK140" s="8"/>
      <c r="XL140" s="8"/>
      <c r="XM140" s="8"/>
      <c r="XN140" s="8"/>
      <c r="XO140" s="8"/>
      <c r="XP140" s="8"/>
      <c r="XQ140" s="8"/>
      <c r="XR140" s="8"/>
      <c r="XS140" s="8"/>
      <c r="XT140" s="8"/>
      <c r="XU140" s="8"/>
      <c r="XV140" s="8"/>
      <c r="XW140" s="8"/>
      <c r="XX140" s="8"/>
      <c r="XY140" s="8"/>
      <c r="XZ140" s="8"/>
      <c r="YA140" s="8"/>
      <c r="YB140" s="8"/>
      <c r="YC140" s="8"/>
      <c r="YD140" s="8"/>
      <c r="YE140" s="8"/>
      <c r="YF140" s="8"/>
      <c r="YG140" s="8"/>
      <c r="YH140" s="8"/>
      <c r="YI140" s="8"/>
      <c r="YJ140" s="8"/>
      <c r="YK140" s="8"/>
      <c r="YL140" s="8"/>
      <c r="YM140" s="8"/>
      <c r="YN140" s="8"/>
      <c r="YO140" s="8"/>
      <c r="YP140" s="8"/>
      <c r="YQ140" s="8"/>
      <c r="YR140" s="8"/>
      <c r="YS140" s="8"/>
      <c r="YT140" s="8"/>
      <c r="YU140" s="8"/>
      <c r="YV140" s="8"/>
      <c r="YW140" s="8"/>
      <c r="YX140" s="8"/>
      <c r="YY140" s="8"/>
      <c r="YZ140" s="8"/>
      <c r="ZA140" s="8"/>
      <c r="ZB140" s="8"/>
      <c r="ZC140" s="8"/>
      <c r="ZD140" s="8"/>
      <c r="ZE140" s="8"/>
      <c r="ZF140" s="8"/>
      <c r="ZG140" s="8"/>
      <c r="ZH140" s="8"/>
      <c r="ZI140" s="8"/>
      <c r="ZJ140" s="8"/>
      <c r="ZK140" s="8"/>
      <c r="ZL140" s="8"/>
      <c r="ZM140" s="8"/>
      <c r="ZN140" s="8"/>
      <c r="ZO140" s="8"/>
      <c r="ZP140" s="8"/>
      <c r="ZQ140" s="8"/>
      <c r="ZR140" s="8"/>
      <c r="ZS140" s="8"/>
      <c r="ZT140" s="8"/>
      <c r="ZU140" s="8"/>
      <c r="ZV140" s="8"/>
      <c r="ZW140" s="8"/>
      <c r="ZX140" s="8"/>
      <c r="ZY140" s="8"/>
      <c r="ZZ140" s="8"/>
      <c r="AAA140" s="8"/>
      <c r="AAB140" s="8"/>
      <c r="AAC140" s="8"/>
      <c r="AAD140" s="8"/>
      <c r="AAE140" s="8"/>
      <c r="AAF140" s="8"/>
      <c r="AAG140" s="8"/>
      <c r="AAH140" s="8"/>
      <c r="AAI140" s="8"/>
      <c r="AAJ140" s="8"/>
      <c r="AAK140" s="8"/>
      <c r="AAL140" s="8"/>
      <c r="AAM140" s="8"/>
      <c r="AAN140" s="8"/>
      <c r="AAO140" s="8"/>
      <c r="AAP140" s="8"/>
      <c r="AAQ140" s="8"/>
      <c r="AAR140" s="8"/>
      <c r="AAS140" s="8"/>
      <c r="AAT140" s="8"/>
      <c r="AAU140" s="8"/>
      <c r="AAV140" s="8"/>
      <c r="AAW140" s="8"/>
      <c r="AAX140" s="8"/>
      <c r="AAY140" s="8"/>
      <c r="AAZ140" s="8"/>
      <c r="ABA140" s="8"/>
      <c r="ABB140" s="8"/>
      <c r="ABC140" s="8"/>
      <c r="ABD140" s="8"/>
      <c r="ABE140" s="8"/>
      <c r="ABF140" s="8"/>
      <c r="ABG140" s="8"/>
      <c r="ABH140" s="8"/>
      <c r="ABI140" s="8"/>
      <c r="ABJ140" s="8"/>
      <c r="ABK140" s="8"/>
      <c r="ABL140" s="8"/>
      <c r="ABM140" s="8"/>
      <c r="ABN140" s="8"/>
      <c r="ABO140" s="8"/>
      <c r="ABP140" s="8"/>
      <c r="ABQ140" s="8"/>
      <c r="ABR140" s="8"/>
      <c r="ABS140" s="8"/>
      <c r="ABT140" s="8"/>
      <c r="ABU140" s="8"/>
      <c r="ABV140" s="8"/>
      <c r="ABW140" s="8"/>
      <c r="ABX140" s="8"/>
      <c r="ABY140" s="8"/>
      <c r="ABZ140" s="8"/>
      <c r="ACA140" s="8"/>
      <c r="ACB140" s="8"/>
      <c r="ACC140" s="8"/>
      <c r="ACD140" s="8"/>
      <c r="ACE140" s="8"/>
      <c r="ACF140" s="8"/>
      <c r="ACG140" s="8"/>
      <c r="ACH140" s="8"/>
      <c r="ACI140" s="8"/>
      <c r="ACJ140" s="8"/>
      <c r="ACK140" s="8"/>
      <c r="ACL140" s="8"/>
      <c r="ACM140" s="8"/>
      <c r="ACN140" s="8"/>
      <c r="ACO140" s="8"/>
      <c r="ACP140" s="8"/>
      <c r="ACQ140" s="8"/>
      <c r="ACR140" s="8"/>
      <c r="ACS140" s="8"/>
      <c r="ACT140" s="8"/>
      <c r="ACU140" s="8"/>
      <c r="ACV140" s="8"/>
      <c r="ACW140" s="8"/>
      <c r="ACX140" s="8"/>
      <c r="ACY140" s="8"/>
      <c r="ACZ140" s="8"/>
      <c r="ADA140" s="8"/>
      <c r="ADB140" s="8"/>
      <c r="ADC140" s="8"/>
      <c r="ADD140" s="8"/>
      <c r="ADE140" s="8"/>
      <c r="ADF140" s="8"/>
      <c r="ADG140" s="8"/>
      <c r="ADH140" s="8"/>
      <c r="ADI140" s="8"/>
      <c r="ADJ140" s="8"/>
      <c r="ADK140" s="8"/>
      <c r="ADL140" s="8"/>
      <c r="ADM140" s="8"/>
      <c r="ADN140" s="8"/>
      <c r="ADO140" s="8"/>
      <c r="ADP140" s="8"/>
      <c r="ADQ140" s="8"/>
      <c r="ADR140" s="8"/>
      <c r="ADS140" s="8"/>
      <c r="ADT140" s="8"/>
      <c r="ADU140" s="8"/>
      <c r="ADV140" s="8"/>
      <c r="ADW140" s="8"/>
      <c r="ADX140" s="8"/>
      <c r="ADY140" s="8"/>
      <c r="ADZ140" s="8"/>
      <c r="AEA140" s="8"/>
      <c r="AEB140" s="8"/>
      <c r="AEC140" s="8"/>
      <c r="AED140" s="8"/>
      <c r="AEE140" s="8"/>
      <c r="AEF140" s="8"/>
      <c r="AEG140" s="8"/>
      <c r="AEH140" s="8"/>
      <c r="AEI140" s="8"/>
      <c r="AEJ140" s="8"/>
      <c r="AEK140" s="8"/>
      <c r="AEL140" s="8"/>
      <c r="AEM140" s="8"/>
      <c r="AEN140" s="8"/>
      <c r="AEO140" s="8"/>
      <c r="AEP140" s="8"/>
      <c r="AEQ140" s="8"/>
      <c r="AER140" s="8"/>
      <c r="AES140" s="8"/>
      <c r="AET140" s="8"/>
      <c r="AEU140" s="8"/>
      <c r="AEV140" s="8"/>
      <c r="AEW140" s="8"/>
      <c r="AEX140" s="8"/>
      <c r="AEY140" s="8"/>
      <c r="AEZ140" s="8"/>
      <c r="AFA140" s="8"/>
      <c r="AFB140" s="8"/>
      <c r="AFC140" s="8"/>
      <c r="AFD140" s="8"/>
      <c r="AFE140" s="8"/>
      <c r="AFF140" s="8"/>
      <c r="AFG140" s="8"/>
      <c r="AFH140" s="8"/>
      <c r="AFI140" s="8"/>
      <c r="AFJ140" s="8"/>
      <c r="AFK140" s="8"/>
      <c r="AFL140" s="8"/>
      <c r="AFM140" s="8"/>
      <c r="AFN140" s="8"/>
      <c r="AFO140" s="8"/>
      <c r="AFP140" s="8"/>
      <c r="AFQ140" s="8"/>
      <c r="AFR140" s="8"/>
      <c r="AFS140" s="8"/>
      <c r="AFT140" s="8"/>
      <c r="AFU140" s="8"/>
      <c r="AFV140" s="8"/>
      <c r="AFW140" s="8"/>
      <c r="AFX140" s="8"/>
      <c r="AFY140" s="8"/>
      <c r="AFZ140" s="8"/>
      <c r="AGA140" s="8"/>
      <c r="AGB140" s="8"/>
      <c r="AGC140" s="8"/>
      <c r="AGD140" s="8"/>
      <c r="AGE140" s="8"/>
      <c r="AGF140" s="8"/>
      <c r="AGG140" s="8"/>
      <c r="AGH140" s="8"/>
      <c r="AGI140" s="8"/>
      <c r="AGJ140" s="8"/>
      <c r="AGK140" s="8"/>
      <c r="AGL140" s="8"/>
      <c r="AGM140" s="8"/>
      <c r="AGN140" s="8"/>
      <c r="AGO140" s="8"/>
      <c r="AGP140" s="8"/>
      <c r="AGQ140" s="8"/>
      <c r="AGR140" s="8"/>
      <c r="AGS140" s="8"/>
      <c r="AGT140" s="8"/>
      <c r="AGU140" s="8"/>
      <c r="AGV140" s="8"/>
      <c r="AGW140" s="8"/>
      <c r="AGX140" s="8"/>
      <c r="AGY140" s="8"/>
      <c r="AGZ140" s="8"/>
      <c r="AHA140" s="8"/>
      <c r="AHB140" s="8"/>
      <c r="AHC140" s="8"/>
      <c r="AHD140" s="8"/>
      <c r="AHE140" s="8"/>
      <c r="AHF140" s="8"/>
      <c r="AHG140" s="8"/>
      <c r="AHH140" s="8"/>
      <c r="AHI140" s="8"/>
      <c r="AHJ140" s="8"/>
      <c r="AHK140" s="8"/>
      <c r="AHL140" s="8"/>
      <c r="AHM140" s="8"/>
      <c r="AHN140" s="8"/>
      <c r="AHO140" s="8"/>
      <c r="AHP140" s="8"/>
      <c r="AHQ140" s="8"/>
      <c r="AHR140" s="8"/>
      <c r="AHS140" s="8"/>
      <c r="AHT140" s="8"/>
      <c r="AHU140" s="8"/>
      <c r="AHV140" s="8"/>
      <c r="AHW140" s="8"/>
      <c r="AHX140" s="8"/>
      <c r="AHY140" s="8"/>
      <c r="AHZ140" s="8"/>
      <c r="AIA140" s="8"/>
      <c r="AIB140" s="8"/>
      <c r="AIC140" s="8"/>
      <c r="AID140" s="8"/>
      <c r="AIE140" s="8"/>
      <c r="AIF140" s="8"/>
      <c r="AIG140" s="8"/>
      <c r="AIH140" s="8"/>
      <c r="AII140" s="8"/>
      <c r="AIJ140" s="8"/>
      <c r="AIK140" s="8"/>
      <c r="AIL140" s="8"/>
      <c r="AIM140" s="8"/>
      <c r="AIN140" s="8"/>
      <c r="AIO140" s="8"/>
      <c r="AIP140" s="8"/>
      <c r="AIQ140" s="8"/>
      <c r="AIR140" s="8"/>
      <c r="AIS140" s="8"/>
      <c r="AIT140" s="8"/>
      <c r="AIU140" s="8"/>
      <c r="AIV140" s="8"/>
      <c r="AIW140" s="8"/>
      <c r="AIX140" s="8"/>
      <c r="AIY140" s="8"/>
      <c r="AIZ140" s="8"/>
      <c r="AJA140" s="8"/>
      <c r="AJB140" s="8"/>
      <c r="AJC140" s="8"/>
      <c r="AJD140" s="8"/>
      <c r="AJE140" s="8"/>
      <c r="AJF140" s="8"/>
      <c r="AJG140" s="8"/>
      <c r="AJH140" s="8"/>
      <c r="AJI140" s="8"/>
      <c r="AJJ140" s="8"/>
      <c r="AJK140" s="8"/>
      <c r="AJL140" s="8"/>
      <c r="AJM140" s="8"/>
      <c r="AJN140" s="8"/>
      <c r="AJO140" s="8"/>
      <c r="AJP140" s="8"/>
      <c r="AJQ140" s="8"/>
      <c r="AJR140" s="8"/>
      <c r="AJS140" s="8"/>
      <c r="AJT140" s="8"/>
      <c r="AJU140" s="8"/>
      <c r="AJV140" s="8"/>
      <c r="AJW140" s="8"/>
      <c r="AJX140" s="8"/>
      <c r="AJY140" s="8"/>
      <c r="AJZ140" s="8"/>
      <c r="AKA140" s="8"/>
      <c r="AKB140" s="8"/>
      <c r="AKC140" s="8"/>
      <c r="AKD140" s="8"/>
      <c r="AKE140" s="8"/>
      <c r="AKF140" s="8"/>
      <c r="AKG140" s="8"/>
      <c r="AKH140" s="8"/>
      <c r="AKI140" s="8"/>
      <c r="AKJ140" s="8"/>
      <c r="AKK140" s="8"/>
      <c r="AKL140" s="8"/>
      <c r="AKM140" s="8"/>
      <c r="AKN140" s="8"/>
      <c r="AKO140" s="8"/>
      <c r="AKP140" s="8"/>
      <c r="AKQ140" s="8"/>
      <c r="AKR140" s="8"/>
      <c r="AKS140" s="8"/>
      <c r="AKT140" s="8"/>
      <c r="AKU140" s="8"/>
      <c r="AKV140" s="8"/>
      <c r="AKW140" s="8"/>
      <c r="AKX140" s="8"/>
      <c r="AKY140" s="8"/>
      <c r="AKZ140" s="8"/>
      <c r="ALA140" s="8"/>
      <c r="ALB140" s="8"/>
      <c r="ALC140" s="8"/>
      <c r="ALD140" s="8"/>
      <c r="ALE140" s="8"/>
      <c r="ALF140" s="8"/>
      <c r="ALG140" s="8"/>
      <c r="ALH140" s="8"/>
      <c r="ALI140" s="8"/>
      <c r="ALJ140" s="8"/>
      <c r="ALK140" s="8"/>
      <c r="ALL140" s="8"/>
      <c r="ALM140" s="8"/>
      <c r="ALN140" s="8"/>
      <c r="ALO140" s="8"/>
      <c r="ALP140" s="8"/>
      <c r="ALQ140" s="8"/>
      <c r="ALR140" s="8"/>
      <c r="ALS140" s="8"/>
      <c r="ALT140" s="8"/>
      <c r="ALU140" s="8"/>
      <c r="ALV140" s="8"/>
      <c r="ALW140" s="8"/>
      <c r="ALX140" s="8"/>
      <c r="ALY140" s="8"/>
      <c r="ALZ140" s="8"/>
      <c r="AMA140" s="8"/>
      <c r="AMB140" s="8"/>
      <c r="AMC140" s="8"/>
      <c r="AMD140" s="8"/>
      <c r="AME140" s="8"/>
      <c r="AMF140" s="8"/>
      <c r="AMG140" s="8"/>
      <c r="AMH140" s="8"/>
      <c r="AMI140" s="8"/>
      <c r="AMJ140" s="8"/>
      <c r="AMK140" s="8"/>
      <c r="AML140" s="8"/>
      <c r="AMM140" s="8"/>
      <c r="AMN140" s="8"/>
      <c r="AMO140" s="8"/>
      <c r="AMP140" s="8"/>
      <c r="AMQ140" s="8"/>
      <c r="AMR140" s="8"/>
      <c r="AMS140" s="8"/>
      <c r="AMT140" s="8"/>
      <c r="AMU140" s="8"/>
      <c r="AMV140" s="8"/>
      <c r="AMW140" s="8"/>
      <c r="AMX140" s="8"/>
      <c r="AMY140" s="8"/>
      <c r="AMZ140" s="8"/>
      <c r="ANA140" s="8"/>
      <c r="ANB140" s="8"/>
      <c r="ANC140" s="8"/>
      <c r="AND140" s="8"/>
      <c r="ANE140" s="8"/>
      <c r="ANF140" s="8"/>
      <c r="ANG140" s="8"/>
      <c r="ANH140" s="8"/>
      <c r="ANI140" s="8"/>
      <c r="ANJ140" s="8"/>
      <c r="ANK140" s="8"/>
      <c r="ANL140" s="8"/>
      <c r="ANM140" s="8"/>
      <c r="ANN140" s="8"/>
      <c r="ANO140" s="8"/>
      <c r="ANP140" s="8"/>
      <c r="ANQ140" s="8"/>
      <c r="ANR140" s="8"/>
      <c r="ANS140" s="8"/>
      <c r="ANT140" s="8"/>
      <c r="ANU140" s="8"/>
      <c r="ANV140" s="8"/>
      <c r="ANW140" s="8"/>
      <c r="ANX140" s="8"/>
      <c r="ANY140" s="8"/>
      <c r="ANZ140" s="8"/>
      <c r="AOA140" s="8"/>
      <c r="AOB140" s="8"/>
      <c r="AOC140" s="8"/>
      <c r="AOD140" s="8"/>
      <c r="AOE140" s="8"/>
      <c r="AOF140" s="8"/>
      <c r="AOG140" s="8"/>
      <c r="AOH140" s="8"/>
      <c r="AOI140" s="8"/>
      <c r="AOJ140" s="8"/>
      <c r="AOK140" s="8"/>
      <c r="AOL140" s="8"/>
      <c r="AOM140" s="8"/>
      <c r="AON140" s="8"/>
      <c r="AOO140" s="8"/>
      <c r="AOP140" s="8"/>
      <c r="AOQ140" s="8"/>
      <c r="AOR140" s="8"/>
      <c r="AOS140" s="8"/>
      <c r="AOT140" s="8"/>
      <c r="AOU140" s="8"/>
      <c r="AOV140" s="8"/>
      <c r="AOW140" s="8"/>
      <c r="AOX140" s="8"/>
      <c r="AOY140" s="8"/>
      <c r="AOZ140" s="8"/>
      <c r="APA140" s="8"/>
      <c r="APB140" s="8"/>
      <c r="APC140" s="8"/>
      <c r="APD140" s="8"/>
      <c r="APE140" s="8"/>
      <c r="APF140" s="8"/>
      <c r="APG140" s="8"/>
      <c r="APH140" s="8"/>
      <c r="API140" s="8"/>
      <c r="APJ140" s="8"/>
      <c r="APK140" s="8"/>
      <c r="APL140" s="8"/>
      <c r="APM140" s="8"/>
      <c r="APN140" s="8"/>
      <c r="APO140" s="8"/>
      <c r="APP140" s="8"/>
      <c r="APQ140" s="8"/>
      <c r="APR140" s="8"/>
      <c r="APS140" s="8"/>
      <c r="APT140" s="8"/>
      <c r="APU140" s="8"/>
      <c r="APV140" s="8"/>
      <c r="APW140" s="8"/>
      <c r="APX140" s="8"/>
      <c r="APY140" s="8"/>
      <c r="APZ140" s="8"/>
      <c r="AQA140" s="8"/>
      <c r="AQB140" s="8"/>
      <c r="AQC140" s="8"/>
      <c r="AQD140" s="8"/>
      <c r="AQE140" s="8"/>
      <c r="AQF140" s="8"/>
      <c r="AQG140" s="8"/>
      <c r="AQH140" s="8"/>
      <c r="AQI140" s="8"/>
      <c r="AQJ140" s="8"/>
      <c r="AQK140" s="8"/>
      <c r="AQL140" s="8"/>
      <c r="AQM140" s="8"/>
      <c r="AQN140" s="8"/>
      <c r="AQO140" s="8"/>
      <c r="AQP140" s="8"/>
      <c r="AQQ140" s="8"/>
      <c r="AQR140" s="8"/>
      <c r="AQS140" s="8"/>
      <c r="AQT140" s="8"/>
      <c r="AQU140" s="8"/>
      <c r="AQV140" s="8"/>
      <c r="AQW140" s="8"/>
      <c r="AQX140" s="8"/>
      <c r="AQY140" s="8"/>
      <c r="AQZ140" s="8"/>
      <c r="ARA140" s="8"/>
      <c r="ARB140" s="8"/>
      <c r="ARC140" s="8"/>
      <c r="ARD140" s="8"/>
      <c r="ARE140" s="8"/>
      <c r="ARF140" s="8"/>
      <c r="ARG140" s="8"/>
      <c r="ARH140" s="8"/>
      <c r="ARI140" s="8"/>
      <c r="ARJ140" s="8"/>
      <c r="ARK140" s="8"/>
      <c r="ARL140" s="8"/>
      <c r="ARM140" s="8"/>
      <c r="ARN140" s="8"/>
      <c r="ARO140" s="8"/>
      <c r="ARP140" s="8"/>
      <c r="ARQ140" s="8"/>
      <c r="ARR140" s="8"/>
      <c r="ARS140" s="8"/>
      <c r="ART140" s="8"/>
      <c r="ARU140" s="8"/>
      <c r="ARV140" s="8"/>
      <c r="ARW140" s="8"/>
      <c r="ARX140" s="8"/>
      <c r="ARY140" s="8"/>
      <c r="ARZ140" s="8"/>
      <c r="ASA140" s="8"/>
      <c r="ASB140" s="8"/>
      <c r="ASC140" s="8"/>
      <c r="ASD140" s="8"/>
      <c r="ASE140" s="8"/>
      <c r="ASF140" s="8"/>
      <c r="ASG140" s="8"/>
      <c r="ASH140" s="8"/>
      <c r="ASI140" s="8"/>
      <c r="ASJ140" s="8"/>
      <c r="ASK140" s="8"/>
      <c r="ASL140" s="8"/>
      <c r="ASM140" s="8"/>
      <c r="ASN140" s="8"/>
      <c r="ASO140" s="8"/>
      <c r="ASP140" s="8"/>
      <c r="ASQ140" s="8"/>
      <c r="ASR140" s="8"/>
      <c r="ASS140" s="8"/>
      <c r="AST140" s="8"/>
      <c r="ASU140" s="8"/>
      <c r="ASV140" s="8"/>
      <c r="ASW140" s="8"/>
      <c r="ASX140" s="8"/>
      <c r="ASY140" s="8"/>
      <c r="ASZ140" s="8"/>
      <c r="ATA140" s="8"/>
      <c r="ATB140" s="8"/>
      <c r="ATC140" s="8"/>
      <c r="ATD140" s="8"/>
      <c r="ATE140" s="8"/>
      <c r="ATF140" s="8"/>
      <c r="ATG140" s="8"/>
      <c r="ATH140" s="8"/>
      <c r="ATI140" s="8"/>
      <c r="ATJ140" s="8"/>
      <c r="ATK140" s="8"/>
      <c r="ATL140" s="8"/>
      <c r="ATM140" s="8"/>
      <c r="ATN140" s="8"/>
      <c r="ATO140" s="8"/>
      <c r="ATP140" s="8"/>
      <c r="ATQ140" s="8"/>
      <c r="ATR140" s="8"/>
      <c r="ATS140" s="8"/>
      <c r="ATT140" s="8"/>
      <c r="ATU140" s="8"/>
      <c r="ATV140" s="8"/>
      <c r="ATW140" s="8"/>
      <c r="ATX140" s="8"/>
      <c r="ATY140" s="8"/>
      <c r="ATZ140" s="8"/>
      <c r="AUA140" s="8"/>
      <c r="AUB140" s="8"/>
      <c r="AUC140" s="8"/>
      <c r="AUD140" s="8"/>
      <c r="AUE140" s="8"/>
      <c r="AUF140" s="8"/>
      <c r="AUG140" s="8"/>
      <c r="AUH140" s="8"/>
      <c r="AUI140" s="8"/>
      <c r="AUJ140" s="8"/>
      <c r="AUK140" s="8"/>
      <c r="AUL140" s="8"/>
      <c r="AUM140" s="8"/>
      <c r="AUN140" s="8"/>
      <c r="AUO140" s="8"/>
      <c r="AUP140" s="8"/>
      <c r="AUQ140" s="8"/>
      <c r="AUR140" s="8"/>
      <c r="AUS140" s="8"/>
      <c r="AUT140" s="8"/>
      <c r="AUU140" s="8"/>
      <c r="AUV140" s="8"/>
      <c r="AUW140" s="8"/>
      <c r="AUX140" s="8"/>
      <c r="AUY140" s="8"/>
      <c r="AUZ140" s="8"/>
      <c r="AVA140" s="8"/>
      <c r="AVB140" s="8"/>
      <c r="AVC140" s="8"/>
      <c r="AVD140" s="8"/>
      <c r="AVE140" s="8"/>
      <c r="AVF140" s="8"/>
      <c r="AVG140" s="8"/>
      <c r="AVH140" s="8"/>
      <c r="AVI140" s="8"/>
      <c r="AVJ140" s="8"/>
      <c r="AVK140" s="8"/>
      <c r="AVL140" s="8"/>
      <c r="AVM140" s="8"/>
      <c r="AVN140" s="8"/>
      <c r="AVO140" s="8"/>
      <c r="AVP140" s="8"/>
      <c r="AVQ140" s="8"/>
      <c r="AVR140" s="8"/>
      <c r="AVS140" s="8"/>
      <c r="AVT140" s="8"/>
      <c r="AVU140" s="8"/>
      <c r="AVV140" s="8"/>
      <c r="AVW140" s="8"/>
      <c r="AVX140" s="8"/>
      <c r="AVY140" s="8"/>
      <c r="AVZ140" s="8"/>
      <c r="AWA140" s="8"/>
      <c r="AWB140" s="8"/>
      <c r="AWC140" s="8"/>
      <c r="AWD140" s="8"/>
      <c r="AWE140" s="8"/>
      <c r="AWF140" s="8"/>
      <c r="AWG140" s="8"/>
      <c r="AWH140" s="8"/>
      <c r="AWI140" s="8"/>
      <c r="AWJ140" s="8"/>
      <c r="AWK140" s="8"/>
      <c r="AWL140" s="8"/>
      <c r="AWM140" s="8"/>
      <c r="AWN140" s="8"/>
      <c r="AWO140" s="8"/>
      <c r="AWP140" s="8"/>
      <c r="AWQ140" s="8"/>
      <c r="AWR140" s="8"/>
      <c r="AWS140" s="8"/>
      <c r="AWT140" s="8"/>
      <c r="AWU140" s="8"/>
      <c r="AWV140" s="8"/>
      <c r="AWW140" s="8"/>
      <c r="AWX140" s="8"/>
      <c r="AWY140" s="8"/>
      <c r="AWZ140" s="8"/>
      <c r="AXA140" s="8"/>
      <c r="AXB140" s="8"/>
      <c r="AXC140" s="8"/>
      <c r="AXD140" s="8"/>
      <c r="AXE140" s="8"/>
      <c r="AXF140" s="8"/>
      <c r="AXG140" s="8"/>
      <c r="AXH140" s="8"/>
      <c r="AXI140" s="8"/>
      <c r="AXJ140" s="8"/>
      <c r="AXK140" s="8"/>
      <c r="AXL140" s="8"/>
      <c r="AXM140" s="8"/>
      <c r="AXN140" s="8"/>
      <c r="AXO140" s="8"/>
      <c r="AXP140" s="8"/>
      <c r="AXQ140" s="8"/>
      <c r="AXR140" s="8"/>
      <c r="AXS140" s="8"/>
      <c r="AXT140" s="8"/>
      <c r="AXU140" s="8"/>
      <c r="AXV140" s="8"/>
      <c r="AXW140" s="8"/>
      <c r="AXX140" s="8"/>
      <c r="AXY140" s="8"/>
      <c r="AXZ140" s="8"/>
      <c r="AYA140" s="8"/>
      <c r="AYB140" s="8"/>
      <c r="AYC140" s="8"/>
      <c r="AYD140" s="8"/>
      <c r="AYE140" s="8"/>
      <c r="AYF140" s="8"/>
      <c r="AYG140" s="8"/>
      <c r="AYH140" s="8"/>
      <c r="AYI140" s="8"/>
      <c r="AYJ140" s="8"/>
      <c r="AYK140" s="8"/>
      <c r="AYL140" s="8"/>
      <c r="AYM140" s="8"/>
      <c r="AYN140" s="8"/>
      <c r="AYO140" s="8"/>
      <c r="AYP140" s="8"/>
      <c r="AYQ140" s="8"/>
      <c r="AYR140" s="8"/>
      <c r="AYS140" s="8"/>
      <c r="AYT140" s="8"/>
      <c r="AYU140" s="8"/>
      <c r="AYV140" s="8"/>
      <c r="AYW140" s="8"/>
      <c r="AYX140" s="8"/>
      <c r="AYY140" s="8"/>
      <c r="AYZ140" s="8"/>
      <c r="AZA140" s="8"/>
      <c r="AZB140" s="8"/>
      <c r="AZC140" s="8"/>
      <c r="AZD140" s="8"/>
      <c r="AZE140" s="8"/>
      <c r="AZF140" s="8"/>
      <c r="AZG140" s="8"/>
      <c r="AZH140" s="8"/>
      <c r="AZI140" s="8"/>
      <c r="AZJ140" s="8"/>
      <c r="AZK140" s="8"/>
      <c r="AZL140" s="8"/>
      <c r="AZM140" s="8"/>
      <c r="AZN140" s="8"/>
      <c r="AZO140" s="8"/>
      <c r="AZP140" s="8"/>
      <c r="AZQ140" s="8"/>
      <c r="AZR140" s="8"/>
      <c r="AZS140" s="8"/>
      <c r="AZT140" s="8"/>
      <c r="AZU140" s="8"/>
      <c r="AZV140" s="8"/>
      <c r="AZW140" s="8"/>
      <c r="AZX140" s="8"/>
      <c r="AZY140" s="8"/>
      <c r="AZZ140" s="8"/>
      <c r="BAA140" s="8"/>
      <c r="BAB140" s="8"/>
      <c r="BAC140" s="8"/>
      <c r="BAD140" s="8"/>
      <c r="BAE140" s="8"/>
      <c r="BAF140" s="8"/>
      <c r="BAG140" s="8"/>
      <c r="BAH140" s="8"/>
      <c r="BAI140" s="8"/>
      <c r="BAJ140" s="8"/>
      <c r="BAK140" s="8"/>
      <c r="BAL140" s="8"/>
      <c r="BAM140" s="8"/>
      <c r="BAN140" s="8"/>
      <c r="BAO140" s="8"/>
      <c r="BAP140" s="8"/>
      <c r="BAQ140" s="8"/>
      <c r="BAR140" s="8"/>
      <c r="BAS140" s="8"/>
      <c r="BAT140" s="8"/>
      <c r="BAU140" s="8"/>
      <c r="BAV140" s="8"/>
      <c r="BAW140" s="8"/>
      <c r="BAX140" s="8"/>
      <c r="BAY140" s="8"/>
      <c r="BAZ140" s="8"/>
      <c r="BBA140" s="8"/>
      <c r="BBB140" s="8"/>
      <c r="BBC140" s="8"/>
      <c r="BBD140" s="8"/>
      <c r="BBE140" s="8"/>
      <c r="BBF140" s="8"/>
      <c r="BBG140" s="8"/>
      <c r="BBH140" s="8"/>
      <c r="BBI140" s="8"/>
      <c r="BBJ140" s="8"/>
      <c r="BBK140" s="8"/>
      <c r="BBL140" s="8"/>
      <c r="BBM140" s="8"/>
      <c r="BBN140" s="8"/>
      <c r="BBO140" s="8"/>
      <c r="BBP140" s="8"/>
      <c r="BBQ140" s="8"/>
      <c r="BBR140" s="8"/>
      <c r="BBS140" s="8"/>
      <c r="BBT140" s="8"/>
      <c r="BBU140" s="8"/>
      <c r="BBV140" s="8"/>
      <c r="BBW140" s="8"/>
      <c r="BBX140" s="8"/>
      <c r="BBY140" s="8"/>
      <c r="BBZ140" s="8"/>
      <c r="BCA140" s="8"/>
      <c r="BCB140" s="8"/>
      <c r="BCC140" s="8"/>
      <c r="BCD140" s="8"/>
      <c r="BCE140" s="8"/>
      <c r="BCF140" s="8"/>
      <c r="BCG140" s="8"/>
      <c r="BCH140" s="8"/>
      <c r="BCI140" s="8"/>
      <c r="BCJ140" s="8"/>
      <c r="BCK140" s="8"/>
      <c r="BCL140" s="8"/>
      <c r="BCM140" s="8"/>
      <c r="BCN140" s="8"/>
      <c r="BCO140" s="8"/>
      <c r="BCP140" s="8"/>
      <c r="BCQ140" s="8"/>
      <c r="BCR140" s="8"/>
      <c r="BCS140" s="8"/>
      <c r="BCT140" s="8"/>
      <c r="BCU140" s="8"/>
      <c r="BCV140" s="8"/>
      <c r="BCW140" s="8"/>
      <c r="BCX140" s="8"/>
      <c r="BCY140" s="8"/>
      <c r="BCZ140" s="8"/>
      <c r="BDA140" s="8"/>
      <c r="BDB140" s="8"/>
      <c r="BDC140" s="8"/>
      <c r="BDD140" s="8"/>
      <c r="BDE140" s="8"/>
      <c r="BDF140" s="8"/>
      <c r="BDG140" s="8"/>
      <c r="BDH140" s="8"/>
      <c r="BDI140" s="8"/>
      <c r="BDJ140" s="8"/>
      <c r="BDK140" s="8"/>
      <c r="BDL140" s="8"/>
      <c r="BDM140" s="8"/>
      <c r="BDN140" s="8"/>
      <c r="BDO140" s="8"/>
      <c r="BDP140" s="8"/>
      <c r="BDQ140" s="8"/>
      <c r="BDR140" s="8"/>
      <c r="BDS140" s="8"/>
      <c r="BDT140" s="8"/>
      <c r="BDU140" s="8"/>
      <c r="BDV140" s="8"/>
      <c r="BDW140" s="8"/>
      <c r="BDX140" s="8"/>
      <c r="BDY140" s="8"/>
      <c r="BDZ140" s="8"/>
      <c r="BEA140" s="8"/>
      <c r="BEB140" s="8"/>
      <c r="BEC140" s="8"/>
      <c r="BED140" s="8"/>
      <c r="BEE140" s="8"/>
      <c r="BEF140" s="8"/>
      <c r="BEG140" s="8"/>
      <c r="BEH140" s="8"/>
      <c r="BEI140" s="8"/>
      <c r="BEJ140" s="8"/>
      <c r="BEK140" s="8"/>
      <c r="BEL140" s="8"/>
      <c r="BEM140" s="8"/>
      <c r="BEN140" s="8"/>
      <c r="BEO140" s="8"/>
      <c r="BEP140" s="8"/>
      <c r="BEQ140" s="8"/>
      <c r="BER140" s="8"/>
      <c r="BES140" s="8"/>
      <c r="BET140" s="8"/>
      <c r="BEU140" s="8"/>
      <c r="BEV140" s="8"/>
      <c r="BEW140" s="8"/>
      <c r="BEX140" s="8"/>
      <c r="BEY140" s="8"/>
      <c r="BEZ140" s="8"/>
      <c r="BFA140" s="8"/>
      <c r="BFB140" s="8"/>
      <c r="BFC140" s="8"/>
      <c r="BFD140" s="8"/>
      <c r="BFE140" s="8"/>
      <c r="BFF140" s="8"/>
      <c r="BFG140" s="8"/>
      <c r="BFH140" s="8"/>
      <c r="BFI140" s="8"/>
      <c r="BFJ140" s="8"/>
      <c r="BFK140" s="8"/>
      <c r="BFL140" s="8"/>
      <c r="BFM140" s="8"/>
      <c r="BFN140" s="8"/>
      <c r="BFO140" s="8"/>
      <c r="BFP140" s="8"/>
      <c r="BFQ140" s="8"/>
      <c r="BFR140" s="8"/>
      <c r="BFS140" s="8"/>
      <c r="BFT140" s="8"/>
      <c r="BFU140" s="8"/>
      <c r="BFV140" s="8"/>
      <c r="BFW140" s="8"/>
      <c r="BFX140" s="8"/>
      <c r="BFY140" s="8"/>
      <c r="BFZ140" s="8"/>
    </row>
    <row r="141" spans="3:1534" s="14" customFormat="1" ht="15" x14ac:dyDescent="0.25">
      <c r="C141" s="15"/>
      <c r="D141" s="15"/>
      <c r="E141" s="15"/>
      <c r="F141" s="15"/>
      <c r="G141" s="15"/>
      <c r="H141" s="15"/>
      <c r="I141" s="15"/>
      <c r="SV141" s="8"/>
      <c r="SW141" s="8"/>
      <c r="SX141" s="8"/>
      <c r="SY141" s="8"/>
      <c r="SZ141" s="8"/>
      <c r="TA141" s="8"/>
      <c r="TB141" s="8"/>
      <c r="TC141" s="8"/>
      <c r="TD141" s="8"/>
      <c r="TE141" s="8"/>
      <c r="TF141" s="8"/>
      <c r="TG141" s="8"/>
      <c r="TH141" s="8"/>
      <c r="TI141" s="8"/>
      <c r="TJ141" s="8"/>
      <c r="TK141" s="8"/>
      <c r="TL141" s="8"/>
      <c r="TM141" s="8"/>
      <c r="TN141" s="8"/>
      <c r="TO141" s="8"/>
      <c r="TP141" s="8"/>
      <c r="TQ141" s="8"/>
      <c r="TR141" s="8"/>
      <c r="TS141" s="8"/>
      <c r="TT141" s="8"/>
      <c r="TU141" s="8"/>
      <c r="TV141" s="8"/>
      <c r="TW141" s="8"/>
      <c r="TX141" s="8"/>
      <c r="TY141" s="8"/>
      <c r="TZ141" s="8"/>
      <c r="UA141" s="8"/>
      <c r="UB141" s="8"/>
      <c r="UC141" s="8"/>
      <c r="UD141" s="8"/>
      <c r="UE141" s="8"/>
      <c r="UF141" s="8"/>
      <c r="UG141" s="8"/>
      <c r="UH141" s="8"/>
      <c r="UI141" s="8"/>
      <c r="UJ141" s="8"/>
      <c r="UK141" s="8"/>
      <c r="UL141" s="8"/>
      <c r="UM141" s="8"/>
      <c r="UN141" s="8"/>
      <c r="UO141" s="8"/>
      <c r="UP141" s="8"/>
      <c r="UQ141" s="8"/>
      <c r="UR141" s="8"/>
      <c r="US141" s="8"/>
      <c r="UT141" s="8"/>
      <c r="UU141" s="8"/>
      <c r="UV141" s="8"/>
      <c r="UW141" s="8"/>
      <c r="UX141" s="8"/>
      <c r="UY141" s="8"/>
      <c r="UZ141" s="8"/>
      <c r="VA141" s="8"/>
      <c r="VB141" s="8"/>
      <c r="VC141" s="8"/>
      <c r="VD141" s="8"/>
      <c r="VE141" s="8"/>
      <c r="VF141" s="8"/>
      <c r="VG141" s="8"/>
      <c r="VH141" s="8"/>
      <c r="VI141" s="8"/>
      <c r="VJ141" s="8"/>
      <c r="VK141" s="8"/>
      <c r="VL141" s="8"/>
      <c r="VM141" s="8"/>
      <c r="VN141" s="8"/>
      <c r="VO141" s="8"/>
      <c r="VP141" s="8"/>
      <c r="VQ141" s="8"/>
      <c r="VR141" s="8"/>
      <c r="VS141" s="8"/>
      <c r="VT141" s="8"/>
      <c r="VU141" s="8"/>
      <c r="VV141" s="8"/>
      <c r="VW141" s="8"/>
      <c r="VX141" s="8"/>
      <c r="VY141" s="8"/>
      <c r="VZ141" s="8"/>
      <c r="WA141" s="8"/>
      <c r="WB141" s="8"/>
      <c r="WC141" s="8"/>
      <c r="WD141" s="8"/>
      <c r="WE141" s="8"/>
      <c r="WF141" s="8"/>
      <c r="WG141" s="8"/>
      <c r="WH141" s="8"/>
      <c r="WI141" s="8"/>
      <c r="WJ141" s="8"/>
      <c r="WK141" s="8"/>
      <c r="WL141" s="8"/>
      <c r="WM141" s="8"/>
      <c r="WN141" s="8"/>
      <c r="WO141" s="8"/>
      <c r="WP141" s="8"/>
      <c r="WQ141" s="8"/>
      <c r="WR141" s="8"/>
      <c r="WS141" s="8"/>
      <c r="WT141" s="8"/>
      <c r="WU141" s="8"/>
      <c r="WV141" s="8"/>
      <c r="WW141" s="8"/>
      <c r="WX141" s="8"/>
      <c r="WY141" s="8"/>
      <c r="WZ141" s="8"/>
      <c r="XA141" s="8"/>
      <c r="XB141" s="8"/>
      <c r="XC141" s="8"/>
      <c r="XD141" s="8"/>
      <c r="XE141" s="8"/>
      <c r="XF141" s="8"/>
      <c r="XG141" s="8"/>
      <c r="XH141" s="8"/>
      <c r="XI141" s="8"/>
      <c r="XJ141" s="8"/>
      <c r="XK141" s="8"/>
      <c r="XL141" s="8"/>
      <c r="XM141" s="8"/>
      <c r="XN141" s="8"/>
      <c r="XO141" s="8"/>
      <c r="XP141" s="8"/>
      <c r="XQ141" s="8"/>
      <c r="XR141" s="8"/>
      <c r="XS141" s="8"/>
      <c r="XT141" s="8"/>
      <c r="XU141" s="8"/>
      <c r="XV141" s="8"/>
      <c r="XW141" s="8"/>
      <c r="XX141" s="8"/>
      <c r="XY141" s="8"/>
      <c r="XZ141" s="8"/>
      <c r="YA141" s="8"/>
      <c r="YB141" s="8"/>
      <c r="YC141" s="8"/>
      <c r="YD141" s="8"/>
      <c r="YE141" s="8"/>
      <c r="YF141" s="8"/>
      <c r="YG141" s="8"/>
      <c r="YH141" s="8"/>
      <c r="YI141" s="8"/>
      <c r="YJ141" s="8"/>
      <c r="YK141" s="8"/>
      <c r="YL141" s="8"/>
      <c r="YM141" s="8"/>
      <c r="YN141" s="8"/>
      <c r="YO141" s="8"/>
      <c r="YP141" s="8"/>
      <c r="YQ141" s="8"/>
      <c r="YR141" s="8"/>
      <c r="YS141" s="8"/>
      <c r="YT141" s="8"/>
      <c r="YU141" s="8"/>
      <c r="YV141" s="8"/>
      <c r="YW141" s="8"/>
      <c r="YX141" s="8"/>
      <c r="YY141" s="8"/>
      <c r="YZ141" s="8"/>
      <c r="ZA141" s="8"/>
      <c r="ZB141" s="8"/>
      <c r="ZC141" s="8"/>
      <c r="ZD141" s="8"/>
      <c r="ZE141" s="8"/>
      <c r="ZF141" s="8"/>
      <c r="ZG141" s="8"/>
      <c r="ZH141" s="8"/>
      <c r="ZI141" s="8"/>
      <c r="ZJ141" s="8"/>
      <c r="ZK141" s="8"/>
      <c r="ZL141" s="8"/>
      <c r="ZM141" s="8"/>
      <c r="ZN141" s="8"/>
      <c r="ZO141" s="8"/>
      <c r="ZP141" s="8"/>
      <c r="ZQ141" s="8"/>
      <c r="ZR141" s="8"/>
      <c r="ZS141" s="8"/>
      <c r="ZT141" s="8"/>
      <c r="ZU141" s="8"/>
      <c r="ZV141" s="8"/>
      <c r="ZW141" s="8"/>
      <c r="ZX141" s="8"/>
      <c r="ZY141" s="8"/>
      <c r="ZZ141" s="8"/>
      <c r="AAA141" s="8"/>
      <c r="AAB141" s="8"/>
      <c r="AAC141" s="8"/>
      <c r="AAD141" s="8"/>
      <c r="AAE141" s="8"/>
      <c r="AAF141" s="8"/>
      <c r="AAG141" s="8"/>
      <c r="AAH141" s="8"/>
      <c r="AAI141" s="8"/>
      <c r="AAJ141" s="8"/>
      <c r="AAK141" s="8"/>
      <c r="AAL141" s="8"/>
      <c r="AAM141" s="8"/>
      <c r="AAN141" s="8"/>
      <c r="AAO141" s="8"/>
      <c r="AAP141" s="8"/>
      <c r="AAQ141" s="8"/>
      <c r="AAR141" s="8"/>
      <c r="AAS141" s="8"/>
      <c r="AAT141" s="8"/>
      <c r="AAU141" s="8"/>
      <c r="AAV141" s="8"/>
      <c r="AAW141" s="8"/>
      <c r="AAX141" s="8"/>
      <c r="AAY141" s="8"/>
      <c r="AAZ141" s="8"/>
      <c r="ABA141" s="8"/>
      <c r="ABB141" s="8"/>
      <c r="ABC141" s="8"/>
      <c r="ABD141" s="8"/>
      <c r="ABE141" s="8"/>
      <c r="ABF141" s="8"/>
      <c r="ABG141" s="8"/>
      <c r="ABH141" s="8"/>
      <c r="ABI141" s="8"/>
      <c r="ABJ141" s="8"/>
      <c r="ABK141" s="8"/>
      <c r="ABL141" s="8"/>
      <c r="ABM141" s="8"/>
      <c r="ABN141" s="8"/>
      <c r="ABO141" s="8"/>
      <c r="ABP141" s="8"/>
      <c r="ABQ141" s="8"/>
      <c r="ABR141" s="8"/>
      <c r="ABS141" s="8"/>
      <c r="ABT141" s="8"/>
      <c r="ABU141" s="8"/>
      <c r="ABV141" s="8"/>
      <c r="ABW141" s="8"/>
      <c r="ABX141" s="8"/>
      <c r="ABY141" s="8"/>
      <c r="ABZ141" s="8"/>
      <c r="ACA141" s="8"/>
      <c r="ACB141" s="8"/>
      <c r="ACC141" s="8"/>
      <c r="ACD141" s="8"/>
      <c r="ACE141" s="8"/>
      <c r="ACF141" s="8"/>
      <c r="ACG141" s="8"/>
      <c r="ACH141" s="8"/>
      <c r="ACI141" s="8"/>
      <c r="ACJ141" s="8"/>
      <c r="ACK141" s="8"/>
      <c r="ACL141" s="8"/>
      <c r="ACM141" s="8"/>
      <c r="ACN141" s="8"/>
      <c r="ACO141" s="8"/>
      <c r="ACP141" s="8"/>
      <c r="ACQ141" s="8"/>
      <c r="ACR141" s="8"/>
      <c r="ACS141" s="8"/>
      <c r="ACT141" s="8"/>
      <c r="ACU141" s="8"/>
      <c r="ACV141" s="8"/>
      <c r="ACW141" s="8"/>
      <c r="ACX141" s="8"/>
      <c r="ACY141" s="8"/>
      <c r="ACZ141" s="8"/>
      <c r="ADA141" s="8"/>
      <c r="ADB141" s="8"/>
      <c r="ADC141" s="8"/>
      <c r="ADD141" s="8"/>
      <c r="ADE141" s="8"/>
      <c r="ADF141" s="8"/>
      <c r="ADG141" s="8"/>
      <c r="ADH141" s="8"/>
      <c r="ADI141" s="8"/>
      <c r="ADJ141" s="8"/>
      <c r="ADK141" s="8"/>
      <c r="ADL141" s="8"/>
      <c r="ADM141" s="8"/>
      <c r="ADN141" s="8"/>
      <c r="ADO141" s="8"/>
      <c r="ADP141" s="8"/>
      <c r="ADQ141" s="8"/>
      <c r="ADR141" s="8"/>
      <c r="ADS141" s="8"/>
      <c r="ADT141" s="8"/>
      <c r="ADU141" s="8"/>
      <c r="ADV141" s="8"/>
      <c r="ADW141" s="8"/>
      <c r="ADX141" s="8"/>
      <c r="ADY141" s="8"/>
      <c r="ADZ141" s="8"/>
      <c r="AEA141" s="8"/>
      <c r="AEB141" s="8"/>
      <c r="AEC141" s="8"/>
      <c r="AED141" s="8"/>
      <c r="AEE141" s="8"/>
      <c r="AEF141" s="8"/>
      <c r="AEG141" s="8"/>
      <c r="AEH141" s="8"/>
      <c r="AEI141" s="8"/>
      <c r="AEJ141" s="8"/>
      <c r="AEK141" s="8"/>
      <c r="AEL141" s="8"/>
      <c r="AEM141" s="8"/>
      <c r="AEN141" s="8"/>
      <c r="AEO141" s="8"/>
      <c r="AEP141" s="8"/>
      <c r="AEQ141" s="8"/>
      <c r="AER141" s="8"/>
      <c r="AES141" s="8"/>
      <c r="AET141" s="8"/>
      <c r="AEU141" s="8"/>
      <c r="AEV141" s="8"/>
      <c r="AEW141" s="8"/>
      <c r="AEX141" s="8"/>
      <c r="AEY141" s="8"/>
      <c r="AEZ141" s="8"/>
      <c r="AFA141" s="8"/>
      <c r="AFB141" s="8"/>
      <c r="AFC141" s="8"/>
      <c r="AFD141" s="8"/>
      <c r="AFE141" s="8"/>
      <c r="AFF141" s="8"/>
      <c r="AFG141" s="8"/>
      <c r="AFH141" s="8"/>
      <c r="AFI141" s="8"/>
      <c r="AFJ141" s="8"/>
      <c r="AFK141" s="8"/>
      <c r="AFL141" s="8"/>
      <c r="AFM141" s="8"/>
      <c r="AFN141" s="8"/>
      <c r="AFO141" s="8"/>
      <c r="AFP141" s="8"/>
      <c r="AFQ141" s="8"/>
      <c r="AFR141" s="8"/>
      <c r="AFS141" s="8"/>
      <c r="AFT141" s="8"/>
      <c r="AFU141" s="8"/>
      <c r="AFV141" s="8"/>
      <c r="AFW141" s="8"/>
      <c r="AFX141" s="8"/>
      <c r="AFY141" s="8"/>
      <c r="AFZ141" s="8"/>
      <c r="AGA141" s="8"/>
      <c r="AGB141" s="8"/>
      <c r="AGC141" s="8"/>
      <c r="AGD141" s="8"/>
      <c r="AGE141" s="8"/>
      <c r="AGF141" s="8"/>
      <c r="AGG141" s="8"/>
      <c r="AGH141" s="8"/>
      <c r="AGI141" s="8"/>
      <c r="AGJ141" s="8"/>
      <c r="AGK141" s="8"/>
      <c r="AGL141" s="8"/>
      <c r="AGM141" s="8"/>
      <c r="AGN141" s="8"/>
      <c r="AGO141" s="8"/>
      <c r="AGP141" s="8"/>
      <c r="AGQ141" s="8"/>
      <c r="AGR141" s="8"/>
      <c r="AGS141" s="8"/>
      <c r="AGT141" s="8"/>
      <c r="AGU141" s="8"/>
      <c r="AGV141" s="8"/>
      <c r="AGW141" s="8"/>
      <c r="AGX141" s="8"/>
      <c r="AGY141" s="8"/>
      <c r="AGZ141" s="8"/>
      <c r="AHA141" s="8"/>
      <c r="AHB141" s="8"/>
      <c r="AHC141" s="8"/>
      <c r="AHD141" s="8"/>
      <c r="AHE141" s="8"/>
      <c r="AHF141" s="8"/>
      <c r="AHG141" s="8"/>
      <c r="AHH141" s="8"/>
      <c r="AHI141" s="8"/>
      <c r="AHJ141" s="8"/>
      <c r="AHK141" s="8"/>
      <c r="AHL141" s="8"/>
      <c r="AHM141" s="8"/>
      <c r="AHN141" s="8"/>
      <c r="AHO141" s="8"/>
      <c r="AHP141" s="8"/>
      <c r="AHQ141" s="8"/>
      <c r="AHR141" s="8"/>
      <c r="AHS141" s="8"/>
      <c r="AHT141" s="8"/>
      <c r="AHU141" s="8"/>
      <c r="AHV141" s="8"/>
      <c r="AHW141" s="8"/>
      <c r="AHX141" s="8"/>
      <c r="AHY141" s="8"/>
      <c r="AHZ141" s="8"/>
      <c r="AIA141" s="8"/>
      <c r="AIB141" s="8"/>
      <c r="AIC141" s="8"/>
      <c r="AID141" s="8"/>
      <c r="AIE141" s="8"/>
      <c r="AIF141" s="8"/>
      <c r="AIG141" s="8"/>
      <c r="AIH141" s="8"/>
      <c r="AII141" s="8"/>
      <c r="AIJ141" s="8"/>
      <c r="AIK141" s="8"/>
      <c r="AIL141" s="8"/>
      <c r="AIM141" s="8"/>
      <c r="AIN141" s="8"/>
      <c r="AIO141" s="8"/>
      <c r="AIP141" s="8"/>
      <c r="AIQ141" s="8"/>
      <c r="AIR141" s="8"/>
      <c r="AIS141" s="8"/>
      <c r="AIT141" s="8"/>
      <c r="AIU141" s="8"/>
      <c r="AIV141" s="8"/>
      <c r="AIW141" s="8"/>
      <c r="AIX141" s="8"/>
      <c r="AIY141" s="8"/>
      <c r="AIZ141" s="8"/>
      <c r="AJA141" s="8"/>
      <c r="AJB141" s="8"/>
      <c r="AJC141" s="8"/>
      <c r="AJD141" s="8"/>
      <c r="AJE141" s="8"/>
      <c r="AJF141" s="8"/>
      <c r="AJG141" s="8"/>
      <c r="AJH141" s="8"/>
      <c r="AJI141" s="8"/>
      <c r="AJJ141" s="8"/>
      <c r="AJK141" s="8"/>
      <c r="AJL141" s="8"/>
      <c r="AJM141" s="8"/>
      <c r="AJN141" s="8"/>
      <c r="AJO141" s="8"/>
      <c r="AJP141" s="8"/>
      <c r="AJQ141" s="8"/>
      <c r="AJR141" s="8"/>
      <c r="AJS141" s="8"/>
      <c r="AJT141" s="8"/>
      <c r="AJU141" s="8"/>
      <c r="AJV141" s="8"/>
      <c r="AJW141" s="8"/>
      <c r="AJX141" s="8"/>
      <c r="AJY141" s="8"/>
      <c r="AJZ141" s="8"/>
      <c r="AKA141" s="8"/>
      <c r="AKB141" s="8"/>
      <c r="AKC141" s="8"/>
      <c r="AKD141" s="8"/>
      <c r="AKE141" s="8"/>
      <c r="AKF141" s="8"/>
      <c r="AKG141" s="8"/>
      <c r="AKH141" s="8"/>
      <c r="AKI141" s="8"/>
      <c r="AKJ141" s="8"/>
      <c r="AKK141" s="8"/>
      <c r="AKL141" s="8"/>
      <c r="AKM141" s="8"/>
      <c r="AKN141" s="8"/>
      <c r="AKO141" s="8"/>
      <c r="AKP141" s="8"/>
      <c r="AKQ141" s="8"/>
      <c r="AKR141" s="8"/>
      <c r="AKS141" s="8"/>
      <c r="AKT141" s="8"/>
      <c r="AKU141" s="8"/>
      <c r="AKV141" s="8"/>
      <c r="AKW141" s="8"/>
      <c r="AKX141" s="8"/>
      <c r="AKY141" s="8"/>
      <c r="AKZ141" s="8"/>
      <c r="ALA141" s="8"/>
      <c r="ALB141" s="8"/>
      <c r="ALC141" s="8"/>
      <c r="ALD141" s="8"/>
      <c r="ALE141" s="8"/>
      <c r="ALF141" s="8"/>
      <c r="ALG141" s="8"/>
      <c r="ALH141" s="8"/>
      <c r="ALI141" s="8"/>
      <c r="ALJ141" s="8"/>
      <c r="ALK141" s="8"/>
      <c r="ALL141" s="8"/>
      <c r="ALM141" s="8"/>
      <c r="ALN141" s="8"/>
      <c r="ALO141" s="8"/>
      <c r="ALP141" s="8"/>
      <c r="ALQ141" s="8"/>
      <c r="ALR141" s="8"/>
      <c r="ALS141" s="8"/>
      <c r="ALT141" s="8"/>
      <c r="ALU141" s="8"/>
      <c r="ALV141" s="8"/>
      <c r="ALW141" s="8"/>
      <c r="ALX141" s="8"/>
      <c r="ALY141" s="8"/>
      <c r="ALZ141" s="8"/>
      <c r="AMA141" s="8"/>
      <c r="AMB141" s="8"/>
      <c r="AMC141" s="8"/>
      <c r="AMD141" s="8"/>
      <c r="AME141" s="8"/>
      <c r="AMF141" s="8"/>
      <c r="AMG141" s="8"/>
      <c r="AMH141" s="8"/>
      <c r="AMI141" s="8"/>
      <c r="AMJ141" s="8"/>
      <c r="AMK141" s="8"/>
      <c r="AML141" s="8"/>
      <c r="AMM141" s="8"/>
      <c r="AMN141" s="8"/>
      <c r="AMO141" s="8"/>
      <c r="AMP141" s="8"/>
      <c r="AMQ141" s="8"/>
      <c r="AMR141" s="8"/>
      <c r="AMS141" s="8"/>
      <c r="AMT141" s="8"/>
      <c r="AMU141" s="8"/>
      <c r="AMV141" s="8"/>
      <c r="AMW141" s="8"/>
      <c r="AMX141" s="8"/>
      <c r="AMY141" s="8"/>
      <c r="AMZ141" s="8"/>
      <c r="ANA141" s="8"/>
      <c r="ANB141" s="8"/>
      <c r="ANC141" s="8"/>
      <c r="AND141" s="8"/>
      <c r="ANE141" s="8"/>
      <c r="ANF141" s="8"/>
      <c r="ANG141" s="8"/>
      <c r="ANH141" s="8"/>
      <c r="ANI141" s="8"/>
      <c r="ANJ141" s="8"/>
      <c r="ANK141" s="8"/>
      <c r="ANL141" s="8"/>
      <c r="ANM141" s="8"/>
      <c r="ANN141" s="8"/>
      <c r="ANO141" s="8"/>
      <c r="ANP141" s="8"/>
      <c r="ANQ141" s="8"/>
      <c r="ANR141" s="8"/>
      <c r="ANS141" s="8"/>
      <c r="ANT141" s="8"/>
      <c r="ANU141" s="8"/>
      <c r="ANV141" s="8"/>
      <c r="ANW141" s="8"/>
      <c r="ANX141" s="8"/>
      <c r="ANY141" s="8"/>
      <c r="ANZ141" s="8"/>
      <c r="AOA141" s="8"/>
      <c r="AOB141" s="8"/>
      <c r="AOC141" s="8"/>
      <c r="AOD141" s="8"/>
      <c r="AOE141" s="8"/>
      <c r="AOF141" s="8"/>
      <c r="AOG141" s="8"/>
      <c r="AOH141" s="8"/>
      <c r="AOI141" s="8"/>
      <c r="AOJ141" s="8"/>
      <c r="AOK141" s="8"/>
      <c r="AOL141" s="8"/>
      <c r="AOM141" s="8"/>
      <c r="AON141" s="8"/>
      <c r="AOO141" s="8"/>
      <c r="AOP141" s="8"/>
      <c r="AOQ141" s="8"/>
      <c r="AOR141" s="8"/>
      <c r="AOS141" s="8"/>
      <c r="AOT141" s="8"/>
      <c r="AOU141" s="8"/>
      <c r="AOV141" s="8"/>
      <c r="AOW141" s="8"/>
      <c r="AOX141" s="8"/>
      <c r="AOY141" s="8"/>
      <c r="AOZ141" s="8"/>
      <c r="APA141" s="8"/>
      <c r="APB141" s="8"/>
      <c r="APC141" s="8"/>
      <c r="APD141" s="8"/>
      <c r="APE141" s="8"/>
      <c r="APF141" s="8"/>
      <c r="APG141" s="8"/>
      <c r="APH141" s="8"/>
      <c r="API141" s="8"/>
      <c r="APJ141" s="8"/>
      <c r="APK141" s="8"/>
      <c r="APL141" s="8"/>
      <c r="APM141" s="8"/>
      <c r="APN141" s="8"/>
      <c r="APO141" s="8"/>
      <c r="APP141" s="8"/>
      <c r="APQ141" s="8"/>
      <c r="APR141" s="8"/>
      <c r="APS141" s="8"/>
      <c r="APT141" s="8"/>
      <c r="APU141" s="8"/>
      <c r="APV141" s="8"/>
      <c r="APW141" s="8"/>
      <c r="APX141" s="8"/>
      <c r="APY141" s="8"/>
      <c r="APZ141" s="8"/>
      <c r="AQA141" s="8"/>
      <c r="AQB141" s="8"/>
      <c r="AQC141" s="8"/>
      <c r="AQD141" s="8"/>
      <c r="AQE141" s="8"/>
      <c r="AQF141" s="8"/>
      <c r="AQG141" s="8"/>
      <c r="AQH141" s="8"/>
      <c r="AQI141" s="8"/>
      <c r="AQJ141" s="8"/>
      <c r="AQK141" s="8"/>
      <c r="AQL141" s="8"/>
      <c r="AQM141" s="8"/>
      <c r="AQN141" s="8"/>
      <c r="AQO141" s="8"/>
      <c r="AQP141" s="8"/>
      <c r="AQQ141" s="8"/>
      <c r="AQR141" s="8"/>
      <c r="AQS141" s="8"/>
      <c r="AQT141" s="8"/>
      <c r="AQU141" s="8"/>
      <c r="AQV141" s="8"/>
      <c r="AQW141" s="8"/>
      <c r="AQX141" s="8"/>
      <c r="AQY141" s="8"/>
      <c r="AQZ141" s="8"/>
      <c r="ARA141" s="8"/>
      <c r="ARB141" s="8"/>
      <c r="ARC141" s="8"/>
      <c r="ARD141" s="8"/>
      <c r="ARE141" s="8"/>
      <c r="ARF141" s="8"/>
      <c r="ARG141" s="8"/>
      <c r="ARH141" s="8"/>
      <c r="ARI141" s="8"/>
      <c r="ARJ141" s="8"/>
      <c r="ARK141" s="8"/>
      <c r="ARL141" s="8"/>
      <c r="ARM141" s="8"/>
      <c r="ARN141" s="8"/>
      <c r="ARO141" s="8"/>
      <c r="ARP141" s="8"/>
      <c r="ARQ141" s="8"/>
      <c r="ARR141" s="8"/>
      <c r="ARS141" s="8"/>
      <c r="ART141" s="8"/>
      <c r="ARU141" s="8"/>
      <c r="ARV141" s="8"/>
      <c r="ARW141" s="8"/>
      <c r="ARX141" s="8"/>
      <c r="ARY141" s="8"/>
      <c r="ARZ141" s="8"/>
      <c r="ASA141" s="8"/>
      <c r="ASB141" s="8"/>
      <c r="ASC141" s="8"/>
      <c r="ASD141" s="8"/>
      <c r="ASE141" s="8"/>
      <c r="ASF141" s="8"/>
      <c r="ASG141" s="8"/>
      <c r="ASH141" s="8"/>
      <c r="ASI141" s="8"/>
      <c r="ASJ141" s="8"/>
      <c r="ASK141" s="8"/>
      <c r="ASL141" s="8"/>
      <c r="ASM141" s="8"/>
      <c r="ASN141" s="8"/>
      <c r="ASO141" s="8"/>
      <c r="ASP141" s="8"/>
      <c r="ASQ141" s="8"/>
      <c r="ASR141" s="8"/>
      <c r="ASS141" s="8"/>
      <c r="AST141" s="8"/>
      <c r="ASU141" s="8"/>
      <c r="ASV141" s="8"/>
      <c r="ASW141" s="8"/>
      <c r="ASX141" s="8"/>
      <c r="ASY141" s="8"/>
      <c r="ASZ141" s="8"/>
      <c r="ATA141" s="8"/>
      <c r="ATB141" s="8"/>
      <c r="ATC141" s="8"/>
      <c r="ATD141" s="8"/>
      <c r="ATE141" s="8"/>
      <c r="ATF141" s="8"/>
      <c r="ATG141" s="8"/>
      <c r="ATH141" s="8"/>
      <c r="ATI141" s="8"/>
      <c r="ATJ141" s="8"/>
      <c r="ATK141" s="8"/>
      <c r="ATL141" s="8"/>
      <c r="ATM141" s="8"/>
      <c r="ATN141" s="8"/>
      <c r="ATO141" s="8"/>
      <c r="ATP141" s="8"/>
      <c r="ATQ141" s="8"/>
      <c r="ATR141" s="8"/>
      <c r="ATS141" s="8"/>
      <c r="ATT141" s="8"/>
      <c r="ATU141" s="8"/>
      <c r="ATV141" s="8"/>
      <c r="ATW141" s="8"/>
      <c r="ATX141" s="8"/>
      <c r="ATY141" s="8"/>
      <c r="ATZ141" s="8"/>
      <c r="AUA141" s="8"/>
      <c r="AUB141" s="8"/>
      <c r="AUC141" s="8"/>
      <c r="AUD141" s="8"/>
      <c r="AUE141" s="8"/>
      <c r="AUF141" s="8"/>
      <c r="AUG141" s="8"/>
      <c r="AUH141" s="8"/>
      <c r="AUI141" s="8"/>
      <c r="AUJ141" s="8"/>
      <c r="AUK141" s="8"/>
      <c r="AUL141" s="8"/>
      <c r="AUM141" s="8"/>
      <c r="AUN141" s="8"/>
      <c r="AUO141" s="8"/>
      <c r="AUP141" s="8"/>
      <c r="AUQ141" s="8"/>
      <c r="AUR141" s="8"/>
      <c r="AUS141" s="8"/>
      <c r="AUT141" s="8"/>
      <c r="AUU141" s="8"/>
      <c r="AUV141" s="8"/>
      <c r="AUW141" s="8"/>
      <c r="AUX141" s="8"/>
      <c r="AUY141" s="8"/>
      <c r="AUZ141" s="8"/>
      <c r="AVA141" s="8"/>
      <c r="AVB141" s="8"/>
      <c r="AVC141" s="8"/>
      <c r="AVD141" s="8"/>
      <c r="AVE141" s="8"/>
      <c r="AVF141" s="8"/>
      <c r="AVG141" s="8"/>
      <c r="AVH141" s="8"/>
      <c r="AVI141" s="8"/>
      <c r="AVJ141" s="8"/>
      <c r="AVK141" s="8"/>
      <c r="AVL141" s="8"/>
      <c r="AVM141" s="8"/>
      <c r="AVN141" s="8"/>
      <c r="AVO141" s="8"/>
      <c r="AVP141" s="8"/>
      <c r="AVQ141" s="8"/>
      <c r="AVR141" s="8"/>
      <c r="AVS141" s="8"/>
      <c r="AVT141" s="8"/>
      <c r="AVU141" s="8"/>
      <c r="AVV141" s="8"/>
      <c r="AVW141" s="8"/>
      <c r="AVX141" s="8"/>
      <c r="AVY141" s="8"/>
      <c r="AVZ141" s="8"/>
      <c r="AWA141" s="8"/>
      <c r="AWB141" s="8"/>
      <c r="AWC141" s="8"/>
      <c r="AWD141" s="8"/>
      <c r="AWE141" s="8"/>
      <c r="AWF141" s="8"/>
      <c r="AWG141" s="8"/>
      <c r="AWH141" s="8"/>
      <c r="AWI141" s="8"/>
      <c r="AWJ141" s="8"/>
      <c r="AWK141" s="8"/>
      <c r="AWL141" s="8"/>
      <c r="AWM141" s="8"/>
      <c r="AWN141" s="8"/>
      <c r="AWO141" s="8"/>
      <c r="AWP141" s="8"/>
      <c r="AWQ141" s="8"/>
      <c r="AWR141" s="8"/>
      <c r="AWS141" s="8"/>
      <c r="AWT141" s="8"/>
      <c r="AWU141" s="8"/>
      <c r="AWV141" s="8"/>
      <c r="AWW141" s="8"/>
      <c r="AWX141" s="8"/>
      <c r="AWY141" s="8"/>
      <c r="AWZ141" s="8"/>
      <c r="AXA141" s="8"/>
      <c r="AXB141" s="8"/>
      <c r="AXC141" s="8"/>
      <c r="AXD141" s="8"/>
      <c r="AXE141" s="8"/>
      <c r="AXF141" s="8"/>
      <c r="AXG141" s="8"/>
      <c r="AXH141" s="8"/>
      <c r="AXI141" s="8"/>
      <c r="AXJ141" s="8"/>
      <c r="AXK141" s="8"/>
      <c r="AXL141" s="8"/>
      <c r="AXM141" s="8"/>
      <c r="AXN141" s="8"/>
      <c r="AXO141" s="8"/>
      <c r="AXP141" s="8"/>
      <c r="AXQ141" s="8"/>
      <c r="AXR141" s="8"/>
      <c r="AXS141" s="8"/>
      <c r="AXT141" s="8"/>
      <c r="AXU141" s="8"/>
      <c r="AXV141" s="8"/>
      <c r="AXW141" s="8"/>
      <c r="AXX141" s="8"/>
      <c r="AXY141" s="8"/>
      <c r="AXZ141" s="8"/>
      <c r="AYA141" s="8"/>
      <c r="AYB141" s="8"/>
      <c r="AYC141" s="8"/>
      <c r="AYD141" s="8"/>
      <c r="AYE141" s="8"/>
      <c r="AYF141" s="8"/>
      <c r="AYG141" s="8"/>
      <c r="AYH141" s="8"/>
      <c r="AYI141" s="8"/>
      <c r="AYJ141" s="8"/>
      <c r="AYK141" s="8"/>
      <c r="AYL141" s="8"/>
      <c r="AYM141" s="8"/>
      <c r="AYN141" s="8"/>
      <c r="AYO141" s="8"/>
      <c r="AYP141" s="8"/>
      <c r="AYQ141" s="8"/>
      <c r="AYR141" s="8"/>
      <c r="AYS141" s="8"/>
      <c r="AYT141" s="8"/>
      <c r="AYU141" s="8"/>
      <c r="AYV141" s="8"/>
      <c r="AYW141" s="8"/>
      <c r="AYX141" s="8"/>
      <c r="AYY141" s="8"/>
      <c r="AYZ141" s="8"/>
      <c r="AZA141" s="8"/>
      <c r="AZB141" s="8"/>
      <c r="AZC141" s="8"/>
      <c r="AZD141" s="8"/>
      <c r="AZE141" s="8"/>
      <c r="AZF141" s="8"/>
      <c r="AZG141" s="8"/>
      <c r="AZH141" s="8"/>
      <c r="AZI141" s="8"/>
      <c r="AZJ141" s="8"/>
      <c r="AZK141" s="8"/>
      <c r="AZL141" s="8"/>
      <c r="AZM141" s="8"/>
      <c r="AZN141" s="8"/>
      <c r="AZO141" s="8"/>
      <c r="AZP141" s="8"/>
      <c r="AZQ141" s="8"/>
      <c r="AZR141" s="8"/>
      <c r="AZS141" s="8"/>
      <c r="AZT141" s="8"/>
      <c r="AZU141" s="8"/>
      <c r="AZV141" s="8"/>
      <c r="AZW141" s="8"/>
      <c r="AZX141" s="8"/>
      <c r="AZY141" s="8"/>
      <c r="AZZ141" s="8"/>
      <c r="BAA141" s="8"/>
      <c r="BAB141" s="8"/>
      <c r="BAC141" s="8"/>
      <c r="BAD141" s="8"/>
      <c r="BAE141" s="8"/>
      <c r="BAF141" s="8"/>
      <c r="BAG141" s="8"/>
      <c r="BAH141" s="8"/>
      <c r="BAI141" s="8"/>
      <c r="BAJ141" s="8"/>
      <c r="BAK141" s="8"/>
      <c r="BAL141" s="8"/>
      <c r="BAM141" s="8"/>
      <c r="BAN141" s="8"/>
      <c r="BAO141" s="8"/>
      <c r="BAP141" s="8"/>
      <c r="BAQ141" s="8"/>
      <c r="BAR141" s="8"/>
      <c r="BAS141" s="8"/>
      <c r="BAT141" s="8"/>
      <c r="BAU141" s="8"/>
      <c r="BAV141" s="8"/>
      <c r="BAW141" s="8"/>
      <c r="BAX141" s="8"/>
      <c r="BAY141" s="8"/>
      <c r="BAZ141" s="8"/>
      <c r="BBA141" s="8"/>
      <c r="BBB141" s="8"/>
      <c r="BBC141" s="8"/>
      <c r="BBD141" s="8"/>
      <c r="BBE141" s="8"/>
      <c r="BBF141" s="8"/>
      <c r="BBG141" s="8"/>
      <c r="BBH141" s="8"/>
      <c r="BBI141" s="8"/>
      <c r="BBJ141" s="8"/>
      <c r="BBK141" s="8"/>
      <c r="BBL141" s="8"/>
      <c r="BBM141" s="8"/>
      <c r="BBN141" s="8"/>
      <c r="BBO141" s="8"/>
      <c r="BBP141" s="8"/>
      <c r="BBQ141" s="8"/>
      <c r="BBR141" s="8"/>
      <c r="BBS141" s="8"/>
      <c r="BBT141" s="8"/>
      <c r="BBU141" s="8"/>
      <c r="BBV141" s="8"/>
      <c r="BBW141" s="8"/>
      <c r="BBX141" s="8"/>
      <c r="BBY141" s="8"/>
      <c r="BBZ141" s="8"/>
      <c r="BCA141" s="8"/>
      <c r="BCB141" s="8"/>
      <c r="BCC141" s="8"/>
      <c r="BCD141" s="8"/>
      <c r="BCE141" s="8"/>
      <c r="BCF141" s="8"/>
      <c r="BCG141" s="8"/>
      <c r="BCH141" s="8"/>
      <c r="BCI141" s="8"/>
      <c r="BCJ141" s="8"/>
      <c r="BCK141" s="8"/>
      <c r="BCL141" s="8"/>
      <c r="BCM141" s="8"/>
      <c r="BCN141" s="8"/>
      <c r="BCO141" s="8"/>
      <c r="BCP141" s="8"/>
      <c r="BCQ141" s="8"/>
      <c r="BCR141" s="8"/>
      <c r="BCS141" s="8"/>
      <c r="BCT141" s="8"/>
      <c r="BCU141" s="8"/>
      <c r="BCV141" s="8"/>
      <c r="BCW141" s="8"/>
      <c r="BCX141" s="8"/>
      <c r="BCY141" s="8"/>
      <c r="BCZ141" s="8"/>
      <c r="BDA141" s="8"/>
      <c r="BDB141" s="8"/>
      <c r="BDC141" s="8"/>
      <c r="BDD141" s="8"/>
      <c r="BDE141" s="8"/>
      <c r="BDF141" s="8"/>
      <c r="BDG141" s="8"/>
      <c r="BDH141" s="8"/>
      <c r="BDI141" s="8"/>
      <c r="BDJ141" s="8"/>
      <c r="BDK141" s="8"/>
      <c r="BDL141" s="8"/>
      <c r="BDM141" s="8"/>
      <c r="BDN141" s="8"/>
      <c r="BDO141" s="8"/>
      <c r="BDP141" s="8"/>
      <c r="BDQ141" s="8"/>
      <c r="BDR141" s="8"/>
      <c r="BDS141" s="8"/>
      <c r="BDT141" s="8"/>
      <c r="BDU141" s="8"/>
      <c r="BDV141" s="8"/>
      <c r="BDW141" s="8"/>
      <c r="BDX141" s="8"/>
      <c r="BDY141" s="8"/>
      <c r="BDZ141" s="8"/>
      <c r="BEA141" s="8"/>
      <c r="BEB141" s="8"/>
      <c r="BEC141" s="8"/>
      <c r="BED141" s="8"/>
      <c r="BEE141" s="8"/>
      <c r="BEF141" s="8"/>
      <c r="BEG141" s="8"/>
      <c r="BEH141" s="8"/>
      <c r="BEI141" s="8"/>
      <c r="BEJ141" s="8"/>
      <c r="BEK141" s="8"/>
      <c r="BEL141" s="8"/>
      <c r="BEM141" s="8"/>
      <c r="BEN141" s="8"/>
      <c r="BEO141" s="8"/>
      <c r="BEP141" s="8"/>
      <c r="BEQ141" s="8"/>
      <c r="BER141" s="8"/>
      <c r="BES141" s="8"/>
      <c r="BET141" s="8"/>
      <c r="BEU141" s="8"/>
      <c r="BEV141" s="8"/>
      <c r="BEW141" s="8"/>
      <c r="BEX141" s="8"/>
      <c r="BEY141" s="8"/>
      <c r="BEZ141" s="8"/>
      <c r="BFA141" s="8"/>
      <c r="BFB141" s="8"/>
      <c r="BFC141" s="8"/>
      <c r="BFD141" s="8"/>
      <c r="BFE141" s="8"/>
      <c r="BFF141" s="8"/>
      <c r="BFG141" s="8"/>
      <c r="BFH141" s="8"/>
      <c r="BFI141" s="8"/>
      <c r="BFJ141" s="8"/>
      <c r="BFK141" s="8"/>
      <c r="BFL141" s="8"/>
      <c r="BFM141" s="8"/>
      <c r="BFN141" s="8"/>
      <c r="BFO141" s="8"/>
      <c r="BFP141" s="8"/>
      <c r="BFQ141" s="8"/>
      <c r="BFR141" s="8"/>
      <c r="BFS141" s="8"/>
      <c r="BFT141" s="8"/>
      <c r="BFU141" s="8"/>
      <c r="BFV141" s="8"/>
      <c r="BFW141" s="8"/>
      <c r="BFX141" s="8"/>
      <c r="BFY141" s="8"/>
      <c r="BFZ141" s="8"/>
    </row>
    <row r="142" spans="3:1534" s="14" customFormat="1" ht="15" x14ac:dyDescent="0.25">
      <c r="C142" s="15"/>
      <c r="D142" s="15"/>
      <c r="E142" s="15"/>
      <c r="F142" s="15"/>
      <c r="G142" s="15"/>
      <c r="H142" s="15"/>
      <c r="I142" s="15"/>
      <c r="SV142" s="8"/>
      <c r="SW142" s="8"/>
      <c r="SX142" s="8"/>
      <c r="SY142" s="8"/>
      <c r="SZ142" s="8"/>
      <c r="TA142" s="8"/>
      <c r="TB142" s="8"/>
      <c r="TC142" s="8"/>
      <c r="TD142" s="8"/>
      <c r="TE142" s="8"/>
      <c r="TF142" s="8"/>
      <c r="TG142" s="8"/>
      <c r="TH142" s="8"/>
      <c r="TI142" s="8"/>
      <c r="TJ142" s="8"/>
      <c r="TK142" s="8"/>
      <c r="TL142" s="8"/>
      <c r="TM142" s="8"/>
      <c r="TN142" s="8"/>
      <c r="TO142" s="8"/>
      <c r="TP142" s="8"/>
      <c r="TQ142" s="8"/>
      <c r="TR142" s="8"/>
      <c r="TS142" s="8"/>
      <c r="TT142" s="8"/>
      <c r="TU142" s="8"/>
      <c r="TV142" s="8"/>
      <c r="TW142" s="8"/>
      <c r="TX142" s="8"/>
      <c r="TY142" s="8"/>
      <c r="TZ142" s="8"/>
      <c r="UA142" s="8"/>
      <c r="UB142" s="8"/>
      <c r="UC142" s="8"/>
      <c r="UD142" s="8"/>
      <c r="UE142" s="8"/>
      <c r="UF142" s="8"/>
      <c r="UG142" s="8"/>
      <c r="UH142" s="8"/>
      <c r="UI142" s="8"/>
      <c r="UJ142" s="8"/>
      <c r="UK142" s="8"/>
      <c r="UL142" s="8"/>
      <c r="UM142" s="8"/>
      <c r="UN142" s="8"/>
      <c r="UO142" s="8"/>
      <c r="UP142" s="8"/>
      <c r="UQ142" s="8"/>
      <c r="UR142" s="8"/>
      <c r="US142" s="8"/>
      <c r="UT142" s="8"/>
      <c r="UU142" s="8"/>
      <c r="UV142" s="8"/>
      <c r="UW142" s="8"/>
      <c r="UX142" s="8"/>
      <c r="UY142" s="8"/>
      <c r="UZ142" s="8"/>
      <c r="VA142" s="8"/>
      <c r="VB142" s="8"/>
      <c r="VC142" s="8"/>
      <c r="VD142" s="8"/>
      <c r="VE142" s="8"/>
      <c r="VF142" s="8"/>
      <c r="VG142" s="8"/>
      <c r="VH142" s="8"/>
      <c r="VI142" s="8"/>
      <c r="VJ142" s="8"/>
      <c r="VK142" s="8"/>
      <c r="VL142" s="8"/>
      <c r="VM142" s="8"/>
      <c r="VN142" s="8"/>
      <c r="VO142" s="8"/>
      <c r="VP142" s="8"/>
      <c r="VQ142" s="8"/>
      <c r="VR142" s="8"/>
      <c r="VS142" s="8"/>
      <c r="VT142" s="8"/>
      <c r="VU142" s="8"/>
      <c r="VV142" s="8"/>
      <c r="VW142" s="8"/>
      <c r="VX142" s="8"/>
      <c r="VY142" s="8"/>
      <c r="VZ142" s="8"/>
      <c r="WA142" s="8"/>
      <c r="WB142" s="8"/>
      <c r="WC142" s="8"/>
      <c r="WD142" s="8"/>
      <c r="WE142" s="8"/>
      <c r="WF142" s="8"/>
      <c r="WG142" s="8"/>
      <c r="WH142" s="8"/>
      <c r="WI142" s="8"/>
      <c r="WJ142" s="8"/>
      <c r="WK142" s="8"/>
      <c r="WL142" s="8"/>
      <c r="WM142" s="8"/>
      <c r="WN142" s="8"/>
      <c r="WO142" s="8"/>
      <c r="WP142" s="8"/>
      <c r="WQ142" s="8"/>
      <c r="WR142" s="8"/>
      <c r="WS142" s="8"/>
      <c r="WT142" s="8"/>
      <c r="WU142" s="8"/>
      <c r="WV142" s="8"/>
      <c r="WW142" s="8"/>
      <c r="WX142" s="8"/>
      <c r="WY142" s="8"/>
      <c r="WZ142" s="8"/>
      <c r="XA142" s="8"/>
      <c r="XB142" s="8"/>
      <c r="XC142" s="8"/>
      <c r="XD142" s="8"/>
      <c r="XE142" s="8"/>
      <c r="XF142" s="8"/>
      <c r="XG142" s="8"/>
      <c r="XH142" s="8"/>
      <c r="XI142" s="8"/>
      <c r="XJ142" s="8"/>
      <c r="XK142" s="8"/>
      <c r="XL142" s="8"/>
      <c r="XM142" s="8"/>
      <c r="XN142" s="8"/>
      <c r="XO142" s="8"/>
      <c r="XP142" s="8"/>
      <c r="XQ142" s="8"/>
      <c r="XR142" s="8"/>
      <c r="XS142" s="8"/>
      <c r="XT142" s="8"/>
      <c r="XU142" s="8"/>
      <c r="XV142" s="8"/>
      <c r="XW142" s="8"/>
      <c r="XX142" s="8"/>
      <c r="XY142" s="8"/>
      <c r="XZ142" s="8"/>
      <c r="YA142" s="8"/>
      <c r="YB142" s="8"/>
      <c r="YC142" s="8"/>
      <c r="YD142" s="8"/>
      <c r="YE142" s="8"/>
      <c r="YF142" s="8"/>
      <c r="YG142" s="8"/>
      <c r="YH142" s="8"/>
      <c r="YI142" s="8"/>
      <c r="YJ142" s="8"/>
      <c r="YK142" s="8"/>
      <c r="YL142" s="8"/>
      <c r="YM142" s="8"/>
      <c r="YN142" s="8"/>
      <c r="YO142" s="8"/>
      <c r="YP142" s="8"/>
      <c r="YQ142" s="8"/>
      <c r="YR142" s="8"/>
      <c r="YS142" s="8"/>
      <c r="YT142" s="8"/>
      <c r="YU142" s="8"/>
      <c r="YV142" s="8"/>
      <c r="YW142" s="8"/>
      <c r="YX142" s="8"/>
      <c r="YY142" s="8"/>
      <c r="YZ142" s="8"/>
      <c r="ZA142" s="8"/>
      <c r="ZB142" s="8"/>
      <c r="ZC142" s="8"/>
      <c r="ZD142" s="8"/>
      <c r="ZE142" s="8"/>
      <c r="ZF142" s="8"/>
      <c r="ZG142" s="8"/>
      <c r="ZH142" s="8"/>
      <c r="ZI142" s="8"/>
      <c r="ZJ142" s="8"/>
      <c r="ZK142" s="8"/>
      <c r="ZL142" s="8"/>
      <c r="ZM142" s="8"/>
      <c r="ZN142" s="8"/>
      <c r="ZO142" s="8"/>
      <c r="ZP142" s="8"/>
      <c r="ZQ142" s="8"/>
      <c r="ZR142" s="8"/>
      <c r="ZS142" s="8"/>
      <c r="ZT142" s="8"/>
      <c r="ZU142" s="8"/>
      <c r="ZV142" s="8"/>
      <c r="ZW142" s="8"/>
      <c r="ZX142" s="8"/>
      <c r="ZY142" s="8"/>
      <c r="ZZ142" s="8"/>
      <c r="AAA142" s="8"/>
      <c r="AAB142" s="8"/>
      <c r="AAC142" s="8"/>
      <c r="AAD142" s="8"/>
      <c r="AAE142" s="8"/>
      <c r="AAF142" s="8"/>
      <c r="AAG142" s="8"/>
      <c r="AAH142" s="8"/>
      <c r="AAI142" s="8"/>
      <c r="AAJ142" s="8"/>
      <c r="AAK142" s="8"/>
      <c r="AAL142" s="8"/>
      <c r="AAM142" s="8"/>
      <c r="AAN142" s="8"/>
      <c r="AAO142" s="8"/>
      <c r="AAP142" s="8"/>
      <c r="AAQ142" s="8"/>
      <c r="AAR142" s="8"/>
      <c r="AAS142" s="8"/>
      <c r="AAT142" s="8"/>
      <c r="AAU142" s="8"/>
      <c r="AAV142" s="8"/>
      <c r="AAW142" s="8"/>
      <c r="AAX142" s="8"/>
      <c r="AAY142" s="8"/>
      <c r="AAZ142" s="8"/>
      <c r="ABA142" s="8"/>
      <c r="ABB142" s="8"/>
      <c r="ABC142" s="8"/>
      <c r="ABD142" s="8"/>
      <c r="ABE142" s="8"/>
      <c r="ABF142" s="8"/>
      <c r="ABG142" s="8"/>
      <c r="ABH142" s="8"/>
      <c r="ABI142" s="8"/>
      <c r="ABJ142" s="8"/>
      <c r="ABK142" s="8"/>
      <c r="ABL142" s="8"/>
      <c r="ABM142" s="8"/>
      <c r="ABN142" s="8"/>
      <c r="ABO142" s="8"/>
      <c r="ABP142" s="8"/>
      <c r="ABQ142" s="8"/>
      <c r="ABR142" s="8"/>
      <c r="ABS142" s="8"/>
      <c r="ABT142" s="8"/>
      <c r="ABU142" s="8"/>
      <c r="ABV142" s="8"/>
      <c r="ABW142" s="8"/>
      <c r="ABX142" s="8"/>
      <c r="ABY142" s="8"/>
      <c r="ABZ142" s="8"/>
      <c r="ACA142" s="8"/>
      <c r="ACB142" s="8"/>
      <c r="ACC142" s="8"/>
      <c r="ACD142" s="8"/>
      <c r="ACE142" s="8"/>
      <c r="ACF142" s="8"/>
      <c r="ACG142" s="8"/>
      <c r="ACH142" s="8"/>
      <c r="ACI142" s="8"/>
      <c r="ACJ142" s="8"/>
      <c r="ACK142" s="8"/>
      <c r="ACL142" s="8"/>
      <c r="ACM142" s="8"/>
      <c r="ACN142" s="8"/>
      <c r="ACO142" s="8"/>
      <c r="ACP142" s="8"/>
      <c r="ACQ142" s="8"/>
      <c r="ACR142" s="8"/>
      <c r="ACS142" s="8"/>
      <c r="ACT142" s="8"/>
      <c r="ACU142" s="8"/>
      <c r="ACV142" s="8"/>
      <c r="ACW142" s="8"/>
      <c r="ACX142" s="8"/>
      <c r="ACY142" s="8"/>
      <c r="ACZ142" s="8"/>
      <c r="ADA142" s="8"/>
      <c r="ADB142" s="8"/>
      <c r="ADC142" s="8"/>
      <c r="ADD142" s="8"/>
      <c r="ADE142" s="8"/>
      <c r="ADF142" s="8"/>
      <c r="ADG142" s="8"/>
      <c r="ADH142" s="8"/>
      <c r="ADI142" s="8"/>
      <c r="ADJ142" s="8"/>
      <c r="ADK142" s="8"/>
      <c r="ADL142" s="8"/>
      <c r="ADM142" s="8"/>
      <c r="ADN142" s="8"/>
      <c r="ADO142" s="8"/>
      <c r="ADP142" s="8"/>
      <c r="ADQ142" s="8"/>
      <c r="ADR142" s="8"/>
      <c r="ADS142" s="8"/>
      <c r="ADT142" s="8"/>
      <c r="ADU142" s="8"/>
      <c r="ADV142" s="8"/>
      <c r="ADW142" s="8"/>
      <c r="ADX142" s="8"/>
      <c r="ADY142" s="8"/>
      <c r="ADZ142" s="8"/>
      <c r="AEA142" s="8"/>
      <c r="AEB142" s="8"/>
      <c r="AEC142" s="8"/>
      <c r="AED142" s="8"/>
      <c r="AEE142" s="8"/>
      <c r="AEF142" s="8"/>
      <c r="AEG142" s="8"/>
      <c r="AEH142" s="8"/>
      <c r="AEI142" s="8"/>
      <c r="AEJ142" s="8"/>
      <c r="AEK142" s="8"/>
      <c r="AEL142" s="8"/>
      <c r="AEM142" s="8"/>
      <c r="AEN142" s="8"/>
      <c r="AEO142" s="8"/>
      <c r="AEP142" s="8"/>
      <c r="AEQ142" s="8"/>
      <c r="AER142" s="8"/>
      <c r="AES142" s="8"/>
      <c r="AET142" s="8"/>
      <c r="AEU142" s="8"/>
      <c r="AEV142" s="8"/>
      <c r="AEW142" s="8"/>
      <c r="AEX142" s="8"/>
      <c r="AEY142" s="8"/>
      <c r="AEZ142" s="8"/>
      <c r="AFA142" s="8"/>
      <c r="AFB142" s="8"/>
      <c r="AFC142" s="8"/>
      <c r="AFD142" s="8"/>
      <c r="AFE142" s="8"/>
      <c r="AFF142" s="8"/>
      <c r="AFG142" s="8"/>
      <c r="AFH142" s="8"/>
      <c r="AFI142" s="8"/>
      <c r="AFJ142" s="8"/>
      <c r="AFK142" s="8"/>
      <c r="AFL142" s="8"/>
      <c r="AFM142" s="8"/>
      <c r="AFN142" s="8"/>
      <c r="AFO142" s="8"/>
      <c r="AFP142" s="8"/>
      <c r="AFQ142" s="8"/>
      <c r="AFR142" s="8"/>
      <c r="AFS142" s="8"/>
      <c r="AFT142" s="8"/>
      <c r="AFU142" s="8"/>
      <c r="AFV142" s="8"/>
      <c r="AFW142" s="8"/>
      <c r="AFX142" s="8"/>
      <c r="AFY142" s="8"/>
      <c r="AFZ142" s="8"/>
      <c r="AGA142" s="8"/>
      <c r="AGB142" s="8"/>
      <c r="AGC142" s="8"/>
      <c r="AGD142" s="8"/>
      <c r="AGE142" s="8"/>
      <c r="AGF142" s="8"/>
      <c r="AGG142" s="8"/>
      <c r="AGH142" s="8"/>
      <c r="AGI142" s="8"/>
      <c r="AGJ142" s="8"/>
      <c r="AGK142" s="8"/>
      <c r="AGL142" s="8"/>
      <c r="AGM142" s="8"/>
      <c r="AGN142" s="8"/>
      <c r="AGO142" s="8"/>
      <c r="AGP142" s="8"/>
      <c r="AGQ142" s="8"/>
      <c r="AGR142" s="8"/>
      <c r="AGS142" s="8"/>
      <c r="AGT142" s="8"/>
      <c r="AGU142" s="8"/>
      <c r="AGV142" s="8"/>
      <c r="AGW142" s="8"/>
      <c r="AGX142" s="8"/>
      <c r="AGY142" s="8"/>
      <c r="AGZ142" s="8"/>
      <c r="AHA142" s="8"/>
      <c r="AHB142" s="8"/>
      <c r="AHC142" s="8"/>
      <c r="AHD142" s="8"/>
      <c r="AHE142" s="8"/>
      <c r="AHF142" s="8"/>
      <c r="AHG142" s="8"/>
      <c r="AHH142" s="8"/>
      <c r="AHI142" s="8"/>
      <c r="AHJ142" s="8"/>
      <c r="AHK142" s="8"/>
      <c r="AHL142" s="8"/>
      <c r="AHM142" s="8"/>
      <c r="AHN142" s="8"/>
      <c r="AHO142" s="8"/>
      <c r="AHP142" s="8"/>
      <c r="AHQ142" s="8"/>
      <c r="AHR142" s="8"/>
      <c r="AHS142" s="8"/>
      <c r="AHT142" s="8"/>
      <c r="AHU142" s="8"/>
      <c r="AHV142" s="8"/>
      <c r="AHW142" s="8"/>
      <c r="AHX142" s="8"/>
      <c r="AHY142" s="8"/>
      <c r="AHZ142" s="8"/>
      <c r="AIA142" s="8"/>
      <c r="AIB142" s="8"/>
      <c r="AIC142" s="8"/>
      <c r="AID142" s="8"/>
      <c r="AIE142" s="8"/>
      <c r="AIF142" s="8"/>
      <c r="AIG142" s="8"/>
      <c r="AIH142" s="8"/>
      <c r="AII142" s="8"/>
      <c r="AIJ142" s="8"/>
      <c r="AIK142" s="8"/>
      <c r="AIL142" s="8"/>
      <c r="AIM142" s="8"/>
      <c r="AIN142" s="8"/>
      <c r="AIO142" s="8"/>
      <c r="AIP142" s="8"/>
      <c r="AIQ142" s="8"/>
      <c r="AIR142" s="8"/>
      <c r="AIS142" s="8"/>
      <c r="AIT142" s="8"/>
      <c r="AIU142" s="8"/>
      <c r="AIV142" s="8"/>
      <c r="AIW142" s="8"/>
      <c r="AIX142" s="8"/>
      <c r="AIY142" s="8"/>
      <c r="AIZ142" s="8"/>
      <c r="AJA142" s="8"/>
      <c r="AJB142" s="8"/>
      <c r="AJC142" s="8"/>
      <c r="AJD142" s="8"/>
      <c r="AJE142" s="8"/>
      <c r="AJF142" s="8"/>
      <c r="AJG142" s="8"/>
      <c r="AJH142" s="8"/>
      <c r="AJI142" s="8"/>
      <c r="AJJ142" s="8"/>
      <c r="AJK142" s="8"/>
      <c r="AJL142" s="8"/>
      <c r="AJM142" s="8"/>
      <c r="AJN142" s="8"/>
      <c r="AJO142" s="8"/>
      <c r="AJP142" s="8"/>
      <c r="AJQ142" s="8"/>
      <c r="AJR142" s="8"/>
      <c r="AJS142" s="8"/>
      <c r="AJT142" s="8"/>
      <c r="AJU142" s="8"/>
      <c r="AJV142" s="8"/>
      <c r="AJW142" s="8"/>
      <c r="AJX142" s="8"/>
      <c r="AJY142" s="8"/>
      <c r="AJZ142" s="8"/>
      <c r="AKA142" s="8"/>
      <c r="AKB142" s="8"/>
      <c r="AKC142" s="8"/>
      <c r="AKD142" s="8"/>
      <c r="AKE142" s="8"/>
      <c r="AKF142" s="8"/>
      <c r="AKG142" s="8"/>
      <c r="AKH142" s="8"/>
      <c r="AKI142" s="8"/>
      <c r="AKJ142" s="8"/>
      <c r="AKK142" s="8"/>
      <c r="AKL142" s="8"/>
      <c r="AKM142" s="8"/>
      <c r="AKN142" s="8"/>
      <c r="AKO142" s="8"/>
      <c r="AKP142" s="8"/>
      <c r="AKQ142" s="8"/>
      <c r="AKR142" s="8"/>
      <c r="AKS142" s="8"/>
      <c r="AKT142" s="8"/>
      <c r="AKU142" s="8"/>
      <c r="AKV142" s="8"/>
      <c r="AKW142" s="8"/>
      <c r="AKX142" s="8"/>
      <c r="AKY142" s="8"/>
      <c r="AKZ142" s="8"/>
      <c r="ALA142" s="8"/>
      <c r="ALB142" s="8"/>
      <c r="ALC142" s="8"/>
      <c r="ALD142" s="8"/>
      <c r="ALE142" s="8"/>
      <c r="ALF142" s="8"/>
      <c r="ALG142" s="8"/>
      <c r="ALH142" s="8"/>
      <c r="ALI142" s="8"/>
      <c r="ALJ142" s="8"/>
      <c r="ALK142" s="8"/>
      <c r="ALL142" s="8"/>
      <c r="ALM142" s="8"/>
      <c r="ALN142" s="8"/>
      <c r="ALO142" s="8"/>
      <c r="ALP142" s="8"/>
      <c r="ALQ142" s="8"/>
      <c r="ALR142" s="8"/>
      <c r="ALS142" s="8"/>
      <c r="ALT142" s="8"/>
      <c r="ALU142" s="8"/>
      <c r="ALV142" s="8"/>
      <c r="ALW142" s="8"/>
      <c r="ALX142" s="8"/>
      <c r="ALY142" s="8"/>
      <c r="ALZ142" s="8"/>
      <c r="AMA142" s="8"/>
      <c r="AMB142" s="8"/>
      <c r="AMC142" s="8"/>
      <c r="AMD142" s="8"/>
      <c r="AME142" s="8"/>
      <c r="AMF142" s="8"/>
      <c r="AMG142" s="8"/>
      <c r="AMH142" s="8"/>
      <c r="AMI142" s="8"/>
      <c r="AMJ142" s="8"/>
      <c r="AMK142" s="8"/>
      <c r="AML142" s="8"/>
      <c r="AMM142" s="8"/>
      <c r="AMN142" s="8"/>
      <c r="AMO142" s="8"/>
      <c r="AMP142" s="8"/>
      <c r="AMQ142" s="8"/>
      <c r="AMR142" s="8"/>
      <c r="AMS142" s="8"/>
      <c r="AMT142" s="8"/>
      <c r="AMU142" s="8"/>
      <c r="AMV142" s="8"/>
      <c r="AMW142" s="8"/>
      <c r="AMX142" s="8"/>
      <c r="AMY142" s="8"/>
      <c r="AMZ142" s="8"/>
      <c r="ANA142" s="8"/>
      <c r="ANB142" s="8"/>
      <c r="ANC142" s="8"/>
      <c r="AND142" s="8"/>
      <c r="ANE142" s="8"/>
      <c r="ANF142" s="8"/>
      <c r="ANG142" s="8"/>
      <c r="ANH142" s="8"/>
      <c r="ANI142" s="8"/>
      <c r="ANJ142" s="8"/>
      <c r="ANK142" s="8"/>
      <c r="ANL142" s="8"/>
      <c r="ANM142" s="8"/>
      <c r="ANN142" s="8"/>
      <c r="ANO142" s="8"/>
      <c r="ANP142" s="8"/>
      <c r="ANQ142" s="8"/>
      <c r="ANR142" s="8"/>
      <c r="ANS142" s="8"/>
      <c r="ANT142" s="8"/>
      <c r="ANU142" s="8"/>
      <c r="ANV142" s="8"/>
      <c r="ANW142" s="8"/>
      <c r="ANX142" s="8"/>
      <c r="ANY142" s="8"/>
      <c r="ANZ142" s="8"/>
      <c r="AOA142" s="8"/>
      <c r="AOB142" s="8"/>
      <c r="AOC142" s="8"/>
      <c r="AOD142" s="8"/>
      <c r="AOE142" s="8"/>
      <c r="AOF142" s="8"/>
      <c r="AOG142" s="8"/>
      <c r="AOH142" s="8"/>
      <c r="AOI142" s="8"/>
      <c r="AOJ142" s="8"/>
      <c r="AOK142" s="8"/>
      <c r="AOL142" s="8"/>
      <c r="AOM142" s="8"/>
      <c r="AON142" s="8"/>
      <c r="AOO142" s="8"/>
      <c r="AOP142" s="8"/>
      <c r="AOQ142" s="8"/>
      <c r="AOR142" s="8"/>
      <c r="AOS142" s="8"/>
      <c r="AOT142" s="8"/>
      <c r="AOU142" s="8"/>
      <c r="AOV142" s="8"/>
      <c r="AOW142" s="8"/>
      <c r="AOX142" s="8"/>
      <c r="AOY142" s="8"/>
      <c r="AOZ142" s="8"/>
      <c r="APA142" s="8"/>
      <c r="APB142" s="8"/>
      <c r="APC142" s="8"/>
      <c r="APD142" s="8"/>
      <c r="APE142" s="8"/>
      <c r="APF142" s="8"/>
      <c r="APG142" s="8"/>
      <c r="APH142" s="8"/>
      <c r="API142" s="8"/>
      <c r="APJ142" s="8"/>
      <c r="APK142" s="8"/>
      <c r="APL142" s="8"/>
      <c r="APM142" s="8"/>
      <c r="APN142" s="8"/>
      <c r="APO142" s="8"/>
      <c r="APP142" s="8"/>
      <c r="APQ142" s="8"/>
      <c r="APR142" s="8"/>
      <c r="APS142" s="8"/>
      <c r="APT142" s="8"/>
      <c r="APU142" s="8"/>
      <c r="APV142" s="8"/>
      <c r="APW142" s="8"/>
      <c r="APX142" s="8"/>
      <c r="APY142" s="8"/>
      <c r="APZ142" s="8"/>
      <c r="AQA142" s="8"/>
      <c r="AQB142" s="8"/>
      <c r="AQC142" s="8"/>
      <c r="AQD142" s="8"/>
      <c r="AQE142" s="8"/>
      <c r="AQF142" s="8"/>
      <c r="AQG142" s="8"/>
      <c r="AQH142" s="8"/>
      <c r="AQI142" s="8"/>
      <c r="AQJ142" s="8"/>
      <c r="AQK142" s="8"/>
      <c r="AQL142" s="8"/>
      <c r="AQM142" s="8"/>
      <c r="AQN142" s="8"/>
      <c r="AQO142" s="8"/>
      <c r="AQP142" s="8"/>
      <c r="AQQ142" s="8"/>
      <c r="AQR142" s="8"/>
      <c r="AQS142" s="8"/>
      <c r="AQT142" s="8"/>
      <c r="AQU142" s="8"/>
      <c r="AQV142" s="8"/>
      <c r="AQW142" s="8"/>
      <c r="AQX142" s="8"/>
      <c r="AQY142" s="8"/>
      <c r="AQZ142" s="8"/>
      <c r="ARA142" s="8"/>
      <c r="ARB142" s="8"/>
      <c r="ARC142" s="8"/>
      <c r="ARD142" s="8"/>
      <c r="ARE142" s="8"/>
      <c r="ARF142" s="8"/>
      <c r="ARG142" s="8"/>
      <c r="ARH142" s="8"/>
      <c r="ARI142" s="8"/>
      <c r="ARJ142" s="8"/>
      <c r="ARK142" s="8"/>
      <c r="ARL142" s="8"/>
      <c r="ARM142" s="8"/>
      <c r="ARN142" s="8"/>
      <c r="ARO142" s="8"/>
      <c r="ARP142" s="8"/>
      <c r="ARQ142" s="8"/>
      <c r="ARR142" s="8"/>
      <c r="ARS142" s="8"/>
      <c r="ART142" s="8"/>
      <c r="ARU142" s="8"/>
      <c r="ARV142" s="8"/>
      <c r="ARW142" s="8"/>
      <c r="ARX142" s="8"/>
      <c r="ARY142" s="8"/>
      <c r="ARZ142" s="8"/>
      <c r="ASA142" s="8"/>
      <c r="ASB142" s="8"/>
      <c r="ASC142" s="8"/>
      <c r="ASD142" s="8"/>
      <c r="ASE142" s="8"/>
      <c r="ASF142" s="8"/>
      <c r="ASG142" s="8"/>
      <c r="ASH142" s="8"/>
      <c r="ASI142" s="8"/>
      <c r="ASJ142" s="8"/>
      <c r="ASK142" s="8"/>
      <c r="ASL142" s="8"/>
      <c r="ASM142" s="8"/>
      <c r="ASN142" s="8"/>
      <c r="ASO142" s="8"/>
      <c r="ASP142" s="8"/>
      <c r="ASQ142" s="8"/>
      <c r="ASR142" s="8"/>
      <c r="ASS142" s="8"/>
      <c r="AST142" s="8"/>
      <c r="ASU142" s="8"/>
      <c r="ASV142" s="8"/>
      <c r="ASW142" s="8"/>
      <c r="ASX142" s="8"/>
      <c r="ASY142" s="8"/>
      <c r="ASZ142" s="8"/>
      <c r="ATA142" s="8"/>
      <c r="ATB142" s="8"/>
      <c r="ATC142" s="8"/>
      <c r="ATD142" s="8"/>
      <c r="ATE142" s="8"/>
      <c r="ATF142" s="8"/>
      <c r="ATG142" s="8"/>
      <c r="ATH142" s="8"/>
      <c r="ATI142" s="8"/>
      <c r="ATJ142" s="8"/>
      <c r="ATK142" s="8"/>
      <c r="ATL142" s="8"/>
      <c r="ATM142" s="8"/>
      <c r="ATN142" s="8"/>
      <c r="ATO142" s="8"/>
      <c r="ATP142" s="8"/>
      <c r="ATQ142" s="8"/>
      <c r="ATR142" s="8"/>
      <c r="ATS142" s="8"/>
      <c r="ATT142" s="8"/>
      <c r="ATU142" s="8"/>
      <c r="ATV142" s="8"/>
      <c r="ATW142" s="8"/>
      <c r="ATX142" s="8"/>
      <c r="ATY142" s="8"/>
      <c r="ATZ142" s="8"/>
      <c r="AUA142" s="8"/>
      <c r="AUB142" s="8"/>
      <c r="AUC142" s="8"/>
      <c r="AUD142" s="8"/>
      <c r="AUE142" s="8"/>
      <c r="AUF142" s="8"/>
      <c r="AUG142" s="8"/>
      <c r="AUH142" s="8"/>
      <c r="AUI142" s="8"/>
      <c r="AUJ142" s="8"/>
      <c r="AUK142" s="8"/>
      <c r="AUL142" s="8"/>
      <c r="AUM142" s="8"/>
      <c r="AUN142" s="8"/>
      <c r="AUO142" s="8"/>
      <c r="AUP142" s="8"/>
      <c r="AUQ142" s="8"/>
      <c r="AUR142" s="8"/>
      <c r="AUS142" s="8"/>
      <c r="AUT142" s="8"/>
      <c r="AUU142" s="8"/>
      <c r="AUV142" s="8"/>
      <c r="AUW142" s="8"/>
      <c r="AUX142" s="8"/>
      <c r="AUY142" s="8"/>
      <c r="AUZ142" s="8"/>
      <c r="AVA142" s="8"/>
      <c r="AVB142" s="8"/>
      <c r="AVC142" s="8"/>
      <c r="AVD142" s="8"/>
      <c r="AVE142" s="8"/>
      <c r="AVF142" s="8"/>
      <c r="AVG142" s="8"/>
      <c r="AVH142" s="8"/>
      <c r="AVI142" s="8"/>
      <c r="AVJ142" s="8"/>
      <c r="AVK142" s="8"/>
      <c r="AVL142" s="8"/>
      <c r="AVM142" s="8"/>
      <c r="AVN142" s="8"/>
      <c r="AVO142" s="8"/>
      <c r="AVP142" s="8"/>
      <c r="AVQ142" s="8"/>
      <c r="AVR142" s="8"/>
      <c r="AVS142" s="8"/>
      <c r="AVT142" s="8"/>
      <c r="AVU142" s="8"/>
      <c r="AVV142" s="8"/>
      <c r="AVW142" s="8"/>
      <c r="AVX142" s="8"/>
      <c r="AVY142" s="8"/>
      <c r="AVZ142" s="8"/>
      <c r="AWA142" s="8"/>
      <c r="AWB142" s="8"/>
      <c r="AWC142" s="8"/>
      <c r="AWD142" s="8"/>
      <c r="AWE142" s="8"/>
      <c r="AWF142" s="8"/>
      <c r="AWG142" s="8"/>
      <c r="AWH142" s="8"/>
      <c r="AWI142" s="8"/>
      <c r="AWJ142" s="8"/>
      <c r="AWK142" s="8"/>
      <c r="AWL142" s="8"/>
      <c r="AWM142" s="8"/>
      <c r="AWN142" s="8"/>
      <c r="AWO142" s="8"/>
      <c r="AWP142" s="8"/>
      <c r="AWQ142" s="8"/>
      <c r="AWR142" s="8"/>
      <c r="AWS142" s="8"/>
      <c r="AWT142" s="8"/>
      <c r="AWU142" s="8"/>
      <c r="AWV142" s="8"/>
      <c r="AWW142" s="8"/>
      <c r="AWX142" s="8"/>
      <c r="AWY142" s="8"/>
      <c r="AWZ142" s="8"/>
      <c r="AXA142" s="8"/>
      <c r="AXB142" s="8"/>
      <c r="AXC142" s="8"/>
      <c r="AXD142" s="8"/>
      <c r="AXE142" s="8"/>
      <c r="AXF142" s="8"/>
      <c r="AXG142" s="8"/>
      <c r="AXH142" s="8"/>
      <c r="AXI142" s="8"/>
      <c r="AXJ142" s="8"/>
      <c r="AXK142" s="8"/>
      <c r="AXL142" s="8"/>
      <c r="AXM142" s="8"/>
      <c r="AXN142" s="8"/>
      <c r="AXO142" s="8"/>
      <c r="AXP142" s="8"/>
      <c r="AXQ142" s="8"/>
      <c r="AXR142" s="8"/>
      <c r="AXS142" s="8"/>
      <c r="AXT142" s="8"/>
      <c r="AXU142" s="8"/>
      <c r="AXV142" s="8"/>
      <c r="AXW142" s="8"/>
      <c r="AXX142" s="8"/>
      <c r="AXY142" s="8"/>
      <c r="AXZ142" s="8"/>
      <c r="AYA142" s="8"/>
      <c r="AYB142" s="8"/>
      <c r="AYC142" s="8"/>
      <c r="AYD142" s="8"/>
      <c r="AYE142" s="8"/>
      <c r="AYF142" s="8"/>
      <c r="AYG142" s="8"/>
      <c r="AYH142" s="8"/>
      <c r="AYI142" s="8"/>
      <c r="AYJ142" s="8"/>
      <c r="AYK142" s="8"/>
      <c r="AYL142" s="8"/>
      <c r="AYM142" s="8"/>
      <c r="AYN142" s="8"/>
      <c r="AYO142" s="8"/>
      <c r="AYP142" s="8"/>
      <c r="AYQ142" s="8"/>
      <c r="AYR142" s="8"/>
      <c r="AYS142" s="8"/>
      <c r="AYT142" s="8"/>
      <c r="AYU142" s="8"/>
      <c r="AYV142" s="8"/>
      <c r="AYW142" s="8"/>
      <c r="AYX142" s="8"/>
      <c r="AYY142" s="8"/>
      <c r="AYZ142" s="8"/>
      <c r="AZA142" s="8"/>
      <c r="AZB142" s="8"/>
      <c r="AZC142" s="8"/>
      <c r="AZD142" s="8"/>
      <c r="AZE142" s="8"/>
      <c r="AZF142" s="8"/>
      <c r="AZG142" s="8"/>
      <c r="AZH142" s="8"/>
      <c r="AZI142" s="8"/>
      <c r="AZJ142" s="8"/>
      <c r="AZK142" s="8"/>
      <c r="AZL142" s="8"/>
      <c r="AZM142" s="8"/>
      <c r="AZN142" s="8"/>
      <c r="AZO142" s="8"/>
      <c r="AZP142" s="8"/>
      <c r="AZQ142" s="8"/>
      <c r="AZR142" s="8"/>
      <c r="AZS142" s="8"/>
      <c r="AZT142" s="8"/>
      <c r="AZU142" s="8"/>
      <c r="AZV142" s="8"/>
      <c r="AZW142" s="8"/>
      <c r="AZX142" s="8"/>
      <c r="AZY142" s="8"/>
      <c r="AZZ142" s="8"/>
      <c r="BAA142" s="8"/>
      <c r="BAB142" s="8"/>
      <c r="BAC142" s="8"/>
      <c r="BAD142" s="8"/>
      <c r="BAE142" s="8"/>
      <c r="BAF142" s="8"/>
      <c r="BAG142" s="8"/>
      <c r="BAH142" s="8"/>
      <c r="BAI142" s="8"/>
      <c r="BAJ142" s="8"/>
      <c r="BAK142" s="8"/>
      <c r="BAL142" s="8"/>
      <c r="BAM142" s="8"/>
      <c r="BAN142" s="8"/>
      <c r="BAO142" s="8"/>
      <c r="BAP142" s="8"/>
      <c r="BAQ142" s="8"/>
      <c r="BAR142" s="8"/>
      <c r="BAS142" s="8"/>
      <c r="BAT142" s="8"/>
      <c r="BAU142" s="8"/>
      <c r="BAV142" s="8"/>
      <c r="BAW142" s="8"/>
      <c r="BAX142" s="8"/>
      <c r="BAY142" s="8"/>
      <c r="BAZ142" s="8"/>
      <c r="BBA142" s="8"/>
      <c r="BBB142" s="8"/>
      <c r="BBC142" s="8"/>
      <c r="BBD142" s="8"/>
      <c r="BBE142" s="8"/>
      <c r="BBF142" s="8"/>
      <c r="BBG142" s="8"/>
      <c r="BBH142" s="8"/>
      <c r="BBI142" s="8"/>
      <c r="BBJ142" s="8"/>
      <c r="BBK142" s="8"/>
      <c r="BBL142" s="8"/>
      <c r="BBM142" s="8"/>
      <c r="BBN142" s="8"/>
      <c r="BBO142" s="8"/>
      <c r="BBP142" s="8"/>
      <c r="BBQ142" s="8"/>
      <c r="BBR142" s="8"/>
      <c r="BBS142" s="8"/>
      <c r="BBT142" s="8"/>
      <c r="BBU142" s="8"/>
      <c r="BBV142" s="8"/>
      <c r="BBW142" s="8"/>
      <c r="BBX142" s="8"/>
      <c r="BBY142" s="8"/>
      <c r="BBZ142" s="8"/>
      <c r="BCA142" s="8"/>
      <c r="BCB142" s="8"/>
      <c r="BCC142" s="8"/>
      <c r="BCD142" s="8"/>
      <c r="BCE142" s="8"/>
      <c r="BCF142" s="8"/>
      <c r="BCG142" s="8"/>
      <c r="BCH142" s="8"/>
      <c r="BCI142" s="8"/>
      <c r="BCJ142" s="8"/>
      <c r="BCK142" s="8"/>
      <c r="BCL142" s="8"/>
      <c r="BCM142" s="8"/>
      <c r="BCN142" s="8"/>
      <c r="BCO142" s="8"/>
      <c r="BCP142" s="8"/>
      <c r="BCQ142" s="8"/>
      <c r="BCR142" s="8"/>
      <c r="BCS142" s="8"/>
      <c r="BCT142" s="8"/>
      <c r="BCU142" s="8"/>
      <c r="BCV142" s="8"/>
      <c r="BCW142" s="8"/>
      <c r="BCX142" s="8"/>
      <c r="BCY142" s="8"/>
      <c r="BCZ142" s="8"/>
      <c r="BDA142" s="8"/>
      <c r="BDB142" s="8"/>
      <c r="BDC142" s="8"/>
      <c r="BDD142" s="8"/>
      <c r="BDE142" s="8"/>
      <c r="BDF142" s="8"/>
      <c r="BDG142" s="8"/>
      <c r="BDH142" s="8"/>
      <c r="BDI142" s="8"/>
      <c r="BDJ142" s="8"/>
      <c r="BDK142" s="8"/>
      <c r="BDL142" s="8"/>
      <c r="BDM142" s="8"/>
      <c r="BDN142" s="8"/>
      <c r="BDO142" s="8"/>
      <c r="BDP142" s="8"/>
      <c r="BDQ142" s="8"/>
      <c r="BDR142" s="8"/>
      <c r="BDS142" s="8"/>
      <c r="BDT142" s="8"/>
      <c r="BDU142" s="8"/>
      <c r="BDV142" s="8"/>
      <c r="BDW142" s="8"/>
      <c r="BDX142" s="8"/>
      <c r="BDY142" s="8"/>
      <c r="BDZ142" s="8"/>
      <c r="BEA142" s="8"/>
      <c r="BEB142" s="8"/>
      <c r="BEC142" s="8"/>
      <c r="BED142" s="8"/>
      <c r="BEE142" s="8"/>
      <c r="BEF142" s="8"/>
      <c r="BEG142" s="8"/>
      <c r="BEH142" s="8"/>
      <c r="BEI142" s="8"/>
      <c r="BEJ142" s="8"/>
      <c r="BEK142" s="8"/>
      <c r="BEL142" s="8"/>
      <c r="BEM142" s="8"/>
      <c r="BEN142" s="8"/>
      <c r="BEO142" s="8"/>
      <c r="BEP142" s="8"/>
      <c r="BEQ142" s="8"/>
      <c r="BER142" s="8"/>
      <c r="BES142" s="8"/>
      <c r="BET142" s="8"/>
      <c r="BEU142" s="8"/>
      <c r="BEV142" s="8"/>
      <c r="BEW142" s="8"/>
      <c r="BEX142" s="8"/>
      <c r="BEY142" s="8"/>
      <c r="BEZ142" s="8"/>
      <c r="BFA142" s="8"/>
      <c r="BFB142" s="8"/>
      <c r="BFC142" s="8"/>
      <c r="BFD142" s="8"/>
      <c r="BFE142" s="8"/>
      <c r="BFF142" s="8"/>
      <c r="BFG142" s="8"/>
      <c r="BFH142" s="8"/>
      <c r="BFI142" s="8"/>
      <c r="BFJ142" s="8"/>
      <c r="BFK142" s="8"/>
      <c r="BFL142" s="8"/>
      <c r="BFM142" s="8"/>
      <c r="BFN142" s="8"/>
      <c r="BFO142" s="8"/>
      <c r="BFP142" s="8"/>
      <c r="BFQ142" s="8"/>
      <c r="BFR142" s="8"/>
      <c r="BFS142" s="8"/>
      <c r="BFT142" s="8"/>
      <c r="BFU142" s="8"/>
      <c r="BFV142" s="8"/>
      <c r="BFW142" s="8"/>
      <c r="BFX142" s="8"/>
      <c r="BFY142" s="8"/>
      <c r="BFZ142" s="8"/>
    </row>
    <row r="143" spans="3:1534" s="14" customFormat="1" ht="15" x14ac:dyDescent="0.25">
      <c r="C143" s="15"/>
      <c r="D143" s="15"/>
      <c r="E143" s="15"/>
      <c r="F143" s="15"/>
      <c r="G143" s="15"/>
      <c r="H143" s="15"/>
      <c r="I143" s="15"/>
      <c r="SV143" s="8"/>
      <c r="SW143" s="8"/>
      <c r="SX143" s="8"/>
      <c r="SY143" s="8"/>
      <c r="SZ143" s="8"/>
      <c r="TA143" s="8"/>
      <c r="TB143" s="8"/>
      <c r="TC143" s="8"/>
      <c r="TD143" s="8"/>
      <c r="TE143" s="8"/>
      <c r="TF143" s="8"/>
      <c r="TG143" s="8"/>
      <c r="TH143" s="8"/>
      <c r="TI143" s="8"/>
      <c r="TJ143" s="8"/>
      <c r="TK143" s="8"/>
      <c r="TL143" s="8"/>
      <c r="TM143" s="8"/>
      <c r="TN143" s="8"/>
      <c r="TO143" s="8"/>
      <c r="TP143" s="8"/>
      <c r="TQ143" s="8"/>
      <c r="TR143" s="8"/>
      <c r="TS143" s="8"/>
      <c r="TT143" s="8"/>
      <c r="TU143" s="8"/>
      <c r="TV143" s="8"/>
      <c r="TW143" s="8"/>
      <c r="TX143" s="8"/>
      <c r="TY143" s="8"/>
      <c r="TZ143" s="8"/>
      <c r="UA143" s="8"/>
      <c r="UB143" s="8"/>
      <c r="UC143" s="8"/>
      <c r="UD143" s="8"/>
      <c r="UE143" s="8"/>
      <c r="UF143" s="8"/>
      <c r="UG143" s="8"/>
      <c r="UH143" s="8"/>
      <c r="UI143" s="8"/>
      <c r="UJ143" s="8"/>
      <c r="UK143" s="8"/>
      <c r="UL143" s="8"/>
      <c r="UM143" s="8"/>
      <c r="UN143" s="8"/>
      <c r="UO143" s="8"/>
      <c r="UP143" s="8"/>
      <c r="UQ143" s="8"/>
      <c r="UR143" s="8"/>
      <c r="US143" s="8"/>
      <c r="UT143" s="8"/>
      <c r="UU143" s="8"/>
      <c r="UV143" s="8"/>
      <c r="UW143" s="8"/>
      <c r="UX143" s="8"/>
      <c r="UY143" s="8"/>
      <c r="UZ143" s="8"/>
      <c r="VA143" s="8"/>
      <c r="VB143" s="8"/>
      <c r="VC143" s="8"/>
      <c r="VD143" s="8"/>
      <c r="VE143" s="8"/>
      <c r="VF143" s="8"/>
      <c r="VG143" s="8"/>
      <c r="VH143" s="8"/>
      <c r="VI143" s="8"/>
      <c r="VJ143" s="8"/>
      <c r="VK143" s="8"/>
      <c r="VL143" s="8"/>
      <c r="VM143" s="8"/>
      <c r="VN143" s="8"/>
      <c r="VO143" s="8"/>
      <c r="VP143" s="8"/>
      <c r="VQ143" s="8"/>
      <c r="VR143" s="8"/>
      <c r="VS143" s="8"/>
      <c r="VT143" s="8"/>
      <c r="VU143" s="8"/>
      <c r="VV143" s="8"/>
      <c r="VW143" s="8"/>
      <c r="VX143" s="8"/>
      <c r="VY143" s="8"/>
      <c r="VZ143" s="8"/>
      <c r="WA143" s="8"/>
      <c r="WB143" s="8"/>
      <c r="WC143" s="8"/>
      <c r="WD143" s="8"/>
      <c r="WE143" s="8"/>
      <c r="WF143" s="8"/>
      <c r="WG143" s="8"/>
      <c r="WH143" s="8"/>
      <c r="WI143" s="8"/>
      <c r="WJ143" s="8"/>
      <c r="WK143" s="8"/>
      <c r="WL143" s="8"/>
      <c r="WM143" s="8"/>
      <c r="WN143" s="8"/>
      <c r="WO143" s="8"/>
      <c r="WP143" s="8"/>
      <c r="WQ143" s="8"/>
      <c r="WR143" s="8"/>
      <c r="WS143" s="8"/>
      <c r="WT143" s="8"/>
      <c r="WU143" s="8"/>
      <c r="WV143" s="8"/>
      <c r="WW143" s="8"/>
      <c r="WX143" s="8"/>
      <c r="WY143" s="8"/>
      <c r="WZ143" s="8"/>
      <c r="XA143" s="8"/>
      <c r="XB143" s="8"/>
      <c r="XC143" s="8"/>
      <c r="XD143" s="8"/>
      <c r="XE143" s="8"/>
      <c r="XF143" s="8"/>
      <c r="XG143" s="8"/>
      <c r="XH143" s="8"/>
      <c r="XI143" s="8"/>
      <c r="XJ143" s="8"/>
      <c r="XK143" s="8"/>
      <c r="XL143" s="8"/>
      <c r="XM143" s="8"/>
      <c r="XN143" s="8"/>
      <c r="XO143" s="8"/>
      <c r="XP143" s="8"/>
      <c r="XQ143" s="8"/>
      <c r="XR143" s="8"/>
      <c r="XS143" s="8"/>
      <c r="XT143" s="8"/>
      <c r="XU143" s="8"/>
      <c r="XV143" s="8"/>
      <c r="XW143" s="8"/>
      <c r="XX143" s="8"/>
      <c r="XY143" s="8"/>
      <c r="XZ143" s="8"/>
      <c r="YA143" s="8"/>
      <c r="YB143" s="8"/>
      <c r="YC143" s="8"/>
      <c r="YD143" s="8"/>
      <c r="YE143" s="8"/>
      <c r="YF143" s="8"/>
      <c r="YG143" s="8"/>
      <c r="YH143" s="8"/>
      <c r="YI143" s="8"/>
      <c r="YJ143" s="8"/>
      <c r="YK143" s="8"/>
      <c r="YL143" s="8"/>
      <c r="YM143" s="8"/>
      <c r="YN143" s="8"/>
      <c r="YO143" s="8"/>
      <c r="YP143" s="8"/>
      <c r="YQ143" s="8"/>
      <c r="YR143" s="8"/>
      <c r="YS143" s="8"/>
      <c r="YT143" s="8"/>
      <c r="YU143" s="8"/>
      <c r="YV143" s="8"/>
      <c r="YW143" s="8"/>
      <c r="YX143" s="8"/>
      <c r="YY143" s="8"/>
      <c r="YZ143" s="8"/>
      <c r="ZA143" s="8"/>
      <c r="ZB143" s="8"/>
      <c r="ZC143" s="8"/>
      <c r="ZD143" s="8"/>
      <c r="ZE143" s="8"/>
      <c r="ZF143" s="8"/>
      <c r="ZG143" s="8"/>
      <c r="ZH143" s="8"/>
      <c r="ZI143" s="8"/>
      <c r="ZJ143" s="8"/>
      <c r="ZK143" s="8"/>
      <c r="ZL143" s="8"/>
      <c r="ZM143" s="8"/>
      <c r="ZN143" s="8"/>
      <c r="ZO143" s="8"/>
      <c r="ZP143" s="8"/>
      <c r="ZQ143" s="8"/>
      <c r="ZR143" s="8"/>
      <c r="ZS143" s="8"/>
      <c r="ZT143" s="8"/>
      <c r="ZU143" s="8"/>
      <c r="ZV143" s="8"/>
      <c r="ZW143" s="8"/>
      <c r="ZX143" s="8"/>
      <c r="ZY143" s="8"/>
      <c r="ZZ143" s="8"/>
      <c r="AAA143" s="8"/>
      <c r="AAB143" s="8"/>
      <c r="AAC143" s="8"/>
      <c r="AAD143" s="8"/>
      <c r="AAE143" s="8"/>
      <c r="AAF143" s="8"/>
      <c r="AAG143" s="8"/>
      <c r="AAH143" s="8"/>
      <c r="AAI143" s="8"/>
      <c r="AAJ143" s="8"/>
      <c r="AAK143" s="8"/>
      <c r="AAL143" s="8"/>
      <c r="AAM143" s="8"/>
      <c r="AAN143" s="8"/>
      <c r="AAO143" s="8"/>
      <c r="AAP143" s="8"/>
      <c r="AAQ143" s="8"/>
      <c r="AAR143" s="8"/>
      <c r="AAS143" s="8"/>
      <c r="AAT143" s="8"/>
      <c r="AAU143" s="8"/>
      <c r="AAV143" s="8"/>
      <c r="AAW143" s="8"/>
      <c r="AAX143" s="8"/>
      <c r="AAY143" s="8"/>
      <c r="AAZ143" s="8"/>
      <c r="ABA143" s="8"/>
      <c r="ABB143" s="8"/>
      <c r="ABC143" s="8"/>
      <c r="ABD143" s="8"/>
      <c r="ABE143" s="8"/>
      <c r="ABF143" s="8"/>
      <c r="ABG143" s="8"/>
      <c r="ABH143" s="8"/>
      <c r="ABI143" s="8"/>
      <c r="ABJ143" s="8"/>
      <c r="ABK143" s="8"/>
      <c r="ABL143" s="8"/>
      <c r="ABM143" s="8"/>
      <c r="ABN143" s="8"/>
      <c r="ABO143" s="8"/>
      <c r="ABP143" s="8"/>
      <c r="ABQ143" s="8"/>
      <c r="ABR143" s="8"/>
      <c r="ABS143" s="8"/>
      <c r="ABT143" s="8"/>
      <c r="ABU143" s="8"/>
      <c r="ABV143" s="8"/>
      <c r="ABW143" s="8"/>
      <c r="ABX143" s="8"/>
      <c r="ABY143" s="8"/>
      <c r="ABZ143" s="8"/>
      <c r="ACA143" s="8"/>
      <c r="ACB143" s="8"/>
      <c r="ACC143" s="8"/>
      <c r="ACD143" s="8"/>
      <c r="ACE143" s="8"/>
      <c r="ACF143" s="8"/>
      <c r="ACG143" s="8"/>
      <c r="ACH143" s="8"/>
      <c r="ACI143" s="8"/>
      <c r="ACJ143" s="8"/>
      <c r="ACK143" s="8"/>
      <c r="ACL143" s="8"/>
      <c r="ACM143" s="8"/>
      <c r="ACN143" s="8"/>
      <c r="ACO143" s="8"/>
      <c r="ACP143" s="8"/>
      <c r="ACQ143" s="8"/>
      <c r="ACR143" s="8"/>
      <c r="ACS143" s="8"/>
      <c r="ACT143" s="8"/>
      <c r="ACU143" s="8"/>
      <c r="ACV143" s="8"/>
      <c r="ACW143" s="8"/>
      <c r="ACX143" s="8"/>
      <c r="ACY143" s="8"/>
      <c r="ACZ143" s="8"/>
      <c r="ADA143" s="8"/>
      <c r="ADB143" s="8"/>
      <c r="ADC143" s="8"/>
      <c r="ADD143" s="8"/>
      <c r="ADE143" s="8"/>
      <c r="ADF143" s="8"/>
      <c r="ADG143" s="8"/>
      <c r="ADH143" s="8"/>
      <c r="ADI143" s="8"/>
      <c r="ADJ143" s="8"/>
      <c r="ADK143" s="8"/>
      <c r="ADL143" s="8"/>
      <c r="ADM143" s="8"/>
      <c r="ADN143" s="8"/>
      <c r="ADO143" s="8"/>
      <c r="ADP143" s="8"/>
      <c r="ADQ143" s="8"/>
      <c r="ADR143" s="8"/>
      <c r="ADS143" s="8"/>
      <c r="ADT143" s="8"/>
      <c r="ADU143" s="8"/>
      <c r="ADV143" s="8"/>
      <c r="ADW143" s="8"/>
      <c r="ADX143" s="8"/>
      <c r="ADY143" s="8"/>
      <c r="ADZ143" s="8"/>
      <c r="AEA143" s="8"/>
      <c r="AEB143" s="8"/>
      <c r="AEC143" s="8"/>
      <c r="AED143" s="8"/>
      <c r="AEE143" s="8"/>
      <c r="AEF143" s="8"/>
      <c r="AEG143" s="8"/>
      <c r="AEH143" s="8"/>
      <c r="AEI143" s="8"/>
      <c r="AEJ143" s="8"/>
      <c r="AEK143" s="8"/>
      <c r="AEL143" s="8"/>
      <c r="AEM143" s="8"/>
      <c r="AEN143" s="8"/>
      <c r="AEO143" s="8"/>
      <c r="AEP143" s="8"/>
      <c r="AEQ143" s="8"/>
      <c r="AER143" s="8"/>
      <c r="AES143" s="8"/>
      <c r="AET143" s="8"/>
      <c r="AEU143" s="8"/>
      <c r="AEV143" s="8"/>
      <c r="AEW143" s="8"/>
      <c r="AEX143" s="8"/>
      <c r="AEY143" s="8"/>
      <c r="AEZ143" s="8"/>
      <c r="AFA143" s="8"/>
      <c r="AFB143" s="8"/>
      <c r="AFC143" s="8"/>
      <c r="AFD143" s="8"/>
      <c r="AFE143" s="8"/>
      <c r="AFF143" s="8"/>
      <c r="AFG143" s="8"/>
      <c r="AFH143" s="8"/>
      <c r="AFI143" s="8"/>
      <c r="AFJ143" s="8"/>
      <c r="AFK143" s="8"/>
      <c r="AFL143" s="8"/>
      <c r="AFM143" s="8"/>
      <c r="AFN143" s="8"/>
      <c r="AFO143" s="8"/>
      <c r="AFP143" s="8"/>
      <c r="AFQ143" s="8"/>
      <c r="AFR143" s="8"/>
      <c r="AFS143" s="8"/>
      <c r="AFT143" s="8"/>
      <c r="AFU143" s="8"/>
      <c r="AFV143" s="8"/>
      <c r="AFW143" s="8"/>
      <c r="AFX143" s="8"/>
      <c r="AFY143" s="8"/>
      <c r="AFZ143" s="8"/>
      <c r="AGA143" s="8"/>
      <c r="AGB143" s="8"/>
      <c r="AGC143" s="8"/>
      <c r="AGD143" s="8"/>
      <c r="AGE143" s="8"/>
      <c r="AGF143" s="8"/>
      <c r="AGG143" s="8"/>
      <c r="AGH143" s="8"/>
      <c r="AGI143" s="8"/>
      <c r="AGJ143" s="8"/>
      <c r="AGK143" s="8"/>
      <c r="AGL143" s="8"/>
      <c r="AGM143" s="8"/>
      <c r="AGN143" s="8"/>
      <c r="AGO143" s="8"/>
      <c r="AGP143" s="8"/>
      <c r="AGQ143" s="8"/>
      <c r="AGR143" s="8"/>
      <c r="AGS143" s="8"/>
      <c r="AGT143" s="8"/>
      <c r="AGU143" s="8"/>
      <c r="AGV143" s="8"/>
      <c r="AGW143" s="8"/>
      <c r="AGX143" s="8"/>
      <c r="AGY143" s="8"/>
      <c r="AGZ143" s="8"/>
      <c r="AHA143" s="8"/>
      <c r="AHB143" s="8"/>
      <c r="AHC143" s="8"/>
      <c r="AHD143" s="8"/>
      <c r="AHE143" s="8"/>
      <c r="AHF143" s="8"/>
      <c r="AHG143" s="8"/>
      <c r="AHH143" s="8"/>
      <c r="AHI143" s="8"/>
      <c r="AHJ143" s="8"/>
      <c r="AHK143" s="8"/>
      <c r="AHL143" s="8"/>
      <c r="AHM143" s="8"/>
      <c r="AHN143" s="8"/>
      <c r="AHO143" s="8"/>
      <c r="AHP143" s="8"/>
      <c r="AHQ143" s="8"/>
      <c r="AHR143" s="8"/>
      <c r="AHS143" s="8"/>
      <c r="AHT143" s="8"/>
      <c r="AHU143" s="8"/>
      <c r="AHV143" s="8"/>
      <c r="AHW143" s="8"/>
      <c r="AHX143" s="8"/>
      <c r="AHY143" s="8"/>
      <c r="AHZ143" s="8"/>
      <c r="AIA143" s="8"/>
      <c r="AIB143" s="8"/>
      <c r="AIC143" s="8"/>
      <c r="AID143" s="8"/>
      <c r="AIE143" s="8"/>
      <c r="AIF143" s="8"/>
      <c r="AIG143" s="8"/>
      <c r="AIH143" s="8"/>
      <c r="AII143" s="8"/>
      <c r="AIJ143" s="8"/>
      <c r="AIK143" s="8"/>
      <c r="AIL143" s="8"/>
      <c r="AIM143" s="8"/>
      <c r="AIN143" s="8"/>
      <c r="AIO143" s="8"/>
      <c r="AIP143" s="8"/>
      <c r="AIQ143" s="8"/>
      <c r="AIR143" s="8"/>
      <c r="AIS143" s="8"/>
      <c r="AIT143" s="8"/>
      <c r="AIU143" s="8"/>
      <c r="AIV143" s="8"/>
      <c r="AIW143" s="8"/>
      <c r="AIX143" s="8"/>
      <c r="AIY143" s="8"/>
      <c r="AIZ143" s="8"/>
      <c r="AJA143" s="8"/>
      <c r="AJB143" s="8"/>
      <c r="AJC143" s="8"/>
      <c r="AJD143" s="8"/>
      <c r="AJE143" s="8"/>
      <c r="AJF143" s="8"/>
      <c r="AJG143" s="8"/>
      <c r="AJH143" s="8"/>
      <c r="AJI143" s="8"/>
      <c r="AJJ143" s="8"/>
      <c r="AJK143" s="8"/>
      <c r="AJL143" s="8"/>
      <c r="AJM143" s="8"/>
      <c r="AJN143" s="8"/>
      <c r="AJO143" s="8"/>
      <c r="AJP143" s="8"/>
      <c r="AJQ143" s="8"/>
      <c r="AJR143" s="8"/>
      <c r="AJS143" s="8"/>
      <c r="AJT143" s="8"/>
      <c r="AJU143" s="8"/>
      <c r="AJV143" s="8"/>
      <c r="AJW143" s="8"/>
      <c r="AJX143" s="8"/>
      <c r="AJY143" s="8"/>
      <c r="AJZ143" s="8"/>
      <c r="AKA143" s="8"/>
      <c r="AKB143" s="8"/>
      <c r="AKC143" s="8"/>
      <c r="AKD143" s="8"/>
      <c r="AKE143" s="8"/>
      <c r="AKF143" s="8"/>
      <c r="AKG143" s="8"/>
      <c r="AKH143" s="8"/>
      <c r="AKI143" s="8"/>
      <c r="AKJ143" s="8"/>
      <c r="AKK143" s="8"/>
      <c r="AKL143" s="8"/>
      <c r="AKM143" s="8"/>
      <c r="AKN143" s="8"/>
      <c r="AKO143" s="8"/>
      <c r="AKP143" s="8"/>
      <c r="AKQ143" s="8"/>
      <c r="AKR143" s="8"/>
      <c r="AKS143" s="8"/>
      <c r="AKT143" s="8"/>
      <c r="AKU143" s="8"/>
      <c r="AKV143" s="8"/>
      <c r="AKW143" s="8"/>
      <c r="AKX143" s="8"/>
      <c r="AKY143" s="8"/>
      <c r="AKZ143" s="8"/>
      <c r="ALA143" s="8"/>
      <c r="ALB143" s="8"/>
      <c r="ALC143" s="8"/>
      <c r="ALD143" s="8"/>
      <c r="ALE143" s="8"/>
      <c r="ALF143" s="8"/>
      <c r="ALG143" s="8"/>
      <c r="ALH143" s="8"/>
      <c r="ALI143" s="8"/>
      <c r="ALJ143" s="8"/>
      <c r="ALK143" s="8"/>
      <c r="ALL143" s="8"/>
      <c r="ALM143" s="8"/>
      <c r="ALN143" s="8"/>
      <c r="ALO143" s="8"/>
      <c r="ALP143" s="8"/>
      <c r="ALQ143" s="8"/>
      <c r="ALR143" s="8"/>
      <c r="ALS143" s="8"/>
      <c r="ALT143" s="8"/>
      <c r="ALU143" s="8"/>
      <c r="ALV143" s="8"/>
      <c r="ALW143" s="8"/>
      <c r="ALX143" s="8"/>
      <c r="ALY143" s="8"/>
      <c r="ALZ143" s="8"/>
      <c r="AMA143" s="8"/>
      <c r="AMB143" s="8"/>
      <c r="AMC143" s="8"/>
      <c r="AMD143" s="8"/>
      <c r="AME143" s="8"/>
      <c r="AMF143" s="8"/>
      <c r="AMG143" s="8"/>
      <c r="AMH143" s="8"/>
      <c r="AMI143" s="8"/>
      <c r="AMJ143" s="8"/>
      <c r="AMK143" s="8"/>
      <c r="AML143" s="8"/>
      <c r="AMM143" s="8"/>
      <c r="AMN143" s="8"/>
      <c r="AMO143" s="8"/>
      <c r="AMP143" s="8"/>
      <c r="AMQ143" s="8"/>
      <c r="AMR143" s="8"/>
      <c r="AMS143" s="8"/>
      <c r="AMT143" s="8"/>
      <c r="AMU143" s="8"/>
      <c r="AMV143" s="8"/>
      <c r="AMW143" s="8"/>
      <c r="AMX143" s="8"/>
      <c r="AMY143" s="8"/>
      <c r="AMZ143" s="8"/>
      <c r="ANA143" s="8"/>
      <c r="ANB143" s="8"/>
      <c r="ANC143" s="8"/>
      <c r="AND143" s="8"/>
      <c r="ANE143" s="8"/>
      <c r="ANF143" s="8"/>
      <c r="ANG143" s="8"/>
      <c r="ANH143" s="8"/>
      <c r="ANI143" s="8"/>
      <c r="ANJ143" s="8"/>
      <c r="ANK143" s="8"/>
      <c r="ANL143" s="8"/>
      <c r="ANM143" s="8"/>
      <c r="ANN143" s="8"/>
      <c r="ANO143" s="8"/>
      <c r="ANP143" s="8"/>
      <c r="ANQ143" s="8"/>
      <c r="ANR143" s="8"/>
      <c r="ANS143" s="8"/>
      <c r="ANT143" s="8"/>
      <c r="ANU143" s="8"/>
      <c r="ANV143" s="8"/>
      <c r="ANW143" s="8"/>
      <c r="ANX143" s="8"/>
      <c r="ANY143" s="8"/>
      <c r="ANZ143" s="8"/>
      <c r="AOA143" s="8"/>
      <c r="AOB143" s="8"/>
      <c r="AOC143" s="8"/>
      <c r="AOD143" s="8"/>
      <c r="AOE143" s="8"/>
      <c r="AOF143" s="8"/>
      <c r="AOG143" s="8"/>
      <c r="AOH143" s="8"/>
      <c r="AOI143" s="8"/>
      <c r="AOJ143" s="8"/>
      <c r="AOK143" s="8"/>
      <c r="AOL143" s="8"/>
      <c r="AOM143" s="8"/>
      <c r="AON143" s="8"/>
      <c r="AOO143" s="8"/>
      <c r="AOP143" s="8"/>
      <c r="AOQ143" s="8"/>
      <c r="AOR143" s="8"/>
      <c r="AOS143" s="8"/>
      <c r="AOT143" s="8"/>
      <c r="AOU143" s="8"/>
      <c r="AOV143" s="8"/>
      <c r="AOW143" s="8"/>
      <c r="AOX143" s="8"/>
      <c r="AOY143" s="8"/>
      <c r="AOZ143" s="8"/>
      <c r="APA143" s="8"/>
      <c r="APB143" s="8"/>
      <c r="APC143" s="8"/>
      <c r="APD143" s="8"/>
      <c r="APE143" s="8"/>
      <c r="APF143" s="8"/>
      <c r="APG143" s="8"/>
      <c r="APH143" s="8"/>
      <c r="API143" s="8"/>
      <c r="APJ143" s="8"/>
      <c r="APK143" s="8"/>
      <c r="APL143" s="8"/>
      <c r="APM143" s="8"/>
      <c r="APN143" s="8"/>
      <c r="APO143" s="8"/>
      <c r="APP143" s="8"/>
      <c r="APQ143" s="8"/>
      <c r="APR143" s="8"/>
      <c r="APS143" s="8"/>
      <c r="APT143" s="8"/>
      <c r="APU143" s="8"/>
      <c r="APV143" s="8"/>
      <c r="APW143" s="8"/>
      <c r="APX143" s="8"/>
      <c r="APY143" s="8"/>
      <c r="APZ143" s="8"/>
      <c r="AQA143" s="8"/>
      <c r="AQB143" s="8"/>
      <c r="AQC143" s="8"/>
      <c r="AQD143" s="8"/>
      <c r="AQE143" s="8"/>
      <c r="AQF143" s="8"/>
      <c r="AQG143" s="8"/>
      <c r="AQH143" s="8"/>
      <c r="AQI143" s="8"/>
      <c r="AQJ143" s="8"/>
      <c r="AQK143" s="8"/>
      <c r="AQL143" s="8"/>
      <c r="AQM143" s="8"/>
      <c r="AQN143" s="8"/>
      <c r="AQO143" s="8"/>
      <c r="AQP143" s="8"/>
      <c r="AQQ143" s="8"/>
      <c r="AQR143" s="8"/>
      <c r="AQS143" s="8"/>
      <c r="AQT143" s="8"/>
      <c r="AQU143" s="8"/>
      <c r="AQV143" s="8"/>
      <c r="AQW143" s="8"/>
      <c r="AQX143" s="8"/>
      <c r="AQY143" s="8"/>
      <c r="AQZ143" s="8"/>
      <c r="ARA143" s="8"/>
      <c r="ARB143" s="8"/>
      <c r="ARC143" s="8"/>
      <c r="ARD143" s="8"/>
      <c r="ARE143" s="8"/>
      <c r="ARF143" s="8"/>
      <c r="ARG143" s="8"/>
      <c r="ARH143" s="8"/>
      <c r="ARI143" s="8"/>
      <c r="ARJ143" s="8"/>
      <c r="ARK143" s="8"/>
      <c r="ARL143" s="8"/>
      <c r="ARM143" s="8"/>
      <c r="ARN143" s="8"/>
      <c r="ARO143" s="8"/>
      <c r="ARP143" s="8"/>
      <c r="ARQ143" s="8"/>
      <c r="ARR143" s="8"/>
      <c r="ARS143" s="8"/>
      <c r="ART143" s="8"/>
      <c r="ARU143" s="8"/>
      <c r="ARV143" s="8"/>
      <c r="ARW143" s="8"/>
      <c r="ARX143" s="8"/>
      <c r="ARY143" s="8"/>
      <c r="ARZ143" s="8"/>
      <c r="ASA143" s="8"/>
      <c r="ASB143" s="8"/>
      <c r="ASC143" s="8"/>
      <c r="ASD143" s="8"/>
      <c r="ASE143" s="8"/>
      <c r="ASF143" s="8"/>
      <c r="ASG143" s="8"/>
      <c r="ASH143" s="8"/>
      <c r="ASI143" s="8"/>
      <c r="ASJ143" s="8"/>
      <c r="ASK143" s="8"/>
      <c r="ASL143" s="8"/>
      <c r="ASM143" s="8"/>
      <c r="ASN143" s="8"/>
      <c r="ASO143" s="8"/>
      <c r="ASP143" s="8"/>
      <c r="ASQ143" s="8"/>
      <c r="ASR143" s="8"/>
      <c r="ASS143" s="8"/>
      <c r="AST143" s="8"/>
      <c r="ASU143" s="8"/>
      <c r="ASV143" s="8"/>
      <c r="ASW143" s="8"/>
      <c r="ASX143" s="8"/>
      <c r="ASY143" s="8"/>
      <c r="ASZ143" s="8"/>
      <c r="ATA143" s="8"/>
      <c r="ATB143" s="8"/>
      <c r="ATC143" s="8"/>
      <c r="ATD143" s="8"/>
      <c r="ATE143" s="8"/>
      <c r="ATF143" s="8"/>
      <c r="ATG143" s="8"/>
      <c r="ATH143" s="8"/>
      <c r="ATI143" s="8"/>
      <c r="ATJ143" s="8"/>
      <c r="ATK143" s="8"/>
      <c r="ATL143" s="8"/>
      <c r="ATM143" s="8"/>
      <c r="ATN143" s="8"/>
      <c r="ATO143" s="8"/>
      <c r="ATP143" s="8"/>
      <c r="ATQ143" s="8"/>
      <c r="ATR143" s="8"/>
      <c r="ATS143" s="8"/>
      <c r="ATT143" s="8"/>
      <c r="ATU143" s="8"/>
      <c r="ATV143" s="8"/>
      <c r="ATW143" s="8"/>
      <c r="ATX143" s="8"/>
      <c r="ATY143" s="8"/>
      <c r="ATZ143" s="8"/>
      <c r="AUA143" s="8"/>
      <c r="AUB143" s="8"/>
      <c r="AUC143" s="8"/>
      <c r="AUD143" s="8"/>
      <c r="AUE143" s="8"/>
      <c r="AUF143" s="8"/>
      <c r="AUG143" s="8"/>
      <c r="AUH143" s="8"/>
      <c r="AUI143" s="8"/>
      <c r="AUJ143" s="8"/>
      <c r="AUK143" s="8"/>
      <c r="AUL143" s="8"/>
      <c r="AUM143" s="8"/>
      <c r="AUN143" s="8"/>
      <c r="AUO143" s="8"/>
      <c r="AUP143" s="8"/>
      <c r="AUQ143" s="8"/>
      <c r="AUR143" s="8"/>
      <c r="AUS143" s="8"/>
      <c r="AUT143" s="8"/>
      <c r="AUU143" s="8"/>
      <c r="AUV143" s="8"/>
      <c r="AUW143" s="8"/>
      <c r="AUX143" s="8"/>
      <c r="AUY143" s="8"/>
      <c r="AUZ143" s="8"/>
      <c r="AVA143" s="8"/>
      <c r="AVB143" s="8"/>
      <c r="AVC143" s="8"/>
      <c r="AVD143" s="8"/>
      <c r="AVE143" s="8"/>
      <c r="AVF143" s="8"/>
      <c r="AVG143" s="8"/>
      <c r="AVH143" s="8"/>
      <c r="AVI143" s="8"/>
      <c r="AVJ143" s="8"/>
      <c r="AVK143" s="8"/>
      <c r="AVL143" s="8"/>
      <c r="AVM143" s="8"/>
      <c r="AVN143" s="8"/>
      <c r="AVO143" s="8"/>
      <c r="AVP143" s="8"/>
      <c r="AVQ143" s="8"/>
      <c r="AVR143" s="8"/>
      <c r="AVS143" s="8"/>
      <c r="AVT143" s="8"/>
      <c r="AVU143" s="8"/>
      <c r="AVV143" s="8"/>
      <c r="AVW143" s="8"/>
      <c r="AVX143" s="8"/>
      <c r="AVY143" s="8"/>
      <c r="AVZ143" s="8"/>
      <c r="AWA143" s="8"/>
      <c r="AWB143" s="8"/>
      <c r="AWC143" s="8"/>
      <c r="AWD143" s="8"/>
      <c r="AWE143" s="8"/>
      <c r="AWF143" s="8"/>
      <c r="AWG143" s="8"/>
      <c r="AWH143" s="8"/>
      <c r="AWI143" s="8"/>
      <c r="AWJ143" s="8"/>
      <c r="AWK143" s="8"/>
      <c r="AWL143" s="8"/>
      <c r="AWM143" s="8"/>
      <c r="AWN143" s="8"/>
      <c r="AWO143" s="8"/>
      <c r="AWP143" s="8"/>
      <c r="AWQ143" s="8"/>
      <c r="AWR143" s="8"/>
      <c r="AWS143" s="8"/>
      <c r="AWT143" s="8"/>
      <c r="AWU143" s="8"/>
      <c r="AWV143" s="8"/>
      <c r="AWW143" s="8"/>
      <c r="AWX143" s="8"/>
      <c r="AWY143" s="8"/>
      <c r="AWZ143" s="8"/>
      <c r="AXA143" s="8"/>
      <c r="AXB143" s="8"/>
      <c r="AXC143" s="8"/>
      <c r="AXD143" s="8"/>
      <c r="AXE143" s="8"/>
      <c r="AXF143" s="8"/>
      <c r="AXG143" s="8"/>
      <c r="AXH143" s="8"/>
      <c r="AXI143" s="8"/>
      <c r="AXJ143" s="8"/>
      <c r="AXK143" s="8"/>
      <c r="AXL143" s="8"/>
      <c r="AXM143" s="8"/>
      <c r="AXN143" s="8"/>
      <c r="AXO143" s="8"/>
      <c r="AXP143" s="8"/>
      <c r="AXQ143" s="8"/>
      <c r="AXR143" s="8"/>
      <c r="AXS143" s="8"/>
      <c r="AXT143" s="8"/>
      <c r="AXU143" s="8"/>
      <c r="AXV143" s="8"/>
      <c r="AXW143" s="8"/>
      <c r="AXX143" s="8"/>
      <c r="AXY143" s="8"/>
      <c r="AXZ143" s="8"/>
      <c r="AYA143" s="8"/>
      <c r="AYB143" s="8"/>
      <c r="AYC143" s="8"/>
      <c r="AYD143" s="8"/>
      <c r="AYE143" s="8"/>
      <c r="AYF143" s="8"/>
      <c r="AYG143" s="8"/>
      <c r="AYH143" s="8"/>
      <c r="AYI143" s="8"/>
      <c r="AYJ143" s="8"/>
      <c r="AYK143" s="8"/>
      <c r="AYL143" s="8"/>
      <c r="AYM143" s="8"/>
      <c r="AYN143" s="8"/>
      <c r="AYO143" s="8"/>
      <c r="AYP143" s="8"/>
      <c r="AYQ143" s="8"/>
      <c r="AYR143" s="8"/>
      <c r="AYS143" s="8"/>
      <c r="AYT143" s="8"/>
      <c r="AYU143" s="8"/>
      <c r="AYV143" s="8"/>
      <c r="AYW143" s="8"/>
      <c r="AYX143" s="8"/>
      <c r="AYY143" s="8"/>
      <c r="AYZ143" s="8"/>
      <c r="AZA143" s="8"/>
      <c r="AZB143" s="8"/>
      <c r="AZC143" s="8"/>
      <c r="AZD143" s="8"/>
      <c r="AZE143" s="8"/>
      <c r="AZF143" s="8"/>
      <c r="AZG143" s="8"/>
      <c r="AZH143" s="8"/>
      <c r="AZI143" s="8"/>
      <c r="AZJ143" s="8"/>
      <c r="AZK143" s="8"/>
      <c r="AZL143" s="8"/>
      <c r="AZM143" s="8"/>
      <c r="AZN143" s="8"/>
      <c r="AZO143" s="8"/>
      <c r="AZP143" s="8"/>
      <c r="AZQ143" s="8"/>
      <c r="AZR143" s="8"/>
      <c r="AZS143" s="8"/>
      <c r="AZT143" s="8"/>
      <c r="AZU143" s="8"/>
      <c r="AZV143" s="8"/>
      <c r="AZW143" s="8"/>
      <c r="AZX143" s="8"/>
      <c r="AZY143" s="8"/>
      <c r="AZZ143" s="8"/>
      <c r="BAA143" s="8"/>
      <c r="BAB143" s="8"/>
      <c r="BAC143" s="8"/>
      <c r="BAD143" s="8"/>
      <c r="BAE143" s="8"/>
      <c r="BAF143" s="8"/>
      <c r="BAG143" s="8"/>
      <c r="BAH143" s="8"/>
      <c r="BAI143" s="8"/>
      <c r="BAJ143" s="8"/>
      <c r="BAK143" s="8"/>
      <c r="BAL143" s="8"/>
      <c r="BAM143" s="8"/>
      <c r="BAN143" s="8"/>
      <c r="BAO143" s="8"/>
      <c r="BAP143" s="8"/>
      <c r="BAQ143" s="8"/>
      <c r="BAR143" s="8"/>
      <c r="BAS143" s="8"/>
      <c r="BAT143" s="8"/>
      <c r="BAU143" s="8"/>
      <c r="BAV143" s="8"/>
      <c r="BAW143" s="8"/>
      <c r="BAX143" s="8"/>
      <c r="BAY143" s="8"/>
      <c r="BAZ143" s="8"/>
      <c r="BBA143" s="8"/>
      <c r="BBB143" s="8"/>
      <c r="BBC143" s="8"/>
      <c r="BBD143" s="8"/>
      <c r="BBE143" s="8"/>
      <c r="BBF143" s="8"/>
      <c r="BBG143" s="8"/>
      <c r="BBH143" s="8"/>
      <c r="BBI143" s="8"/>
      <c r="BBJ143" s="8"/>
      <c r="BBK143" s="8"/>
      <c r="BBL143" s="8"/>
      <c r="BBM143" s="8"/>
      <c r="BBN143" s="8"/>
      <c r="BBO143" s="8"/>
      <c r="BBP143" s="8"/>
      <c r="BBQ143" s="8"/>
      <c r="BBR143" s="8"/>
      <c r="BBS143" s="8"/>
      <c r="BBT143" s="8"/>
      <c r="BBU143" s="8"/>
      <c r="BBV143" s="8"/>
      <c r="BBW143" s="8"/>
      <c r="BBX143" s="8"/>
      <c r="BBY143" s="8"/>
      <c r="BBZ143" s="8"/>
      <c r="BCA143" s="8"/>
      <c r="BCB143" s="8"/>
      <c r="BCC143" s="8"/>
      <c r="BCD143" s="8"/>
      <c r="BCE143" s="8"/>
      <c r="BCF143" s="8"/>
      <c r="BCG143" s="8"/>
      <c r="BCH143" s="8"/>
      <c r="BCI143" s="8"/>
      <c r="BCJ143" s="8"/>
      <c r="BCK143" s="8"/>
      <c r="BCL143" s="8"/>
      <c r="BCM143" s="8"/>
      <c r="BCN143" s="8"/>
      <c r="BCO143" s="8"/>
      <c r="BCP143" s="8"/>
      <c r="BCQ143" s="8"/>
      <c r="BCR143" s="8"/>
      <c r="BCS143" s="8"/>
      <c r="BCT143" s="8"/>
      <c r="BCU143" s="8"/>
      <c r="BCV143" s="8"/>
      <c r="BCW143" s="8"/>
      <c r="BCX143" s="8"/>
      <c r="BCY143" s="8"/>
      <c r="BCZ143" s="8"/>
      <c r="BDA143" s="8"/>
      <c r="BDB143" s="8"/>
      <c r="BDC143" s="8"/>
      <c r="BDD143" s="8"/>
      <c r="BDE143" s="8"/>
      <c r="BDF143" s="8"/>
      <c r="BDG143" s="8"/>
      <c r="BDH143" s="8"/>
      <c r="BDI143" s="8"/>
      <c r="BDJ143" s="8"/>
      <c r="BDK143" s="8"/>
      <c r="BDL143" s="8"/>
      <c r="BDM143" s="8"/>
      <c r="BDN143" s="8"/>
      <c r="BDO143" s="8"/>
      <c r="BDP143" s="8"/>
      <c r="BDQ143" s="8"/>
      <c r="BDR143" s="8"/>
      <c r="BDS143" s="8"/>
      <c r="BDT143" s="8"/>
      <c r="BDU143" s="8"/>
      <c r="BDV143" s="8"/>
      <c r="BDW143" s="8"/>
      <c r="BDX143" s="8"/>
      <c r="BDY143" s="8"/>
      <c r="BDZ143" s="8"/>
      <c r="BEA143" s="8"/>
      <c r="BEB143" s="8"/>
      <c r="BEC143" s="8"/>
      <c r="BED143" s="8"/>
      <c r="BEE143" s="8"/>
      <c r="BEF143" s="8"/>
      <c r="BEG143" s="8"/>
      <c r="BEH143" s="8"/>
      <c r="BEI143" s="8"/>
      <c r="BEJ143" s="8"/>
      <c r="BEK143" s="8"/>
      <c r="BEL143" s="8"/>
      <c r="BEM143" s="8"/>
      <c r="BEN143" s="8"/>
      <c r="BEO143" s="8"/>
      <c r="BEP143" s="8"/>
      <c r="BEQ143" s="8"/>
      <c r="BER143" s="8"/>
      <c r="BES143" s="8"/>
      <c r="BET143" s="8"/>
      <c r="BEU143" s="8"/>
      <c r="BEV143" s="8"/>
      <c r="BEW143" s="8"/>
      <c r="BEX143" s="8"/>
      <c r="BEY143" s="8"/>
      <c r="BEZ143" s="8"/>
      <c r="BFA143" s="8"/>
      <c r="BFB143" s="8"/>
      <c r="BFC143" s="8"/>
      <c r="BFD143" s="8"/>
      <c r="BFE143" s="8"/>
      <c r="BFF143" s="8"/>
      <c r="BFG143" s="8"/>
      <c r="BFH143" s="8"/>
      <c r="BFI143" s="8"/>
      <c r="BFJ143" s="8"/>
      <c r="BFK143" s="8"/>
      <c r="BFL143" s="8"/>
      <c r="BFM143" s="8"/>
      <c r="BFN143" s="8"/>
      <c r="BFO143" s="8"/>
      <c r="BFP143" s="8"/>
      <c r="BFQ143" s="8"/>
      <c r="BFR143" s="8"/>
      <c r="BFS143" s="8"/>
      <c r="BFT143" s="8"/>
      <c r="BFU143" s="8"/>
      <c r="BFV143" s="8"/>
      <c r="BFW143" s="8"/>
      <c r="BFX143" s="8"/>
      <c r="BFY143" s="8"/>
      <c r="BFZ143" s="8"/>
    </row>
    <row r="144" spans="3:1534" s="14" customFormat="1" ht="15" x14ac:dyDescent="0.25">
      <c r="C144" s="15"/>
      <c r="D144" s="15"/>
      <c r="E144" s="15"/>
      <c r="F144" s="15"/>
      <c r="G144" s="15"/>
      <c r="H144" s="15"/>
      <c r="I144" s="15"/>
      <c r="SV144" s="8"/>
      <c r="SW144" s="8"/>
      <c r="SX144" s="8"/>
      <c r="SY144" s="8"/>
      <c r="SZ144" s="8"/>
      <c r="TA144" s="8"/>
      <c r="TB144" s="8"/>
      <c r="TC144" s="8"/>
      <c r="TD144" s="8"/>
      <c r="TE144" s="8"/>
      <c r="TF144" s="8"/>
      <c r="TG144" s="8"/>
      <c r="TH144" s="8"/>
      <c r="TI144" s="8"/>
      <c r="TJ144" s="8"/>
      <c r="TK144" s="8"/>
      <c r="TL144" s="8"/>
      <c r="TM144" s="8"/>
      <c r="TN144" s="8"/>
      <c r="TO144" s="8"/>
      <c r="TP144" s="8"/>
      <c r="TQ144" s="8"/>
      <c r="TR144" s="8"/>
      <c r="TS144" s="8"/>
      <c r="TT144" s="8"/>
      <c r="TU144" s="8"/>
      <c r="TV144" s="8"/>
      <c r="TW144" s="8"/>
      <c r="TX144" s="8"/>
      <c r="TY144" s="8"/>
      <c r="TZ144" s="8"/>
      <c r="UA144" s="8"/>
      <c r="UB144" s="8"/>
      <c r="UC144" s="8"/>
      <c r="UD144" s="8"/>
      <c r="UE144" s="8"/>
      <c r="UF144" s="8"/>
      <c r="UG144" s="8"/>
      <c r="UH144" s="8"/>
      <c r="UI144" s="8"/>
      <c r="UJ144" s="8"/>
      <c r="UK144" s="8"/>
      <c r="UL144" s="8"/>
      <c r="UM144" s="8"/>
      <c r="UN144" s="8"/>
      <c r="UO144" s="8"/>
      <c r="UP144" s="8"/>
      <c r="UQ144" s="8"/>
      <c r="UR144" s="8"/>
      <c r="US144" s="8"/>
      <c r="UT144" s="8"/>
      <c r="UU144" s="8"/>
      <c r="UV144" s="8"/>
      <c r="UW144" s="8"/>
      <c r="UX144" s="8"/>
      <c r="UY144" s="8"/>
      <c r="UZ144" s="8"/>
      <c r="VA144" s="8"/>
      <c r="VB144" s="8"/>
      <c r="VC144" s="8"/>
      <c r="VD144" s="8"/>
      <c r="VE144" s="8"/>
      <c r="VF144" s="8"/>
      <c r="VG144" s="8"/>
      <c r="VH144" s="8"/>
      <c r="VI144" s="8"/>
      <c r="VJ144" s="8"/>
      <c r="VK144" s="8"/>
      <c r="VL144" s="8"/>
      <c r="VM144" s="8"/>
      <c r="VN144" s="8"/>
      <c r="VO144" s="8"/>
      <c r="VP144" s="8"/>
      <c r="VQ144" s="8"/>
      <c r="VR144" s="8"/>
      <c r="VS144" s="8"/>
      <c r="VT144" s="8"/>
      <c r="VU144" s="8"/>
      <c r="VV144" s="8"/>
      <c r="VW144" s="8"/>
      <c r="VX144" s="8"/>
      <c r="VY144" s="8"/>
      <c r="VZ144" s="8"/>
      <c r="WA144" s="8"/>
      <c r="WB144" s="8"/>
      <c r="WC144" s="8"/>
      <c r="WD144" s="8"/>
      <c r="WE144" s="8"/>
      <c r="WF144" s="8"/>
      <c r="WG144" s="8"/>
      <c r="WH144" s="8"/>
      <c r="WI144" s="8"/>
      <c r="WJ144" s="8"/>
      <c r="WK144" s="8"/>
      <c r="WL144" s="8"/>
      <c r="WM144" s="8"/>
      <c r="WN144" s="8"/>
      <c r="WO144" s="8"/>
      <c r="WP144" s="8"/>
      <c r="WQ144" s="8"/>
      <c r="WR144" s="8"/>
      <c r="WS144" s="8"/>
      <c r="WT144" s="8"/>
      <c r="WU144" s="8"/>
      <c r="WV144" s="8"/>
      <c r="WW144" s="8"/>
      <c r="WX144" s="8"/>
      <c r="WY144" s="8"/>
      <c r="WZ144" s="8"/>
      <c r="XA144" s="8"/>
      <c r="XB144" s="8"/>
      <c r="XC144" s="8"/>
      <c r="XD144" s="8"/>
      <c r="XE144" s="8"/>
      <c r="XF144" s="8"/>
      <c r="XG144" s="8"/>
      <c r="XH144" s="8"/>
      <c r="XI144" s="8"/>
      <c r="XJ144" s="8"/>
      <c r="XK144" s="8"/>
      <c r="XL144" s="8"/>
      <c r="XM144" s="8"/>
      <c r="XN144" s="8"/>
      <c r="XO144" s="8"/>
      <c r="XP144" s="8"/>
      <c r="XQ144" s="8"/>
      <c r="XR144" s="8"/>
      <c r="XS144" s="8"/>
      <c r="XT144" s="8"/>
      <c r="XU144" s="8"/>
      <c r="XV144" s="8"/>
      <c r="XW144" s="8"/>
      <c r="XX144" s="8"/>
      <c r="XY144" s="8"/>
      <c r="XZ144" s="8"/>
      <c r="YA144" s="8"/>
      <c r="YB144" s="8"/>
      <c r="YC144" s="8"/>
      <c r="YD144" s="8"/>
      <c r="YE144" s="8"/>
      <c r="YF144" s="8"/>
      <c r="YG144" s="8"/>
      <c r="YH144" s="8"/>
      <c r="YI144" s="8"/>
      <c r="YJ144" s="8"/>
      <c r="YK144" s="8"/>
      <c r="YL144" s="8"/>
      <c r="YM144" s="8"/>
      <c r="YN144" s="8"/>
      <c r="YO144" s="8"/>
      <c r="YP144" s="8"/>
      <c r="YQ144" s="8"/>
      <c r="YR144" s="8"/>
      <c r="YS144" s="8"/>
      <c r="YT144" s="8"/>
      <c r="YU144" s="8"/>
      <c r="YV144" s="8"/>
      <c r="YW144" s="8"/>
      <c r="YX144" s="8"/>
      <c r="YY144" s="8"/>
      <c r="YZ144" s="8"/>
      <c r="ZA144" s="8"/>
      <c r="ZB144" s="8"/>
      <c r="ZC144" s="8"/>
      <c r="ZD144" s="8"/>
      <c r="ZE144" s="8"/>
      <c r="ZF144" s="8"/>
      <c r="ZG144" s="8"/>
      <c r="ZH144" s="8"/>
      <c r="ZI144" s="8"/>
      <c r="ZJ144" s="8"/>
      <c r="ZK144" s="8"/>
      <c r="ZL144" s="8"/>
      <c r="ZM144" s="8"/>
      <c r="ZN144" s="8"/>
      <c r="ZO144" s="8"/>
      <c r="ZP144" s="8"/>
      <c r="ZQ144" s="8"/>
      <c r="ZR144" s="8"/>
      <c r="ZS144" s="8"/>
      <c r="ZT144" s="8"/>
      <c r="ZU144" s="8"/>
      <c r="ZV144" s="8"/>
      <c r="ZW144" s="8"/>
      <c r="ZX144" s="8"/>
      <c r="ZY144" s="8"/>
      <c r="ZZ144" s="8"/>
      <c r="AAA144" s="8"/>
      <c r="AAB144" s="8"/>
      <c r="AAC144" s="8"/>
      <c r="AAD144" s="8"/>
      <c r="AAE144" s="8"/>
      <c r="AAF144" s="8"/>
      <c r="AAG144" s="8"/>
      <c r="AAH144" s="8"/>
      <c r="AAI144" s="8"/>
      <c r="AAJ144" s="8"/>
      <c r="AAK144" s="8"/>
      <c r="AAL144" s="8"/>
      <c r="AAM144" s="8"/>
      <c r="AAN144" s="8"/>
      <c r="AAO144" s="8"/>
      <c r="AAP144" s="8"/>
      <c r="AAQ144" s="8"/>
      <c r="AAR144" s="8"/>
      <c r="AAS144" s="8"/>
      <c r="AAT144" s="8"/>
      <c r="AAU144" s="8"/>
      <c r="AAV144" s="8"/>
      <c r="AAW144" s="8"/>
      <c r="AAX144" s="8"/>
      <c r="AAY144" s="8"/>
      <c r="AAZ144" s="8"/>
      <c r="ABA144" s="8"/>
      <c r="ABB144" s="8"/>
      <c r="ABC144" s="8"/>
      <c r="ABD144" s="8"/>
      <c r="ABE144" s="8"/>
      <c r="ABF144" s="8"/>
      <c r="ABG144" s="8"/>
      <c r="ABH144" s="8"/>
      <c r="ABI144" s="8"/>
      <c r="ABJ144" s="8"/>
      <c r="ABK144" s="8"/>
      <c r="ABL144" s="8"/>
      <c r="ABM144" s="8"/>
      <c r="ABN144" s="8"/>
      <c r="ABO144" s="8"/>
      <c r="ABP144" s="8"/>
      <c r="ABQ144" s="8"/>
      <c r="ABR144" s="8"/>
      <c r="ABS144" s="8"/>
      <c r="ABT144" s="8"/>
      <c r="ABU144" s="8"/>
      <c r="ABV144" s="8"/>
      <c r="ABW144" s="8"/>
      <c r="ABX144" s="8"/>
      <c r="ABY144" s="8"/>
      <c r="ABZ144" s="8"/>
      <c r="ACA144" s="8"/>
      <c r="ACB144" s="8"/>
      <c r="ACC144" s="8"/>
      <c r="ACD144" s="8"/>
      <c r="ACE144" s="8"/>
      <c r="ACF144" s="8"/>
      <c r="ACG144" s="8"/>
      <c r="ACH144" s="8"/>
      <c r="ACI144" s="8"/>
      <c r="ACJ144" s="8"/>
      <c r="ACK144" s="8"/>
      <c r="ACL144" s="8"/>
      <c r="ACM144" s="8"/>
      <c r="ACN144" s="8"/>
      <c r="ACO144" s="8"/>
      <c r="ACP144" s="8"/>
      <c r="ACQ144" s="8"/>
      <c r="ACR144" s="8"/>
      <c r="ACS144" s="8"/>
      <c r="ACT144" s="8"/>
      <c r="ACU144" s="8"/>
      <c r="ACV144" s="8"/>
      <c r="ACW144" s="8"/>
      <c r="ACX144" s="8"/>
      <c r="ACY144" s="8"/>
      <c r="ACZ144" s="8"/>
      <c r="ADA144" s="8"/>
      <c r="ADB144" s="8"/>
      <c r="ADC144" s="8"/>
      <c r="ADD144" s="8"/>
      <c r="ADE144" s="8"/>
      <c r="ADF144" s="8"/>
      <c r="ADG144" s="8"/>
      <c r="ADH144" s="8"/>
      <c r="ADI144" s="8"/>
      <c r="ADJ144" s="8"/>
      <c r="ADK144" s="8"/>
      <c r="ADL144" s="8"/>
      <c r="ADM144" s="8"/>
      <c r="ADN144" s="8"/>
      <c r="ADO144" s="8"/>
      <c r="ADP144" s="8"/>
      <c r="ADQ144" s="8"/>
      <c r="ADR144" s="8"/>
      <c r="ADS144" s="8"/>
      <c r="ADT144" s="8"/>
      <c r="ADU144" s="8"/>
      <c r="ADV144" s="8"/>
      <c r="ADW144" s="8"/>
      <c r="ADX144" s="8"/>
      <c r="ADY144" s="8"/>
      <c r="ADZ144" s="8"/>
      <c r="AEA144" s="8"/>
      <c r="AEB144" s="8"/>
      <c r="AEC144" s="8"/>
      <c r="AED144" s="8"/>
      <c r="AEE144" s="8"/>
      <c r="AEF144" s="8"/>
      <c r="AEG144" s="8"/>
      <c r="AEH144" s="8"/>
      <c r="AEI144" s="8"/>
      <c r="AEJ144" s="8"/>
      <c r="AEK144" s="8"/>
      <c r="AEL144" s="8"/>
      <c r="AEM144" s="8"/>
      <c r="AEN144" s="8"/>
      <c r="AEO144" s="8"/>
      <c r="AEP144" s="8"/>
      <c r="AEQ144" s="8"/>
      <c r="AER144" s="8"/>
      <c r="AES144" s="8"/>
      <c r="AET144" s="8"/>
      <c r="AEU144" s="8"/>
      <c r="AEV144" s="8"/>
      <c r="AEW144" s="8"/>
      <c r="AEX144" s="8"/>
      <c r="AEY144" s="8"/>
      <c r="AEZ144" s="8"/>
      <c r="AFA144" s="8"/>
      <c r="AFB144" s="8"/>
      <c r="AFC144" s="8"/>
      <c r="AFD144" s="8"/>
      <c r="AFE144" s="8"/>
      <c r="AFF144" s="8"/>
      <c r="AFG144" s="8"/>
      <c r="AFH144" s="8"/>
      <c r="AFI144" s="8"/>
      <c r="AFJ144" s="8"/>
      <c r="AFK144" s="8"/>
      <c r="AFL144" s="8"/>
      <c r="AFM144" s="8"/>
      <c r="AFN144" s="8"/>
      <c r="AFO144" s="8"/>
      <c r="AFP144" s="8"/>
      <c r="AFQ144" s="8"/>
      <c r="AFR144" s="8"/>
      <c r="AFS144" s="8"/>
      <c r="AFT144" s="8"/>
      <c r="AFU144" s="8"/>
      <c r="AFV144" s="8"/>
      <c r="AFW144" s="8"/>
      <c r="AFX144" s="8"/>
      <c r="AFY144" s="8"/>
      <c r="AFZ144" s="8"/>
      <c r="AGA144" s="8"/>
      <c r="AGB144" s="8"/>
      <c r="AGC144" s="8"/>
      <c r="AGD144" s="8"/>
      <c r="AGE144" s="8"/>
      <c r="AGF144" s="8"/>
      <c r="AGG144" s="8"/>
      <c r="AGH144" s="8"/>
      <c r="AGI144" s="8"/>
      <c r="AGJ144" s="8"/>
      <c r="AGK144" s="8"/>
      <c r="AGL144" s="8"/>
      <c r="AGM144" s="8"/>
      <c r="AGN144" s="8"/>
      <c r="AGO144" s="8"/>
      <c r="AGP144" s="8"/>
      <c r="AGQ144" s="8"/>
      <c r="AGR144" s="8"/>
      <c r="AGS144" s="8"/>
      <c r="AGT144" s="8"/>
      <c r="AGU144" s="8"/>
      <c r="AGV144" s="8"/>
      <c r="AGW144" s="8"/>
      <c r="AGX144" s="8"/>
      <c r="AGY144" s="8"/>
      <c r="AGZ144" s="8"/>
      <c r="AHA144" s="8"/>
      <c r="AHB144" s="8"/>
      <c r="AHC144" s="8"/>
      <c r="AHD144" s="8"/>
      <c r="AHE144" s="8"/>
      <c r="AHF144" s="8"/>
      <c r="AHG144" s="8"/>
      <c r="AHH144" s="8"/>
      <c r="AHI144" s="8"/>
      <c r="AHJ144" s="8"/>
      <c r="AHK144" s="8"/>
      <c r="AHL144" s="8"/>
      <c r="AHM144" s="8"/>
      <c r="AHN144" s="8"/>
      <c r="AHO144" s="8"/>
      <c r="AHP144" s="8"/>
      <c r="AHQ144" s="8"/>
      <c r="AHR144" s="8"/>
      <c r="AHS144" s="8"/>
      <c r="AHT144" s="8"/>
      <c r="AHU144" s="8"/>
      <c r="AHV144" s="8"/>
      <c r="AHW144" s="8"/>
      <c r="AHX144" s="8"/>
      <c r="AHY144" s="8"/>
      <c r="AHZ144" s="8"/>
      <c r="AIA144" s="8"/>
      <c r="AIB144" s="8"/>
      <c r="AIC144" s="8"/>
      <c r="AID144" s="8"/>
      <c r="AIE144" s="8"/>
      <c r="AIF144" s="8"/>
      <c r="AIG144" s="8"/>
      <c r="AIH144" s="8"/>
      <c r="AII144" s="8"/>
      <c r="AIJ144" s="8"/>
      <c r="AIK144" s="8"/>
      <c r="AIL144" s="8"/>
      <c r="AIM144" s="8"/>
      <c r="AIN144" s="8"/>
      <c r="AIO144" s="8"/>
      <c r="AIP144" s="8"/>
      <c r="AIQ144" s="8"/>
      <c r="AIR144" s="8"/>
      <c r="AIS144" s="8"/>
      <c r="AIT144" s="8"/>
      <c r="AIU144" s="8"/>
      <c r="AIV144" s="8"/>
      <c r="AIW144" s="8"/>
      <c r="AIX144" s="8"/>
      <c r="AIY144" s="8"/>
      <c r="AIZ144" s="8"/>
      <c r="AJA144" s="8"/>
      <c r="AJB144" s="8"/>
      <c r="AJC144" s="8"/>
      <c r="AJD144" s="8"/>
      <c r="AJE144" s="8"/>
      <c r="AJF144" s="8"/>
      <c r="AJG144" s="8"/>
      <c r="AJH144" s="8"/>
      <c r="AJI144" s="8"/>
      <c r="AJJ144" s="8"/>
      <c r="AJK144" s="8"/>
      <c r="AJL144" s="8"/>
      <c r="AJM144" s="8"/>
      <c r="AJN144" s="8"/>
      <c r="AJO144" s="8"/>
      <c r="AJP144" s="8"/>
      <c r="AJQ144" s="8"/>
      <c r="AJR144" s="8"/>
      <c r="AJS144" s="8"/>
      <c r="AJT144" s="8"/>
      <c r="AJU144" s="8"/>
      <c r="AJV144" s="8"/>
      <c r="AJW144" s="8"/>
      <c r="AJX144" s="8"/>
      <c r="AJY144" s="8"/>
      <c r="AJZ144" s="8"/>
      <c r="AKA144" s="8"/>
      <c r="AKB144" s="8"/>
      <c r="AKC144" s="8"/>
      <c r="AKD144" s="8"/>
      <c r="AKE144" s="8"/>
      <c r="AKF144" s="8"/>
      <c r="AKG144" s="8"/>
      <c r="AKH144" s="8"/>
      <c r="AKI144" s="8"/>
      <c r="AKJ144" s="8"/>
      <c r="AKK144" s="8"/>
      <c r="AKL144" s="8"/>
      <c r="AKM144" s="8"/>
      <c r="AKN144" s="8"/>
      <c r="AKO144" s="8"/>
      <c r="AKP144" s="8"/>
      <c r="AKQ144" s="8"/>
      <c r="AKR144" s="8"/>
      <c r="AKS144" s="8"/>
      <c r="AKT144" s="8"/>
      <c r="AKU144" s="8"/>
      <c r="AKV144" s="8"/>
      <c r="AKW144" s="8"/>
      <c r="AKX144" s="8"/>
      <c r="AKY144" s="8"/>
      <c r="AKZ144" s="8"/>
      <c r="ALA144" s="8"/>
      <c r="ALB144" s="8"/>
      <c r="ALC144" s="8"/>
      <c r="ALD144" s="8"/>
      <c r="ALE144" s="8"/>
      <c r="ALF144" s="8"/>
      <c r="ALG144" s="8"/>
      <c r="ALH144" s="8"/>
      <c r="ALI144" s="8"/>
      <c r="ALJ144" s="8"/>
      <c r="ALK144" s="8"/>
      <c r="ALL144" s="8"/>
      <c r="ALM144" s="8"/>
      <c r="ALN144" s="8"/>
      <c r="ALO144" s="8"/>
      <c r="ALP144" s="8"/>
      <c r="ALQ144" s="8"/>
      <c r="ALR144" s="8"/>
      <c r="ALS144" s="8"/>
      <c r="ALT144" s="8"/>
      <c r="ALU144" s="8"/>
      <c r="ALV144" s="8"/>
      <c r="ALW144" s="8"/>
      <c r="ALX144" s="8"/>
      <c r="ALY144" s="8"/>
      <c r="ALZ144" s="8"/>
      <c r="AMA144" s="8"/>
      <c r="AMB144" s="8"/>
      <c r="AMC144" s="8"/>
      <c r="AMD144" s="8"/>
      <c r="AME144" s="8"/>
      <c r="AMF144" s="8"/>
      <c r="AMG144" s="8"/>
      <c r="AMH144" s="8"/>
      <c r="AMI144" s="8"/>
      <c r="AMJ144" s="8"/>
      <c r="AMK144" s="8"/>
      <c r="AML144" s="8"/>
      <c r="AMM144" s="8"/>
      <c r="AMN144" s="8"/>
      <c r="AMO144" s="8"/>
      <c r="AMP144" s="8"/>
      <c r="AMQ144" s="8"/>
      <c r="AMR144" s="8"/>
      <c r="AMS144" s="8"/>
      <c r="AMT144" s="8"/>
      <c r="AMU144" s="8"/>
      <c r="AMV144" s="8"/>
      <c r="AMW144" s="8"/>
      <c r="AMX144" s="8"/>
      <c r="AMY144" s="8"/>
      <c r="AMZ144" s="8"/>
      <c r="ANA144" s="8"/>
      <c r="ANB144" s="8"/>
      <c r="ANC144" s="8"/>
      <c r="AND144" s="8"/>
      <c r="ANE144" s="8"/>
      <c r="ANF144" s="8"/>
      <c r="ANG144" s="8"/>
      <c r="ANH144" s="8"/>
      <c r="ANI144" s="8"/>
      <c r="ANJ144" s="8"/>
      <c r="ANK144" s="8"/>
      <c r="ANL144" s="8"/>
      <c r="ANM144" s="8"/>
      <c r="ANN144" s="8"/>
      <c r="ANO144" s="8"/>
      <c r="ANP144" s="8"/>
      <c r="ANQ144" s="8"/>
      <c r="ANR144" s="8"/>
      <c r="ANS144" s="8"/>
      <c r="ANT144" s="8"/>
      <c r="ANU144" s="8"/>
      <c r="ANV144" s="8"/>
      <c r="ANW144" s="8"/>
      <c r="ANX144" s="8"/>
      <c r="ANY144" s="8"/>
      <c r="ANZ144" s="8"/>
      <c r="AOA144" s="8"/>
      <c r="AOB144" s="8"/>
      <c r="AOC144" s="8"/>
      <c r="AOD144" s="8"/>
      <c r="AOE144" s="8"/>
      <c r="AOF144" s="8"/>
      <c r="AOG144" s="8"/>
      <c r="AOH144" s="8"/>
      <c r="AOI144" s="8"/>
      <c r="AOJ144" s="8"/>
      <c r="AOK144" s="8"/>
      <c r="AOL144" s="8"/>
      <c r="AOM144" s="8"/>
      <c r="AON144" s="8"/>
      <c r="AOO144" s="8"/>
      <c r="AOP144" s="8"/>
      <c r="AOQ144" s="8"/>
      <c r="AOR144" s="8"/>
      <c r="AOS144" s="8"/>
      <c r="AOT144" s="8"/>
      <c r="AOU144" s="8"/>
      <c r="AOV144" s="8"/>
      <c r="AOW144" s="8"/>
      <c r="AOX144" s="8"/>
      <c r="AOY144" s="8"/>
      <c r="AOZ144" s="8"/>
      <c r="APA144" s="8"/>
      <c r="APB144" s="8"/>
      <c r="APC144" s="8"/>
      <c r="APD144" s="8"/>
      <c r="APE144" s="8"/>
      <c r="APF144" s="8"/>
      <c r="APG144" s="8"/>
      <c r="APH144" s="8"/>
      <c r="API144" s="8"/>
      <c r="APJ144" s="8"/>
      <c r="APK144" s="8"/>
      <c r="APL144" s="8"/>
      <c r="APM144" s="8"/>
      <c r="APN144" s="8"/>
      <c r="APO144" s="8"/>
      <c r="APP144" s="8"/>
      <c r="APQ144" s="8"/>
      <c r="APR144" s="8"/>
      <c r="APS144" s="8"/>
      <c r="APT144" s="8"/>
      <c r="APU144" s="8"/>
      <c r="APV144" s="8"/>
      <c r="APW144" s="8"/>
      <c r="APX144" s="8"/>
      <c r="APY144" s="8"/>
      <c r="APZ144" s="8"/>
      <c r="AQA144" s="8"/>
      <c r="AQB144" s="8"/>
      <c r="AQC144" s="8"/>
      <c r="AQD144" s="8"/>
      <c r="AQE144" s="8"/>
      <c r="AQF144" s="8"/>
      <c r="AQG144" s="8"/>
      <c r="AQH144" s="8"/>
      <c r="AQI144" s="8"/>
      <c r="AQJ144" s="8"/>
      <c r="AQK144" s="8"/>
      <c r="AQL144" s="8"/>
      <c r="AQM144" s="8"/>
      <c r="AQN144" s="8"/>
      <c r="AQO144" s="8"/>
      <c r="AQP144" s="8"/>
      <c r="AQQ144" s="8"/>
      <c r="AQR144" s="8"/>
      <c r="AQS144" s="8"/>
      <c r="AQT144" s="8"/>
      <c r="AQU144" s="8"/>
      <c r="AQV144" s="8"/>
      <c r="AQW144" s="8"/>
      <c r="AQX144" s="8"/>
      <c r="AQY144" s="8"/>
      <c r="AQZ144" s="8"/>
      <c r="ARA144" s="8"/>
      <c r="ARB144" s="8"/>
      <c r="ARC144" s="8"/>
      <c r="ARD144" s="8"/>
      <c r="ARE144" s="8"/>
      <c r="ARF144" s="8"/>
      <c r="ARG144" s="8"/>
      <c r="ARH144" s="8"/>
      <c r="ARI144" s="8"/>
      <c r="ARJ144" s="8"/>
      <c r="ARK144" s="8"/>
      <c r="ARL144" s="8"/>
      <c r="ARM144" s="8"/>
      <c r="ARN144" s="8"/>
      <c r="ARO144" s="8"/>
      <c r="ARP144" s="8"/>
      <c r="ARQ144" s="8"/>
      <c r="ARR144" s="8"/>
      <c r="ARS144" s="8"/>
      <c r="ART144" s="8"/>
      <c r="ARU144" s="8"/>
      <c r="ARV144" s="8"/>
      <c r="ARW144" s="8"/>
      <c r="ARX144" s="8"/>
      <c r="ARY144" s="8"/>
      <c r="ARZ144" s="8"/>
      <c r="ASA144" s="8"/>
      <c r="ASB144" s="8"/>
      <c r="ASC144" s="8"/>
      <c r="ASD144" s="8"/>
      <c r="ASE144" s="8"/>
      <c r="ASF144" s="8"/>
      <c r="ASG144" s="8"/>
      <c r="ASH144" s="8"/>
      <c r="ASI144" s="8"/>
      <c r="ASJ144" s="8"/>
      <c r="ASK144" s="8"/>
      <c r="ASL144" s="8"/>
      <c r="ASM144" s="8"/>
      <c r="ASN144" s="8"/>
      <c r="ASO144" s="8"/>
      <c r="ASP144" s="8"/>
      <c r="ASQ144" s="8"/>
      <c r="ASR144" s="8"/>
      <c r="ASS144" s="8"/>
      <c r="AST144" s="8"/>
      <c r="ASU144" s="8"/>
      <c r="ASV144" s="8"/>
      <c r="ASW144" s="8"/>
      <c r="ASX144" s="8"/>
      <c r="ASY144" s="8"/>
      <c r="ASZ144" s="8"/>
      <c r="ATA144" s="8"/>
      <c r="ATB144" s="8"/>
      <c r="ATC144" s="8"/>
      <c r="ATD144" s="8"/>
      <c r="ATE144" s="8"/>
      <c r="ATF144" s="8"/>
      <c r="ATG144" s="8"/>
      <c r="ATH144" s="8"/>
      <c r="ATI144" s="8"/>
      <c r="ATJ144" s="8"/>
      <c r="ATK144" s="8"/>
      <c r="ATL144" s="8"/>
      <c r="ATM144" s="8"/>
      <c r="ATN144" s="8"/>
      <c r="ATO144" s="8"/>
      <c r="ATP144" s="8"/>
      <c r="ATQ144" s="8"/>
      <c r="ATR144" s="8"/>
      <c r="ATS144" s="8"/>
      <c r="ATT144" s="8"/>
      <c r="ATU144" s="8"/>
      <c r="ATV144" s="8"/>
      <c r="ATW144" s="8"/>
      <c r="ATX144" s="8"/>
      <c r="ATY144" s="8"/>
      <c r="ATZ144" s="8"/>
      <c r="AUA144" s="8"/>
      <c r="AUB144" s="8"/>
      <c r="AUC144" s="8"/>
      <c r="AUD144" s="8"/>
      <c r="AUE144" s="8"/>
      <c r="AUF144" s="8"/>
      <c r="AUG144" s="8"/>
      <c r="AUH144" s="8"/>
      <c r="AUI144" s="8"/>
      <c r="AUJ144" s="8"/>
      <c r="AUK144" s="8"/>
      <c r="AUL144" s="8"/>
      <c r="AUM144" s="8"/>
      <c r="AUN144" s="8"/>
      <c r="AUO144" s="8"/>
      <c r="AUP144" s="8"/>
      <c r="AUQ144" s="8"/>
      <c r="AUR144" s="8"/>
      <c r="AUS144" s="8"/>
      <c r="AUT144" s="8"/>
      <c r="AUU144" s="8"/>
      <c r="AUV144" s="8"/>
      <c r="AUW144" s="8"/>
      <c r="AUX144" s="8"/>
      <c r="AUY144" s="8"/>
      <c r="AUZ144" s="8"/>
      <c r="AVA144" s="8"/>
      <c r="AVB144" s="8"/>
      <c r="AVC144" s="8"/>
      <c r="AVD144" s="8"/>
      <c r="AVE144" s="8"/>
      <c r="AVF144" s="8"/>
      <c r="AVG144" s="8"/>
      <c r="AVH144" s="8"/>
      <c r="AVI144" s="8"/>
      <c r="AVJ144" s="8"/>
      <c r="AVK144" s="8"/>
      <c r="AVL144" s="8"/>
      <c r="AVM144" s="8"/>
      <c r="AVN144" s="8"/>
      <c r="AVO144" s="8"/>
      <c r="AVP144" s="8"/>
      <c r="AVQ144" s="8"/>
      <c r="AVR144" s="8"/>
      <c r="AVS144" s="8"/>
      <c r="AVT144" s="8"/>
      <c r="AVU144" s="8"/>
      <c r="AVV144" s="8"/>
      <c r="AVW144" s="8"/>
      <c r="AVX144" s="8"/>
      <c r="AVY144" s="8"/>
      <c r="AVZ144" s="8"/>
      <c r="AWA144" s="8"/>
      <c r="AWB144" s="8"/>
      <c r="AWC144" s="8"/>
      <c r="AWD144" s="8"/>
      <c r="AWE144" s="8"/>
      <c r="AWF144" s="8"/>
      <c r="AWG144" s="8"/>
      <c r="AWH144" s="8"/>
      <c r="AWI144" s="8"/>
      <c r="AWJ144" s="8"/>
      <c r="AWK144" s="8"/>
      <c r="AWL144" s="8"/>
      <c r="AWM144" s="8"/>
      <c r="AWN144" s="8"/>
      <c r="AWO144" s="8"/>
      <c r="AWP144" s="8"/>
      <c r="AWQ144" s="8"/>
      <c r="AWR144" s="8"/>
      <c r="AWS144" s="8"/>
      <c r="AWT144" s="8"/>
      <c r="AWU144" s="8"/>
      <c r="AWV144" s="8"/>
      <c r="AWW144" s="8"/>
      <c r="AWX144" s="8"/>
      <c r="AWY144" s="8"/>
      <c r="AWZ144" s="8"/>
      <c r="AXA144" s="8"/>
      <c r="AXB144" s="8"/>
      <c r="AXC144" s="8"/>
      <c r="AXD144" s="8"/>
      <c r="AXE144" s="8"/>
      <c r="AXF144" s="8"/>
      <c r="AXG144" s="8"/>
      <c r="AXH144" s="8"/>
      <c r="AXI144" s="8"/>
      <c r="AXJ144" s="8"/>
      <c r="AXK144" s="8"/>
      <c r="AXL144" s="8"/>
      <c r="AXM144" s="8"/>
      <c r="AXN144" s="8"/>
      <c r="AXO144" s="8"/>
      <c r="AXP144" s="8"/>
      <c r="AXQ144" s="8"/>
      <c r="AXR144" s="8"/>
      <c r="AXS144" s="8"/>
      <c r="AXT144" s="8"/>
      <c r="AXU144" s="8"/>
      <c r="AXV144" s="8"/>
      <c r="AXW144" s="8"/>
      <c r="AXX144" s="8"/>
      <c r="AXY144" s="8"/>
      <c r="AXZ144" s="8"/>
      <c r="AYA144" s="8"/>
      <c r="AYB144" s="8"/>
      <c r="AYC144" s="8"/>
      <c r="AYD144" s="8"/>
      <c r="AYE144" s="8"/>
      <c r="AYF144" s="8"/>
      <c r="AYG144" s="8"/>
      <c r="AYH144" s="8"/>
      <c r="AYI144" s="8"/>
      <c r="AYJ144" s="8"/>
      <c r="AYK144" s="8"/>
      <c r="AYL144" s="8"/>
      <c r="AYM144" s="8"/>
      <c r="AYN144" s="8"/>
      <c r="AYO144" s="8"/>
      <c r="AYP144" s="8"/>
      <c r="AYQ144" s="8"/>
      <c r="AYR144" s="8"/>
      <c r="AYS144" s="8"/>
      <c r="AYT144" s="8"/>
      <c r="AYU144" s="8"/>
      <c r="AYV144" s="8"/>
      <c r="AYW144" s="8"/>
      <c r="AYX144" s="8"/>
      <c r="AYY144" s="8"/>
      <c r="AYZ144" s="8"/>
      <c r="AZA144" s="8"/>
      <c r="AZB144" s="8"/>
      <c r="AZC144" s="8"/>
      <c r="AZD144" s="8"/>
      <c r="AZE144" s="8"/>
      <c r="AZF144" s="8"/>
      <c r="AZG144" s="8"/>
      <c r="AZH144" s="8"/>
      <c r="AZI144" s="8"/>
      <c r="AZJ144" s="8"/>
      <c r="AZK144" s="8"/>
      <c r="AZL144" s="8"/>
      <c r="AZM144" s="8"/>
      <c r="AZN144" s="8"/>
      <c r="AZO144" s="8"/>
      <c r="AZP144" s="8"/>
      <c r="AZQ144" s="8"/>
      <c r="AZR144" s="8"/>
      <c r="AZS144" s="8"/>
      <c r="AZT144" s="8"/>
      <c r="AZU144" s="8"/>
      <c r="AZV144" s="8"/>
      <c r="AZW144" s="8"/>
      <c r="AZX144" s="8"/>
      <c r="AZY144" s="8"/>
      <c r="AZZ144" s="8"/>
      <c r="BAA144" s="8"/>
      <c r="BAB144" s="8"/>
      <c r="BAC144" s="8"/>
      <c r="BAD144" s="8"/>
      <c r="BAE144" s="8"/>
      <c r="BAF144" s="8"/>
      <c r="BAG144" s="8"/>
      <c r="BAH144" s="8"/>
      <c r="BAI144" s="8"/>
      <c r="BAJ144" s="8"/>
      <c r="BAK144" s="8"/>
      <c r="BAL144" s="8"/>
      <c r="BAM144" s="8"/>
      <c r="BAN144" s="8"/>
      <c r="BAO144" s="8"/>
      <c r="BAP144" s="8"/>
      <c r="BAQ144" s="8"/>
      <c r="BAR144" s="8"/>
      <c r="BAS144" s="8"/>
      <c r="BAT144" s="8"/>
      <c r="BAU144" s="8"/>
      <c r="BAV144" s="8"/>
      <c r="BAW144" s="8"/>
      <c r="BAX144" s="8"/>
      <c r="BAY144" s="8"/>
      <c r="BAZ144" s="8"/>
      <c r="BBA144" s="8"/>
      <c r="BBB144" s="8"/>
      <c r="BBC144" s="8"/>
      <c r="BBD144" s="8"/>
      <c r="BBE144" s="8"/>
      <c r="BBF144" s="8"/>
      <c r="BBG144" s="8"/>
      <c r="BBH144" s="8"/>
      <c r="BBI144" s="8"/>
      <c r="BBJ144" s="8"/>
      <c r="BBK144" s="8"/>
      <c r="BBL144" s="8"/>
      <c r="BBM144" s="8"/>
      <c r="BBN144" s="8"/>
      <c r="BBO144" s="8"/>
      <c r="BBP144" s="8"/>
      <c r="BBQ144" s="8"/>
      <c r="BBR144" s="8"/>
      <c r="BBS144" s="8"/>
      <c r="BBT144" s="8"/>
      <c r="BBU144" s="8"/>
      <c r="BBV144" s="8"/>
      <c r="BBW144" s="8"/>
      <c r="BBX144" s="8"/>
      <c r="BBY144" s="8"/>
      <c r="BBZ144" s="8"/>
      <c r="BCA144" s="8"/>
      <c r="BCB144" s="8"/>
      <c r="BCC144" s="8"/>
      <c r="BCD144" s="8"/>
      <c r="BCE144" s="8"/>
      <c r="BCF144" s="8"/>
      <c r="BCG144" s="8"/>
      <c r="BCH144" s="8"/>
      <c r="BCI144" s="8"/>
      <c r="BCJ144" s="8"/>
      <c r="BCK144" s="8"/>
      <c r="BCL144" s="8"/>
      <c r="BCM144" s="8"/>
      <c r="BCN144" s="8"/>
      <c r="BCO144" s="8"/>
      <c r="BCP144" s="8"/>
      <c r="BCQ144" s="8"/>
      <c r="BCR144" s="8"/>
      <c r="BCS144" s="8"/>
      <c r="BCT144" s="8"/>
      <c r="BCU144" s="8"/>
      <c r="BCV144" s="8"/>
      <c r="BCW144" s="8"/>
      <c r="BCX144" s="8"/>
      <c r="BCY144" s="8"/>
      <c r="BCZ144" s="8"/>
      <c r="BDA144" s="8"/>
      <c r="BDB144" s="8"/>
      <c r="BDC144" s="8"/>
      <c r="BDD144" s="8"/>
      <c r="BDE144" s="8"/>
      <c r="BDF144" s="8"/>
      <c r="BDG144" s="8"/>
      <c r="BDH144" s="8"/>
      <c r="BDI144" s="8"/>
      <c r="BDJ144" s="8"/>
      <c r="BDK144" s="8"/>
      <c r="BDL144" s="8"/>
      <c r="BDM144" s="8"/>
      <c r="BDN144" s="8"/>
      <c r="BDO144" s="8"/>
      <c r="BDP144" s="8"/>
      <c r="BDQ144" s="8"/>
      <c r="BDR144" s="8"/>
      <c r="BDS144" s="8"/>
      <c r="BDT144" s="8"/>
      <c r="BDU144" s="8"/>
      <c r="BDV144" s="8"/>
      <c r="BDW144" s="8"/>
      <c r="BDX144" s="8"/>
      <c r="BDY144" s="8"/>
      <c r="BDZ144" s="8"/>
      <c r="BEA144" s="8"/>
      <c r="BEB144" s="8"/>
      <c r="BEC144" s="8"/>
      <c r="BED144" s="8"/>
      <c r="BEE144" s="8"/>
      <c r="BEF144" s="8"/>
      <c r="BEG144" s="8"/>
      <c r="BEH144" s="8"/>
      <c r="BEI144" s="8"/>
      <c r="BEJ144" s="8"/>
      <c r="BEK144" s="8"/>
      <c r="BEL144" s="8"/>
      <c r="BEM144" s="8"/>
      <c r="BEN144" s="8"/>
      <c r="BEO144" s="8"/>
      <c r="BEP144" s="8"/>
      <c r="BEQ144" s="8"/>
      <c r="BER144" s="8"/>
      <c r="BES144" s="8"/>
      <c r="BET144" s="8"/>
      <c r="BEU144" s="8"/>
      <c r="BEV144" s="8"/>
      <c r="BEW144" s="8"/>
      <c r="BEX144" s="8"/>
      <c r="BEY144" s="8"/>
      <c r="BEZ144" s="8"/>
      <c r="BFA144" s="8"/>
      <c r="BFB144" s="8"/>
      <c r="BFC144" s="8"/>
      <c r="BFD144" s="8"/>
      <c r="BFE144" s="8"/>
      <c r="BFF144" s="8"/>
      <c r="BFG144" s="8"/>
      <c r="BFH144" s="8"/>
      <c r="BFI144" s="8"/>
      <c r="BFJ144" s="8"/>
      <c r="BFK144" s="8"/>
      <c r="BFL144" s="8"/>
      <c r="BFM144" s="8"/>
      <c r="BFN144" s="8"/>
      <c r="BFO144" s="8"/>
      <c r="BFP144" s="8"/>
      <c r="BFQ144" s="8"/>
      <c r="BFR144" s="8"/>
      <c r="BFS144" s="8"/>
      <c r="BFT144" s="8"/>
      <c r="BFU144" s="8"/>
      <c r="BFV144" s="8"/>
      <c r="BFW144" s="8"/>
      <c r="BFX144" s="8"/>
      <c r="BFY144" s="8"/>
      <c r="BFZ144" s="8"/>
    </row>
    <row r="145" spans="3:1534" s="14" customFormat="1" ht="15" x14ac:dyDescent="0.25">
      <c r="C145" s="15"/>
      <c r="D145" s="15"/>
      <c r="E145" s="15"/>
      <c r="F145" s="15"/>
      <c r="G145" s="15"/>
      <c r="H145" s="15"/>
      <c r="I145" s="15"/>
      <c r="SV145" s="8"/>
      <c r="SW145" s="8"/>
      <c r="SX145" s="8"/>
      <c r="SY145" s="8"/>
      <c r="SZ145" s="8"/>
      <c r="TA145" s="8"/>
      <c r="TB145" s="8"/>
      <c r="TC145" s="8"/>
      <c r="TD145" s="8"/>
      <c r="TE145" s="8"/>
      <c r="TF145" s="8"/>
      <c r="TG145" s="8"/>
      <c r="TH145" s="8"/>
      <c r="TI145" s="8"/>
      <c r="TJ145" s="8"/>
      <c r="TK145" s="8"/>
      <c r="TL145" s="8"/>
      <c r="TM145" s="8"/>
      <c r="TN145" s="8"/>
      <c r="TO145" s="8"/>
      <c r="TP145" s="8"/>
      <c r="TQ145" s="8"/>
      <c r="TR145" s="8"/>
      <c r="TS145" s="8"/>
      <c r="TT145" s="8"/>
      <c r="TU145" s="8"/>
      <c r="TV145" s="8"/>
      <c r="TW145" s="8"/>
      <c r="TX145" s="8"/>
      <c r="TY145" s="8"/>
      <c r="TZ145" s="8"/>
      <c r="UA145" s="8"/>
      <c r="UB145" s="8"/>
      <c r="UC145" s="8"/>
      <c r="UD145" s="8"/>
      <c r="UE145" s="8"/>
      <c r="UF145" s="8"/>
      <c r="UG145" s="8"/>
      <c r="UH145" s="8"/>
      <c r="UI145" s="8"/>
      <c r="UJ145" s="8"/>
      <c r="UK145" s="8"/>
      <c r="UL145" s="8"/>
      <c r="UM145" s="8"/>
      <c r="UN145" s="8"/>
      <c r="UO145" s="8"/>
      <c r="UP145" s="8"/>
      <c r="UQ145" s="8"/>
      <c r="UR145" s="8"/>
      <c r="US145" s="8"/>
      <c r="UT145" s="8"/>
      <c r="UU145" s="8"/>
      <c r="UV145" s="8"/>
      <c r="UW145" s="8"/>
      <c r="UX145" s="8"/>
      <c r="UY145" s="8"/>
      <c r="UZ145" s="8"/>
      <c r="VA145" s="8"/>
      <c r="VB145" s="8"/>
      <c r="VC145" s="8"/>
      <c r="VD145" s="8"/>
      <c r="VE145" s="8"/>
      <c r="VF145" s="8"/>
      <c r="VG145" s="8"/>
      <c r="VH145" s="8"/>
      <c r="VI145" s="8"/>
      <c r="VJ145" s="8"/>
      <c r="VK145" s="8"/>
      <c r="VL145" s="8"/>
      <c r="VM145" s="8"/>
      <c r="VN145" s="8"/>
      <c r="VO145" s="8"/>
      <c r="VP145" s="8"/>
      <c r="VQ145" s="8"/>
      <c r="VR145" s="8"/>
      <c r="VS145" s="8"/>
      <c r="VT145" s="8"/>
      <c r="VU145" s="8"/>
      <c r="VV145" s="8"/>
      <c r="VW145" s="8"/>
      <c r="VX145" s="8"/>
      <c r="VY145" s="8"/>
      <c r="VZ145" s="8"/>
      <c r="WA145" s="8"/>
      <c r="WB145" s="8"/>
      <c r="WC145" s="8"/>
      <c r="WD145" s="8"/>
      <c r="WE145" s="8"/>
      <c r="WF145" s="8"/>
      <c r="WG145" s="8"/>
      <c r="WH145" s="8"/>
      <c r="WI145" s="8"/>
      <c r="WJ145" s="8"/>
      <c r="WK145" s="8"/>
      <c r="WL145" s="8"/>
      <c r="WM145" s="8"/>
      <c r="WN145" s="8"/>
      <c r="WO145" s="8"/>
      <c r="WP145" s="8"/>
      <c r="WQ145" s="8"/>
      <c r="WR145" s="8"/>
      <c r="WS145" s="8"/>
      <c r="WT145" s="8"/>
      <c r="WU145" s="8"/>
      <c r="WV145" s="8"/>
      <c r="WW145" s="8"/>
      <c r="WX145" s="8"/>
      <c r="WY145" s="8"/>
      <c r="WZ145" s="8"/>
      <c r="XA145" s="8"/>
      <c r="XB145" s="8"/>
      <c r="XC145" s="8"/>
      <c r="XD145" s="8"/>
      <c r="XE145" s="8"/>
      <c r="XF145" s="8"/>
      <c r="XG145" s="8"/>
      <c r="XH145" s="8"/>
      <c r="XI145" s="8"/>
      <c r="XJ145" s="8"/>
      <c r="XK145" s="8"/>
      <c r="XL145" s="8"/>
      <c r="XM145" s="8"/>
      <c r="XN145" s="8"/>
      <c r="XO145" s="8"/>
      <c r="XP145" s="8"/>
      <c r="XQ145" s="8"/>
      <c r="XR145" s="8"/>
      <c r="XS145" s="8"/>
      <c r="XT145" s="8"/>
      <c r="XU145" s="8"/>
      <c r="XV145" s="8"/>
      <c r="XW145" s="8"/>
      <c r="XX145" s="8"/>
      <c r="XY145" s="8"/>
      <c r="XZ145" s="8"/>
      <c r="YA145" s="8"/>
      <c r="YB145" s="8"/>
      <c r="YC145" s="8"/>
      <c r="YD145" s="8"/>
      <c r="YE145" s="8"/>
      <c r="YF145" s="8"/>
      <c r="YG145" s="8"/>
      <c r="YH145" s="8"/>
      <c r="YI145" s="8"/>
      <c r="YJ145" s="8"/>
      <c r="YK145" s="8"/>
      <c r="YL145" s="8"/>
      <c r="YM145" s="8"/>
      <c r="YN145" s="8"/>
      <c r="YO145" s="8"/>
      <c r="YP145" s="8"/>
      <c r="YQ145" s="8"/>
      <c r="YR145" s="8"/>
      <c r="YS145" s="8"/>
      <c r="YT145" s="8"/>
      <c r="YU145" s="8"/>
      <c r="YV145" s="8"/>
      <c r="YW145" s="8"/>
      <c r="YX145" s="8"/>
      <c r="YY145" s="8"/>
      <c r="YZ145" s="8"/>
      <c r="ZA145" s="8"/>
      <c r="ZB145" s="8"/>
      <c r="ZC145" s="8"/>
      <c r="ZD145" s="8"/>
      <c r="ZE145" s="8"/>
      <c r="ZF145" s="8"/>
      <c r="ZG145" s="8"/>
      <c r="ZH145" s="8"/>
      <c r="ZI145" s="8"/>
      <c r="ZJ145" s="8"/>
      <c r="ZK145" s="8"/>
      <c r="ZL145" s="8"/>
      <c r="ZM145" s="8"/>
      <c r="ZN145" s="8"/>
      <c r="ZO145" s="8"/>
      <c r="ZP145" s="8"/>
      <c r="ZQ145" s="8"/>
      <c r="ZR145" s="8"/>
      <c r="ZS145" s="8"/>
      <c r="ZT145" s="8"/>
      <c r="ZU145" s="8"/>
      <c r="ZV145" s="8"/>
      <c r="ZW145" s="8"/>
      <c r="ZX145" s="8"/>
      <c r="ZY145" s="8"/>
      <c r="ZZ145" s="8"/>
      <c r="AAA145" s="8"/>
      <c r="AAB145" s="8"/>
      <c r="AAC145" s="8"/>
      <c r="AAD145" s="8"/>
      <c r="AAE145" s="8"/>
      <c r="AAF145" s="8"/>
      <c r="AAG145" s="8"/>
      <c r="AAH145" s="8"/>
      <c r="AAI145" s="8"/>
      <c r="AAJ145" s="8"/>
      <c r="AAK145" s="8"/>
      <c r="AAL145" s="8"/>
      <c r="AAM145" s="8"/>
      <c r="AAN145" s="8"/>
      <c r="AAO145" s="8"/>
      <c r="AAP145" s="8"/>
      <c r="AAQ145" s="8"/>
      <c r="AAR145" s="8"/>
      <c r="AAS145" s="8"/>
      <c r="AAT145" s="8"/>
      <c r="AAU145" s="8"/>
      <c r="AAV145" s="8"/>
      <c r="AAW145" s="8"/>
      <c r="AAX145" s="8"/>
      <c r="AAY145" s="8"/>
      <c r="AAZ145" s="8"/>
      <c r="ABA145" s="8"/>
      <c r="ABB145" s="8"/>
      <c r="ABC145" s="8"/>
      <c r="ABD145" s="8"/>
      <c r="ABE145" s="8"/>
      <c r="ABF145" s="8"/>
      <c r="ABG145" s="8"/>
      <c r="ABH145" s="8"/>
      <c r="ABI145" s="8"/>
      <c r="ABJ145" s="8"/>
      <c r="ABK145" s="8"/>
      <c r="ABL145" s="8"/>
      <c r="ABM145" s="8"/>
      <c r="ABN145" s="8"/>
      <c r="ABO145" s="8"/>
      <c r="ABP145" s="8"/>
      <c r="ABQ145" s="8"/>
      <c r="ABR145" s="8"/>
      <c r="ABS145" s="8"/>
      <c r="ABT145" s="8"/>
      <c r="ABU145" s="8"/>
      <c r="ABV145" s="8"/>
      <c r="ABW145" s="8"/>
      <c r="ABX145" s="8"/>
      <c r="ABY145" s="8"/>
      <c r="ABZ145" s="8"/>
      <c r="ACA145" s="8"/>
      <c r="ACB145" s="8"/>
      <c r="ACC145" s="8"/>
      <c r="ACD145" s="8"/>
      <c r="ACE145" s="8"/>
      <c r="ACF145" s="8"/>
      <c r="ACG145" s="8"/>
      <c r="ACH145" s="8"/>
      <c r="ACI145" s="8"/>
      <c r="ACJ145" s="8"/>
      <c r="ACK145" s="8"/>
      <c r="ACL145" s="8"/>
      <c r="ACM145" s="8"/>
      <c r="ACN145" s="8"/>
      <c r="ACO145" s="8"/>
      <c r="ACP145" s="8"/>
      <c r="ACQ145" s="8"/>
      <c r="ACR145" s="8"/>
      <c r="ACS145" s="8"/>
      <c r="ACT145" s="8"/>
      <c r="ACU145" s="8"/>
      <c r="ACV145" s="8"/>
      <c r="ACW145" s="8"/>
      <c r="ACX145" s="8"/>
      <c r="ACY145" s="8"/>
      <c r="ACZ145" s="8"/>
      <c r="ADA145" s="8"/>
      <c r="ADB145" s="8"/>
      <c r="ADC145" s="8"/>
      <c r="ADD145" s="8"/>
      <c r="ADE145" s="8"/>
      <c r="ADF145" s="8"/>
      <c r="ADG145" s="8"/>
      <c r="ADH145" s="8"/>
      <c r="ADI145" s="8"/>
      <c r="ADJ145" s="8"/>
      <c r="ADK145" s="8"/>
      <c r="ADL145" s="8"/>
      <c r="ADM145" s="8"/>
      <c r="ADN145" s="8"/>
      <c r="ADO145" s="8"/>
      <c r="ADP145" s="8"/>
      <c r="ADQ145" s="8"/>
      <c r="ADR145" s="8"/>
      <c r="ADS145" s="8"/>
      <c r="ADT145" s="8"/>
      <c r="ADU145" s="8"/>
      <c r="ADV145" s="8"/>
      <c r="ADW145" s="8"/>
      <c r="ADX145" s="8"/>
      <c r="ADY145" s="8"/>
      <c r="ADZ145" s="8"/>
      <c r="AEA145" s="8"/>
      <c r="AEB145" s="8"/>
      <c r="AEC145" s="8"/>
      <c r="AED145" s="8"/>
      <c r="AEE145" s="8"/>
      <c r="AEF145" s="8"/>
      <c r="AEG145" s="8"/>
      <c r="AEH145" s="8"/>
      <c r="AEI145" s="8"/>
      <c r="AEJ145" s="8"/>
      <c r="AEK145" s="8"/>
      <c r="AEL145" s="8"/>
      <c r="AEM145" s="8"/>
      <c r="AEN145" s="8"/>
      <c r="AEO145" s="8"/>
      <c r="AEP145" s="8"/>
      <c r="AEQ145" s="8"/>
      <c r="AER145" s="8"/>
      <c r="AES145" s="8"/>
      <c r="AET145" s="8"/>
      <c r="AEU145" s="8"/>
      <c r="AEV145" s="8"/>
      <c r="AEW145" s="8"/>
      <c r="AEX145" s="8"/>
      <c r="AEY145" s="8"/>
      <c r="AEZ145" s="8"/>
      <c r="AFA145" s="8"/>
      <c r="AFB145" s="8"/>
      <c r="AFC145" s="8"/>
      <c r="AFD145" s="8"/>
      <c r="AFE145" s="8"/>
      <c r="AFF145" s="8"/>
      <c r="AFG145" s="8"/>
      <c r="AFH145" s="8"/>
      <c r="AFI145" s="8"/>
      <c r="AFJ145" s="8"/>
      <c r="AFK145" s="8"/>
      <c r="AFL145" s="8"/>
      <c r="AFM145" s="8"/>
      <c r="AFN145" s="8"/>
      <c r="AFO145" s="8"/>
      <c r="AFP145" s="8"/>
      <c r="AFQ145" s="8"/>
      <c r="AFR145" s="8"/>
      <c r="AFS145" s="8"/>
      <c r="AFT145" s="8"/>
      <c r="AFU145" s="8"/>
      <c r="AFV145" s="8"/>
      <c r="AFW145" s="8"/>
      <c r="AFX145" s="8"/>
      <c r="AFY145" s="8"/>
      <c r="AFZ145" s="8"/>
      <c r="AGA145" s="8"/>
      <c r="AGB145" s="8"/>
      <c r="AGC145" s="8"/>
      <c r="AGD145" s="8"/>
      <c r="AGE145" s="8"/>
      <c r="AGF145" s="8"/>
      <c r="AGG145" s="8"/>
      <c r="AGH145" s="8"/>
      <c r="AGI145" s="8"/>
      <c r="AGJ145" s="8"/>
      <c r="AGK145" s="8"/>
      <c r="AGL145" s="8"/>
      <c r="AGM145" s="8"/>
      <c r="AGN145" s="8"/>
      <c r="AGO145" s="8"/>
      <c r="AGP145" s="8"/>
      <c r="AGQ145" s="8"/>
      <c r="AGR145" s="8"/>
      <c r="AGS145" s="8"/>
      <c r="AGT145" s="8"/>
      <c r="AGU145" s="8"/>
      <c r="AGV145" s="8"/>
      <c r="AGW145" s="8"/>
      <c r="AGX145" s="8"/>
      <c r="AGY145" s="8"/>
      <c r="AGZ145" s="8"/>
      <c r="AHA145" s="8"/>
      <c r="AHB145" s="8"/>
      <c r="AHC145" s="8"/>
      <c r="AHD145" s="8"/>
      <c r="AHE145" s="8"/>
      <c r="AHF145" s="8"/>
      <c r="AHG145" s="8"/>
      <c r="AHH145" s="8"/>
      <c r="AHI145" s="8"/>
      <c r="AHJ145" s="8"/>
      <c r="AHK145" s="8"/>
      <c r="AHL145" s="8"/>
      <c r="AHM145" s="8"/>
      <c r="AHN145" s="8"/>
      <c r="AHO145" s="8"/>
      <c r="AHP145" s="8"/>
      <c r="AHQ145" s="8"/>
      <c r="AHR145" s="8"/>
      <c r="AHS145" s="8"/>
      <c r="AHT145" s="8"/>
      <c r="AHU145" s="8"/>
      <c r="AHV145" s="8"/>
      <c r="AHW145" s="8"/>
      <c r="AHX145" s="8"/>
      <c r="AHY145" s="8"/>
      <c r="AHZ145" s="8"/>
      <c r="AIA145" s="8"/>
      <c r="AIB145" s="8"/>
      <c r="AIC145" s="8"/>
      <c r="AID145" s="8"/>
      <c r="AIE145" s="8"/>
      <c r="AIF145" s="8"/>
      <c r="AIG145" s="8"/>
      <c r="AIH145" s="8"/>
      <c r="AII145" s="8"/>
      <c r="AIJ145" s="8"/>
      <c r="AIK145" s="8"/>
      <c r="AIL145" s="8"/>
      <c r="AIM145" s="8"/>
      <c r="AIN145" s="8"/>
      <c r="AIO145" s="8"/>
      <c r="AIP145" s="8"/>
      <c r="AIQ145" s="8"/>
      <c r="AIR145" s="8"/>
      <c r="AIS145" s="8"/>
      <c r="AIT145" s="8"/>
      <c r="AIU145" s="8"/>
      <c r="AIV145" s="8"/>
      <c r="AIW145" s="8"/>
      <c r="AIX145" s="8"/>
      <c r="AIY145" s="8"/>
      <c r="AIZ145" s="8"/>
      <c r="AJA145" s="8"/>
      <c r="AJB145" s="8"/>
      <c r="AJC145" s="8"/>
      <c r="AJD145" s="8"/>
      <c r="AJE145" s="8"/>
      <c r="AJF145" s="8"/>
      <c r="AJG145" s="8"/>
      <c r="AJH145" s="8"/>
      <c r="AJI145" s="8"/>
      <c r="AJJ145" s="8"/>
      <c r="AJK145" s="8"/>
      <c r="AJL145" s="8"/>
      <c r="AJM145" s="8"/>
      <c r="AJN145" s="8"/>
      <c r="AJO145" s="8"/>
      <c r="AJP145" s="8"/>
      <c r="AJQ145" s="8"/>
      <c r="AJR145" s="8"/>
      <c r="AJS145" s="8"/>
      <c r="AJT145" s="8"/>
      <c r="AJU145" s="8"/>
      <c r="AJV145" s="8"/>
      <c r="AJW145" s="8"/>
      <c r="AJX145" s="8"/>
      <c r="AJY145" s="8"/>
      <c r="AJZ145" s="8"/>
      <c r="AKA145" s="8"/>
      <c r="AKB145" s="8"/>
      <c r="AKC145" s="8"/>
      <c r="AKD145" s="8"/>
      <c r="AKE145" s="8"/>
      <c r="AKF145" s="8"/>
      <c r="AKG145" s="8"/>
      <c r="AKH145" s="8"/>
      <c r="AKI145" s="8"/>
      <c r="AKJ145" s="8"/>
      <c r="AKK145" s="8"/>
      <c r="AKL145" s="8"/>
      <c r="AKM145" s="8"/>
      <c r="AKN145" s="8"/>
      <c r="AKO145" s="8"/>
      <c r="AKP145" s="8"/>
      <c r="AKQ145" s="8"/>
      <c r="AKR145" s="8"/>
      <c r="AKS145" s="8"/>
      <c r="AKT145" s="8"/>
      <c r="AKU145" s="8"/>
      <c r="AKV145" s="8"/>
      <c r="AKW145" s="8"/>
      <c r="AKX145" s="8"/>
      <c r="AKY145" s="8"/>
      <c r="AKZ145" s="8"/>
      <c r="ALA145" s="8"/>
      <c r="ALB145" s="8"/>
      <c r="ALC145" s="8"/>
      <c r="ALD145" s="8"/>
      <c r="ALE145" s="8"/>
      <c r="ALF145" s="8"/>
      <c r="ALG145" s="8"/>
      <c r="ALH145" s="8"/>
      <c r="ALI145" s="8"/>
      <c r="ALJ145" s="8"/>
      <c r="ALK145" s="8"/>
      <c r="ALL145" s="8"/>
      <c r="ALM145" s="8"/>
      <c r="ALN145" s="8"/>
      <c r="ALO145" s="8"/>
      <c r="ALP145" s="8"/>
      <c r="ALQ145" s="8"/>
      <c r="ALR145" s="8"/>
      <c r="ALS145" s="8"/>
      <c r="ALT145" s="8"/>
      <c r="ALU145" s="8"/>
      <c r="ALV145" s="8"/>
      <c r="ALW145" s="8"/>
      <c r="ALX145" s="8"/>
      <c r="ALY145" s="8"/>
      <c r="ALZ145" s="8"/>
      <c r="AMA145" s="8"/>
      <c r="AMB145" s="8"/>
      <c r="AMC145" s="8"/>
      <c r="AMD145" s="8"/>
      <c r="AME145" s="8"/>
      <c r="AMF145" s="8"/>
      <c r="AMG145" s="8"/>
      <c r="AMH145" s="8"/>
      <c r="AMI145" s="8"/>
      <c r="AMJ145" s="8"/>
      <c r="AMK145" s="8"/>
      <c r="AML145" s="8"/>
      <c r="AMM145" s="8"/>
      <c r="AMN145" s="8"/>
      <c r="AMO145" s="8"/>
      <c r="AMP145" s="8"/>
      <c r="AMQ145" s="8"/>
      <c r="AMR145" s="8"/>
      <c r="AMS145" s="8"/>
      <c r="AMT145" s="8"/>
      <c r="AMU145" s="8"/>
      <c r="AMV145" s="8"/>
      <c r="AMW145" s="8"/>
      <c r="AMX145" s="8"/>
      <c r="AMY145" s="8"/>
      <c r="AMZ145" s="8"/>
      <c r="ANA145" s="8"/>
      <c r="ANB145" s="8"/>
      <c r="ANC145" s="8"/>
      <c r="AND145" s="8"/>
      <c r="ANE145" s="8"/>
      <c r="ANF145" s="8"/>
      <c r="ANG145" s="8"/>
      <c r="ANH145" s="8"/>
      <c r="ANI145" s="8"/>
      <c r="ANJ145" s="8"/>
      <c r="ANK145" s="8"/>
      <c r="ANL145" s="8"/>
      <c r="ANM145" s="8"/>
      <c r="ANN145" s="8"/>
      <c r="ANO145" s="8"/>
      <c r="ANP145" s="8"/>
      <c r="ANQ145" s="8"/>
      <c r="ANR145" s="8"/>
      <c r="ANS145" s="8"/>
      <c r="ANT145" s="8"/>
      <c r="ANU145" s="8"/>
      <c r="ANV145" s="8"/>
      <c r="ANW145" s="8"/>
      <c r="ANX145" s="8"/>
      <c r="ANY145" s="8"/>
      <c r="ANZ145" s="8"/>
      <c r="AOA145" s="8"/>
      <c r="AOB145" s="8"/>
      <c r="AOC145" s="8"/>
      <c r="AOD145" s="8"/>
      <c r="AOE145" s="8"/>
      <c r="AOF145" s="8"/>
      <c r="AOG145" s="8"/>
      <c r="AOH145" s="8"/>
      <c r="AOI145" s="8"/>
      <c r="AOJ145" s="8"/>
      <c r="AOK145" s="8"/>
      <c r="AOL145" s="8"/>
      <c r="AOM145" s="8"/>
      <c r="AON145" s="8"/>
      <c r="AOO145" s="8"/>
      <c r="AOP145" s="8"/>
      <c r="AOQ145" s="8"/>
      <c r="AOR145" s="8"/>
      <c r="AOS145" s="8"/>
      <c r="AOT145" s="8"/>
      <c r="AOU145" s="8"/>
      <c r="AOV145" s="8"/>
      <c r="AOW145" s="8"/>
      <c r="AOX145" s="8"/>
      <c r="AOY145" s="8"/>
      <c r="AOZ145" s="8"/>
      <c r="APA145" s="8"/>
      <c r="APB145" s="8"/>
      <c r="APC145" s="8"/>
      <c r="APD145" s="8"/>
      <c r="APE145" s="8"/>
      <c r="APF145" s="8"/>
      <c r="APG145" s="8"/>
      <c r="APH145" s="8"/>
      <c r="API145" s="8"/>
      <c r="APJ145" s="8"/>
      <c r="APK145" s="8"/>
      <c r="APL145" s="8"/>
      <c r="APM145" s="8"/>
      <c r="APN145" s="8"/>
      <c r="APO145" s="8"/>
      <c r="APP145" s="8"/>
      <c r="APQ145" s="8"/>
      <c r="APR145" s="8"/>
      <c r="APS145" s="8"/>
      <c r="APT145" s="8"/>
      <c r="APU145" s="8"/>
      <c r="APV145" s="8"/>
      <c r="APW145" s="8"/>
      <c r="APX145" s="8"/>
      <c r="APY145" s="8"/>
      <c r="APZ145" s="8"/>
      <c r="AQA145" s="8"/>
      <c r="AQB145" s="8"/>
      <c r="AQC145" s="8"/>
      <c r="AQD145" s="8"/>
      <c r="AQE145" s="8"/>
      <c r="AQF145" s="8"/>
      <c r="AQG145" s="8"/>
      <c r="AQH145" s="8"/>
      <c r="AQI145" s="8"/>
      <c r="AQJ145" s="8"/>
      <c r="AQK145" s="8"/>
      <c r="AQL145" s="8"/>
      <c r="AQM145" s="8"/>
      <c r="AQN145" s="8"/>
      <c r="AQO145" s="8"/>
      <c r="AQP145" s="8"/>
      <c r="AQQ145" s="8"/>
      <c r="AQR145" s="8"/>
      <c r="AQS145" s="8"/>
      <c r="AQT145" s="8"/>
      <c r="AQU145" s="8"/>
      <c r="AQV145" s="8"/>
      <c r="AQW145" s="8"/>
      <c r="AQX145" s="8"/>
      <c r="AQY145" s="8"/>
      <c r="AQZ145" s="8"/>
      <c r="ARA145" s="8"/>
      <c r="ARB145" s="8"/>
      <c r="ARC145" s="8"/>
      <c r="ARD145" s="8"/>
      <c r="ARE145" s="8"/>
      <c r="ARF145" s="8"/>
      <c r="ARG145" s="8"/>
      <c r="ARH145" s="8"/>
      <c r="ARI145" s="8"/>
      <c r="ARJ145" s="8"/>
      <c r="ARK145" s="8"/>
      <c r="ARL145" s="8"/>
      <c r="ARM145" s="8"/>
      <c r="ARN145" s="8"/>
      <c r="ARO145" s="8"/>
      <c r="ARP145" s="8"/>
      <c r="ARQ145" s="8"/>
      <c r="ARR145" s="8"/>
      <c r="ARS145" s="8"/>
      <c r="ART145" s="8"/>
      <c r="ARU145" s="8"/>
      <c r="ARV145" s="8"/>
      <c r="ARW145" s="8"/>
      <c r="ARX145" s="8"/>
      <c r="ARY145" s="8"/>
      <c r="ARZ145" s="8"/>
      <c r="ASA145" s="8"/>
      <c r="ASB145" s="8"/>
      <c r="ASC145" s="8"/>
      <c r="ASD145" s="8"/>
      <c r="ASE145" s="8"/>
      <c r="ASF145" s="8"/>
      <c r="ASG145" s="8"/>
      <c r="ASH145" s="8"/>
      <c r="ASI145" s="8"/>
      <c r="ASJ145" s="8"/>
      <c r="ASK145" s="8"/>
      <c r="ASL145" s="8"/>
      <c r="ASM145" s="8"/>
      <c r="ASN145" s="8"/>
      <c r="ASO145" s="8"/>
      <c r="ASP145" s="8"/>
      <c r="ASQ145" s="8"/>
      <c r="ASR145" s="8"/>
      <c r="ASS145" s="8"/>
      <c r="AST145" s="8"/>
      <c r="ASU145" s="8"/>
      <c r="ASV145" s="8"/>
      <c r="ASW145" s="8"/>
      <c r="ASX145" s="8"/>
      <c r="ASY145" s="8"/>
      <c r="ASZ145" s="8"/>
      <c r="ATA145" s="8"/>
      <c r="ATB145" s="8"/>
      <c r="ATC145" s="8"/>
      <c r="ATD145" s="8"/>
      <c r="ATE145" s="8"/>
      <c r="ATF145" s="8"/>
      <c r="ATG145" s="8"/>
      <c r="ATH145" s="8"/>
      <c r="ATI145" s="8"/>
      <c r="ATJ145" s="8"/>
      <c r="ATK145" s="8"/>
      <c r="ATL145" s="8"/>
      <c r="ATM145" s="8"/>
      <c r="ATN145" s="8"/>
      <c r="ATO145" s="8"/>
      <c r="ATP145" s="8"/>
      <c r="ATQ145" s="8"/>
      <c r="ATR145" s="8"/>
      <c r="ATS145" s="8"/>
      <c r="ATT145" s="8"/>
      <c r="ATU145" s="8"/>
      <c r="ATV145" s="8"/>
      <c r="ATW145" s="8"/>
      <c r="ATX145" s="8"/>
      <c r="ATY145" s="8"/>
      <c r="ATZ145" s="8"/>
      <c r="AUA145" s="8"/>
      <c r="AUB145" s="8"/>
      <c r="AUC145" s="8"/>
      <c r="AUD145" s="8"/>
      <c r="AUE145" s="8"/>
      <c r="AUF145" s="8"/>
      <c r="AUG145" s="8"/>
      <c r="AUH145" s="8"/>
      <c r="AUI145" s="8"/>
      <c r="AUJ145" s="8"/>
      <c r="AUK145" s="8"/>
      <c r="AUL145" s="8"/>
      <c r="AUM145" s="8"/>
      <c r="AUN145" s="8"/>
      <c r="AUO145" s="8"/>
      <c r="AUP145" s="8"/>
      <c r="AUQ145" s="8"/>
      <c r="AUR145" s="8"/>
      <c r="AUS145" s="8"/>
      <c r="AUT145" s="8"/>
      <c r="AUU145" s="8"/>
      <c r="AUV145" s="8"/>
      <c r="AUW145" s="8"/>
      <c r="AUX145" s="8"/>
      <c r="AUY145" s="8"/>
      <c r="AUZ145" s="8"/>
      <c r="AVA145" s="8"/>
      <c r="AVB145" s="8"/>
      <c r="AVC145" s="8"/>
      <c r="AVD145" s="8"/>
      <c r="AVE145" s="8"/>
      <c r="AVF145" s="8"/>
      <c r="AVG145" s="8"/>
      <c r="AVH145" s="8"/>
      <c r="AVI145" s="8"/>
      <c r="AVJ145" s="8"/>
      <c r="AVK145" s="8"/>
      <c r="AVL145" s="8"/>
      <c r="AVM145" s="8"/>
      <c r="AVN145" s="8"/>
      <c r="AVO145" s="8"/>
      <c r="AVP145" s="8"/>
      <c r="AVQ145" s="8"/>
      <c r="AVR145" s="8"/>
      <c r="AVS145" s="8"/>
      <c r="AVT145" s="8"/>
      <c r="AVU145" s="8"/>
      <c r="AVV145" s="8"/>
      <c r="AVW145" s="8"/>
      <c r="AVX145" s="8"/>
      <c r="AVY145" s="8"/>
      <c r="AVZ145" s="8"/>
      <c r="AWA145" s="8"/>
      <c r="AWB145" s="8"/>
      <c r="AWC145" s="8"/>
      <c r="AWD145" s="8"/>
      <c r="AWE145" s="8"/>
      <c r="AWF145" s="8"/>
      <c r="AWG145" s="8"/>
      <c r="AWH145" s="8"/>
      <c r="AWI145" s="8"/>
      <c r="AWJ145" s="8"/>
      <c r="AWK145" s="8"/>
      <c r="AWL145" s="8"/>
      <c r="AWM145" s="8"/>
      <c r="AWN145" s="8"/>
      <c r="AWO145" s="8"/>
      <c r="AWP145" s="8"/>
      <c r="AWQ145" s="8"/>
      <c r="AWR145" s="8"/>
      <c r="AWS145" s="8"/>
      <c r="AWT145" s="8"/>
      <c r="AWU145" s="8"/>
      <c r="AWV145" s="8"/>
      <c r="AWW145" s="8"/>
      <c r="AWX145" s="8"/>
      <c r="AWY145" s="8"/>
      <c r="AWZ145" s="8"/>
      <c r="AXA145" s="8"/>
      <c r="AXB145" s="8"/>
      <c r="AXC145" s="8"/>
      <c r="AXD145" s="8"/>
      <c r="AXE145" s="8"/>
      <c r="AXF145" s="8"/>
      <c r="AXG145" s="8"/>
      <c r="AXH145" s="8"/>
      <c r="AXI145" s="8"/>
      <c r="AXJ145" s="8"/>
      <c r="AXK145" s="8"/>
      <c r="AXL145" s="8"/>
      <c r="AXM145" s="8"/>
      <c r="AXN145" s="8"/>
      <c r="AXO145" s="8"/>
      <c r="AXP145" s="8"/>
      <c r="AXQ145" s="8"/>
      <c r="AXR145" s="8"/>
      <c r="AXS145" s="8"/>
      <c r="AXT145" s="8"/>
      <c r="AXU145" s="8"/>
      <c r="AXV145" s="8"/>
      <c r="AXW145" s="8"/>
      <c r="AXX145" s="8"/>
      <c r="AXY145" s="8"/>
      <c r="AXZ145" s="8"/>
      <c r="AYA145" s="8"/>
      <c r="AYB145" s="8"/>
      <c r="AYC145" s="8"/>
      <c r="AYD145" s="8"/>
      <c r="AYE145" s="8"/>
      <c r="AYF145" s="8"/>
      <c r="AYG145" s="8"/>
      <c r="AYH145" s="8"/>
      <c r="AYI145" s="8"/>
      <c r="AYJ145" s="8"/>
      <c r="AYK145" s="8"/>
      <c r="AYL145" s="8"/>
      <c r="AYM145" s="8"/>
      <c r="AYN145" s="8"/>
      <c r="AYO145" s="8"/>
      <c r="AYP145" s="8"/>
      <c r="AYQ145" s="8"/>
      <c r="AYR145" s="8"/>
      <c r="AYS145" s="8"/>
      <c r="AYT145" s="8"/>
      <c r="AYU145" s="8"/>
      <c r="AYV145" s="8"/>
      <c r="AYW145" s="8"/>
      <c r="AYX145" s="8"/>
      <c r="AYY145" s="8"/>
      <c r="AYZ145" s="8"/>
      <c r="AZA145" s="8"/>
      <c r="AZB145" s="8"/>
      <c r="AZC145" s="8"/>
      <c r="AZD145" s="8"/>
      <c r="AZE145" s="8"/>
      <c r="AZF145" s="8"/>
      <c r="AZG145" s="8"/>
      <c r="AZH145" s="8"/>
      <c r="AZI145" s="8"/>
      <c r="AZJ145" s="8"/>
      <c r="AZK145" s="8"/>
      <c r="AZL145" s="8"/>
      <c r="AZM145" s="8"/>
      <c r="AZN145" s="8"/>
      <c r="AZO145" s="8"/>
      <c r="AZP145" s="8"/>
      <c r="AZQ145" s="8"/>
      <c r="AZR145" s="8"/>
      <c r="AZS145" s="8"/>
      <c r="AZT145" s="8"/>
      <c r="AZU145" s="8"/>
      <c r="AZV145" s="8"/>
      <c r="AZW145" s="8"/>
      <c r="AZX145" s="8"/>
      <c r="AZY145" s="8"/>
      <c r="AZZ145" s="8"/>
      <c r="BAA145" s="8"/>
      <c r="BAB145" s="8"/>
      <c r="BAC145" s="8"/>
      <c r="BAD145" s="8"/>
      <c r="BAE145" s="8"/>
      <c r="BAF145" s="8"/>
      <c r="BAG145" s="8"/>
      <c r="BAH145" s="8"/>
      <c r="BAI145" s="8"/>
      <c r="BAJ145" s="8"/>
      <c r="BAK145" s="8"/>
      <c r="BAL145" s="8"/>
      <c r="BAM145" s="8"/>
      <c r="BAN145" s="8"/>
      <c r="BAO145" s="8"/>
      <c r="BAP145" s="8"/>
      <c r="BAQ145" s="8"/>
      <c r="BAR145" s="8"/>
      <c r="BAS145" s="8"/>
      <c r="BAT145" s="8"/>
      <c r="BAU145" s="8"/>
      <c r="BAV145" s="8"/>
      <c r="BAW145" s="8"/>
      <c r="BAX145" s="8"/>
      <c r="BAY145" s="8"/>
      <c r="BAZ145" s="8"/>
      <c r="BBA145" s="8"/>
      <c r="BBB145" s="8"/>
      <c r="BBC145" s="8"/>
      <c r="BBD145" s="8"/>
      <c r="BBE145" s="8"/>
      <c r="BBF145" s="8"/>
      <c r="BBG145" s="8"/>
      <c r="BBH145" s="8"/>
      <c r="BBI145" s="8"/>
      <c r="BBJ145" s="8"/>
      <c r="BBK145" s="8"/>
      <c r="BBL145" s="8"/>
      <c r="BBM145" s="8"/>
      <c r="BBN145" s="8"/>
      <c r="BBO145" s="8"/>
      <c r="BBP145" s="8"/>
      <c r="BBQ145" s="8"/>
      <c r="BBR145" s="8"/>
      <c r="BBS145" s="8"/>
      <c r="BBT145" s="8"/>
      <c r="BBU145" s="8"/>
      <c r="BBV145" s="8"/>
      <c r="BBW145" s="8"/>
      <c r="BBX145" s="8"/>
      <c r="BBY145" s="8"/>
      <c r="BBZ145" s="8"/>
      <c r="BCA145" s="8"/>
      <c r="BCB145" s="8"/>
      <c r="BCC145" s="8"/>
      <c r="BCD145" s="8"/>
      <c r="BCE145" s="8"/>
      <c r="BCF145" s="8"/>
      <c r="BCG145" s="8"/>
      <c r="BCH145" s="8"/>
      <c r="BCI145" s="8"/>
      <c r="BCJ145" s="8"/>
      <c r="BCK145" s="8"/>
      <c r="BCL145" s="8"/>
      <c r="BCM145" s="8"/>
      <c r="BCN145" s="8"/>
      <c r="BCO145" s="8"/>
      <c r="BCP145" s="8"/>
      <c r="BCQ145" s="8"/>
      <c r="BCR145" s="8"/>
      <c r="BCS145" s="8"/>
      <c r="BCT145" s="8"/>
      <c r="BCU145" s="8"/>
      <c r="BCV145" s="8"/>
      <c r="BCW145" s="8"/>
      <c r="BCX145" s="8"/>
      <c r="BCY145" s="8"/>
      <c r="BCZ145" s="8"/>
      <c r="BDA145" s="8"/>
      <c r="BDB145" s="8"/>
      <c r="BDC145" s="8"/>
      <c r="BDD145" s="8"/>
      <c r="BDE145" s="8"/>
      <c r="BDF145" s="8"/>
      <c r="BDG145" s="8"/>
      <c r="BDH145" s="8"/>
      <c r="BDI145" s="8"/>
      <c r="BDJ145" s="8"/>
      <c r="BDK145" s="8"/>
      <c r="BDL145" s="8"/>
      <c r="BDM145" s="8"/>
      <c r="BDN145" s="8"/>
      <c r="BDO145" s="8"/>
      <c r="BDP145" s="8"/>
      <c r="BDQ145" s="8"/>
      <c r="BDR145" s="8"/>
      <c r="BDS145" s="8"/>
      <c r="BDT145" s="8"/>
      <c r="BDU145" s="8"/>
      <c r="BDV145" s="8"/>
      <c r="BDW145" s="8"/>
      <c r="BDX145" s="8"/>
      <c r="BDY145" s="8"/>
      <c r="BDZ145" s="8"/>
      <c r="BEA145" s="8"/>
      <c r="BEB145" s="8"/>
      <c r="BEC145" s="8"/>
      <c r="BED145" s="8"/>
      <c r="BEE145" s="8"/>
      <c r="BEF145" s="8"/>
      <c r="BEG145" s="8"/>
      <c r="BEH145" s="8"/>
      <c r="BEI145" s="8"/>
      <c r="BEJ145" s="8"/>
      <c r="BEK145" s="8"/>
      <c r="BEL145" s="8"/>
      <c r="BEM145" s="8"/>
      <c r="BEN145" s="8"/>
      <c r="BEO145" s="8"/>
      <c r="BEP145" s="8"/>
      <c r="BEQ145" s="8"/>
      <c r="BER145" s="8"/>
      <c r="BES145" s="8"/>
      <c r="BET145" s="8"/>
      <c r="BEU145" s="8"/>
      <c r="BEV145" s="8"/>
      <c r="BEW145" s="8"/>
      <c r="BEX145" s="8"/>
      <c r="BEY145" s="8"/>
      <c r="BEZ145" s="8"/>
      <c r="BFA145" s="8"/>
      <c r="BFB145" s="8"/>
      <c r="BFC145" s="8"/>
      <c r="BFD145" s="8"/>
      <c r="BFE145" s="8"/>
      <c r="BFF145" s="8"/>
      <c r="BFG145" s="8"/>
      <c r="BFH145" s="8"/>
      <c r="BFI145" s="8"/>
      <c r="BFJ145" s="8"/>
      <c r="BFK145" s="8"/>
      <c r="BFL145" s="8"/>
      <c r="BFM145" s="8"/>
      <c r="BFN145" s="8"/>
      <c r="BFO145" s="8"/>
      <c r="BFP145" s="8"/>
      <c r="BFQ145" s="8"/>
      <c r="BFR145" s="8"/>
      <c r="BFS145" s="8"/>
      <c r="BFT145" s="8"/>
      <c r="BFU145" s="8"/>
      <c r="BFV145" s="8"/>
      <c r="BFW145" s="8"/>
      <c r="BFX145" s="8"/>
      <c r="BFY145" s="8"/>
      <c r="BFZ145" s="8"/>
    </row>
    <row r="146" spans="3:1534" s="14" customFormat="1" ht="15" x14ac:dyDescent="0.25">
      <c r="C146" s="15"/>
      <c r="D146" s="15"/>
      <c r="E146" s="15"/>
      <c r="F146" s="15"/>
      <c r="G146" s="15"/>
      <c r="H146" s="15"/>
      <c r="I146" s="15"/>
      <c r="SV146" s="8"/>
      <c r="SW146" s="8"/>
      <c r="SX146" s="8"/>
      <c r="SY146" s="8"/>
      <c r="SZ146" s="8"/>
      <c r="TA146" s="8"/>
      <c r="TB146" s="8"/>
      <c r="TC146" s="8"/>
      <c r="TD146" s="8"/>
      <c r="TE146" s="8"/>
      <c r="TF146" s="8"/>
      <c r="TG146" s="8"/>
      <c r="TH146" s="8"/>
      <c r="TI146" s="8"/>
      <c r="TJ146" s="8"/>
      <c r="TK146" s="8"/>
      <c r="TL146" s="8"/>
      <c r="TM146" s="8"/>
      <c r="TN146" s="8"/>
      <c r="TO146" s="8"/>
      <c r="TP146" s="8"/>
      <c r="TQ146" s="8"/>
      <c r="TR146" s="8"/>
      <c r="TS146" s="8"/>
      <c r="TT146" s="8"/>
      <c r="TU146" s="8"/>
      <c r="TV146" s="8"/>
      <c r="TW146" s="8"/>
      <c r="TX146" s="8"/>
      <c r="TY146" s="8"/>
      <c r="TZ146" s="8"/>
      <c r="UA146" s="8"/>
      <c r="UB146" s="8"/>
      <c r="UC146" s="8"/>
      <c r="UD146" s="8"/>
      <c r="UE146" s="8"/>
      <c r="UF146" s="8"/>
      <c r="UG146" s="8"/>
      <c r="UH146" s="8"/>
      <c r="UI146" s="8"/>
      <c r="UJ146" s="8"/>
      <c r="UK146" s="8"/>
      <c r="UL146" s="8"/>
      <c r="UM146" s="8"/>
      <c r="UN146" s="8"/>
      <c r="UO146" s="8"/>
      <c r="UP146" s="8"/>
      <c r="UQ146" s="8"/>
      <c r="UR146" s="8"/>
      <c r="US146" s="8"/>
      <c r="UT146" s="8"/>
      <c r="UU146" s="8"/>
      <c r="UV146" s="8"/>
      <c r="UW146" s="8"/>
      <c r="UX146" s="8"/>
      <c r="UY146" s="8"/>
      <c r="UZ146" s="8"/>
      <c r="VA146" s="8"/>
      <c r="VB146" s="8"/>
      <c r="VC146" s="8"/>
      <c r="VD146" s="8"/>
      <c r="VE146" s="8"/>
      <c r="VF146" s="8"/>
      <c r="VG146" s="8"/>
      <c r="VH146" s="8"/>
      <c r="VI146" s="8"/>
      <c r="VJ146" s="8"/>
      <c r="VK146" s="8"/>
      <c r="VL146" s="8"/>
      <c r="VM146" s="8"/>
      <c r="VN146" s="8"/>
      <c r="VO146" s="8"/>
      <c r="VP146" s="8"/>
      <c r="VQ146" s="8"/>
      <c r="VR146" s="8"/>
      <c r="VS146" s="8"/>
      <c r="VT146" s="8"/>
      <c r="VU146" s="8"/>
      <c r="VV146" s="8"/>
      <c r="VW146" s="8"/>
      <c r="VX146" s="8"/>
      <c r="VY146" s="8"/>
      <c r="VZ146" s="8"/>
      <c r="WA146" s="8"/>
      <c r="WB146" s="8"/>
      <c r="WC146" s="8"/>
      <c r="WD146" s="8"/>
      <c r="WE146" s="8"/>
      <c r="WF146" s="8"/>
      <c r="WG146" s="8"/>
      <c r="WH146" s="8"/>
      <c r="WI146" s="8"/>
      <c r="WJ146" s="8"/>
      <c r="WK146" s="8"/>
      <c r="WL146" s="8"/>
      <c r="WM146" s="8"/>
      <c r="WN146" s="8"/>
      <c r="WO146" s="8"/>
      <c r="WP146" s="8"/>
      <c r="WQ146" s="8"/>
      <c r="WR146" s="8"/>
      <c r="WS146" s="8"/>
      <c r="WT146" s="8"/>
      <c r="WU146" s="8"/>
      <c r="WV146" s="8"/>
      <c r="WW146" s="8"/>
      <c r="WX146" s="8"/>
      <c r="WY146" s="8"/>
      <c r="WZ146" s="8"/>
      <c r="XA146" s="8"/>
      <c r="XB146" s="8"/>
      <c r="XC146" s="8"/>
      <c r="XD146" s="8"/>
      <c r="XE146" s="8"/>
      <c r="XF146" s="8"/>
      <c r="XG146" s="8"/>
      <c r="XH146" s="8"/>
      <c r="XI146" s="8"/>
      <c r="XJ146" s="8"/>
      <c r="XK146" s="8"/>
      <c r="XL146" s="8"/>
      <c r="XM146" s="8"/>
      <c r="XN146" s="8"/>
      <c r="XO146" s="8"/>
      <c r="XP146" s="8"/>
      <c r="XQ146" s="8"/>
      <c r="XR146" s="8"/>
      <c r="XS146" s="8"/>
      <c r="XT146" s="8"/>
      <c r="XU146" s="8"/>
      <c r="XV146" s="8"/>
      <c r="XW146" s="8"/>
      <c r="XX146" s="8"/>
      <c r="XY146" s="8"/>
      <c r="XZ146" s="8"/>
      <c r="YA146" s="8"/>
      <c r="YB146" s="8"/>
      <c r="YC146" s="8"/>
      <c r="YD146" s="8"/>
      <c r="YE146" s="8"/>
      <c r="YF146" s="8"/>
      <c r="YG146" s="8"/>
      <c r="YH146" s="8"/>
      <c r="YI146" s="8"/>
      <c r="YJ146" s="8"/>
      <c r="YK146" s="8"/>
      <c r="YL146" s="8"/>
      <c r="YM146" s="8"/>
      <c r="YN146" s="8"/>
      <c r="YO146" s="8"/>
      <c r="YP146" s="8"/>
      <c r="YQ146" s="8"/>
      <c r="YR146" s="8"/>
      <c r="YS146" s="8"/>
      <c r="YT146" s="8"/>
      <c r="YU146" s="8"/>
      <c r="YV146" s="8"/>
      <c r="YW146" s="8"/>
      <c r="YX146" s="8"/>
      <c r="YY146" s="8"/>
      <c r="YZ146" s="8"/>
      <c r="ZA146" s="8"/>
      <c r="ZB146" s="8"/>
      <c r="ZC146" s="8"/>
      <c r="ZD146" s="8"/>
      <c r="ZE146" s="8"/>
      <c r="ZF146" s="8"/>
      <c r="ZG146" s="8"/>
      <c r="ZH146" s="8"/>
      <c r="ZI146" s="8"/>
      <c r="ZJ146" s="8"/>
      <c r="ZK146" s="8"/>
      <c r="ZL146" s="8"/>
      <c r="ZM146" s="8"/>
      <c r="ZN146" s="8"/>
      <c r="ZO146" s="8"/>
      <c r="ZP146" s="8"/>
      <c r="ZQ146" s="8"/>
      <c r="ZR146" s="8"/>
      <c r="ZS146" s="8"/>
      <c r="ZT146" s="8"/>
      <c r="ZU146" s="8"/>
      <c r="ZV146" s="8"/>
      <c r="ZW146" s="8"/>
      <c r="ZX146" s="8"/>
      <c r="ZY146" s="8"/>
      <c r="ZZ146" s="8"/>
      <c r="AAA146" s="8"/>
      <c r="AAB146" s="8"/>
      <c r="AAC146" s="8"/>
      <c r="AAD146" s="8"/>
      <c r="AAE146" s="8"/>
      <c r="AAF146" s="8"/>
      <c r="AAG146" s="8"/>
      <c r="AAH146" s="8"/>
      <c r="AAI146" s="8"/>
      <c r="AAJ146" s="8"/>
      <c r="AAK146" s="8"/>
      <c r="AAL146" s="8"/>
      <c r="AAM146" s="8"/>
      <c r="AAN146" s="8"/>
      <c r="AAO146" s="8"/>
      <c r="AAP146" s="8"/>
      <c r="AAQ146" s="8"/>
      <c r="AAR146" s="8"/>
      <c r="AAS146" s="8"/>
      <c r="AAT146" s="8"/>
      <c r="AAU146" s="8"/>
      <c r="AAV146" s="8"/>
      <c r="AAW146" s="8"/>
      <c r="AAX146" s="8"/>
      <c r="AAY146" s="8"/>
      <c r="AAZ146" s="8"/>
      <c r="ABA146" s="8"/>
      <c r="ABB146" s="8"/>
      <c r="ABC146" s="8"/>
      <c r="ABD146" s="8"/>
      <c r="ABE146" s="8"/>
      <c r="ABF146" s="8"/>
      <c r="ABG146" s="8"/>
      <c r="ABH146" s="8"/>
      <c r="ABI146" s="8"/>
      <c r="ABJ146" s="8"/>
      <c r="ABK146" s="8"/>
      <c r="ABL146" s="8"/>
      <c r="ABM146" s="8"/>
      <c r="ABN146" s="8"/>
      <c r="ABO146" s="8"/>
      <c r="ABP146" s="8"/>
      <c r="ABQ146" s="8"/>
      <c r="ABR146" s="8"/>
      <c r="ABS146" s="8"/>
      <c r="ABT146" s="8"/>
      <c r="ABU146" s="8"/>
      <c r="ABV146" s="8"/>
      <c r="ABW146" s="8"/>
      <c r="ABX146" s="8"/>
      <c r="ABY146" s="8"/>
      <c r="ABZ146" s="8"/>
      <c r="ACA146" s="8"/>
      <c r="ACB146" s="8"/>
      <c r="ACC146" s="8"/>
      <c r="ACD146" s="8"/>
      <c r="ACE146" s="8"/>
      <c r="ACF146" s="8"/>
      <c r="ACG146" s="8"/>
      <c r="ACH146" s="8"/>
      <c r="ACI146" s="8"/>
      <c r="ACJ146" s="8"/>
      <c r="ACK146" s="8"/>
      <c r="ACL146" s="8"/>
      <c r="ACM146" s="8"/>
      <c r="ACN146" s="8"/>
      <c r="ACO146" s="8"/>
      <c r="ACP146" s="8"/>
      <c r="ACQ146" s="8"/>
      <c r="ACR146" s="8"/>
      <c r="ACS146" s="8"/>
      <c r="ACT146" s="8"/>
      <c r="ACU146" s="8"/>
      <c r="ACV146" s="8"/>
      <c r="ACW146" s="8"/>
      <c r="ACX146" s="8"/>
      <c r="ACY146" s="8"/>
      <c r="ACZ146" s="8"/>
      <c r="ADA146" s="8"/>
      <c r="ADB146" s="8"/>
      <c r="ADC146" s="8"/>
      <c r="ADD146" s="8"/>
      <c r="ADE146" s="8"/>
      <c r="ADF146" s="8"/>
      <c r="ADG146" s="8"/>
      <c r="ADH146" s="8"/>
      <c r="ADI146" s="8"/>
      <c r="ADJ146" s="8"/>
      <c r="ADK146" s="8"/>
      <c r="ADL146" s="8"/>
      <c r="ADM146" s="8"/>
      <c r="ADN146" s="8"/>
      <c r="ADO146" s="8"/>
      <c r="ADP146" s="8"/>
      <c r="ADQ146" s="8"/>
      <c r="ADR146" s="8"/>
      <c r="ADS146" s="8"/>
      <c r="ADT146" s="8"/>
      <c r="ADU146" s="8"/>
      <c r="ADV146" s="8"/>
      <c r="ADW146" s="8"/>
      <c r="ADX146" s="8"/>
      <c r="ADY146" s="8"/>
      <c r="ADZ146" s="8"/>
      <c r="AEA146" s="8"/>
      <c r="AEB146" s="8"/>
      <c r="AEC146" s="8"/>
      <c r="AED146" s="8"/>
      <c r="AEE146" s="8"/>
      <c r="AEF146" s="8"/>
      <c r="AEG146" s="8"/>
      <c r="AEH146" s="8"/>
      <c r="AEI146" s="8"/>
      <c r="AEJ146" s="8"/>
      <c r="AEK146" s="8"/>
      <c r="AEL146" s="8"/>
      <c r="AEM146" s="8"/>
      <c r="AEN146" s="8"/>
      <c r="AEO146" s="8"/>
      <c r="AEP146" s="8"/>
      <c r="AEQ146" s="8"/>
      <c r="AER146" s="8"/>
      <c r="AES146" s="8"/>
      <c r="AET146" s="8"/>
      <c r="AEU146" s="8"/>
      <c r="AEV146" s="8"/>
      <c r="AEW146" s="8"/>
      <c r="AEX146" s="8"/>
      <c r="AEY146" s="8"/>
      <c r="AEZ146" s="8"/>
      <c r="AFA146" s="8"/>
      <c r="AFB146" s="8"/>
      <c r="AFC146" s="8"/>
      <c r="AFD146" s="8"/>
      <c r="AFE146" s="8"/>
      <c r="AFF146" s="8"/>
      <c r="AFG146" s="8"/>
      <c r="AFH146" s="8"/>
      <c r="AFI146" s="8"/>
      <c r="AFJ146" s="8"/>
      <c r="AFK146" s="8"/>
      <c r="AFL146" s="8"/>
      <c r="AFM146" s="8"/>
      <c r="AFN146" s="8"/>
      <c r="AFO146" s="8"/>
      <c r="AFP146" s="8"/>
      <c r="AFQ146" s="8"/>
      <c r="AFR146" s="8"/>
      <c r="AFS146" s="8"/>
      <c r="AFT146" s="8"/>
      <c r="AFU146" s="8"/>
      <c r="AFV146" s="8"/>
      <c r="AFW146" s="8"/>
      <c r="AFX146" s="8"/>
      <c r="AFY146" s="8"/>
      <c r="AFZ146" s="8"/>
      <c r="AGA146" s="8"/>
      <c r="AGB146" s="8"/>
      <c r="AGC146" s="8"/>
      <c r="AGD146" s="8"/>
      <c r="AGE146" s="8"/>
      <c r="AGF146" s="8"/>
      <c r="AGG146" s="8"/>
      <c r="AGH146" s="8"/>
      <c r="AGI146" s="8"/>
      <c r="AGJ146" s="8"/>
      <c r="AGK146" s="8"/>
      <c r="AGL146" s="8"/>
      <c r="AGM146" s="8"/>
      <c r="AGN146" s="8"/>
      <c r="AGO146" s="8"/>
      <c r="AGP146" s="8"/>
      <c r="AGQ146" s="8"/>
      <c r="AGR146" s="8"/>
      <c r="AGS146" s="8"/>
      <c r="AGT146" s="8"/>
      <c r="AGU146" s="8"/>
      <c r="AGV146" s="8"/>
      <c r="AGW146" s="8"/>
      <c r="AGX146" s="8"/>
      <c r="AGY146" s="8"/>
      <c r="AGZ146" s="8"/>
      <c r="AHA146" s="8"/>
      <c r="AHB146" s="8"/>
      <c r="AHC146" s="8"/>
      <c r="AHD146" s="8"/>
      <c r="AHE146" s="8"/>
      <c r="AHF146" s="8"/>
      <c r="AHG146" s="8"/>
      <c r="AHH146" s="8"/>
      <c r="AHI146" s="8"/>
      <c r="AHJ146" s="8"/>
      <c r="AHK146" s="8"/>
      <c r="AHL146" s="8"/>
      <c r="AHM146" s="8"/>
      <c r="AHN146" s="8"/>
      <c r="AHO146" s="8"/>
      <c r="AHP146" s="8"/>
      <c r="AHQ146" s="8"/>
      <c r="AHR146" s="8"/>
      <c r="AHS146" s="8"/>
      <c r="AHT146" s="8"/>
      <c r="AHU146" s="8"/>
      <c r="AHV146" s="8"/>
      <c r="AHW146" s="8"/>
      <c r="AHX146" s="8"/>
      <c r="AHY146" s="8"/>
      <c r="AHZ146" s="8"/>
      <c r="AIA146" s="8"/>
      <c r="AIB146" s="8"/>
      <c r="AIC146" s="8"/>
      <c r="AID146" s="8"/>
      <c r="AIE146" s="8"/>
      <c r="AIF146" s="8"/>
      <c r="AIG146" s="8"/>
      <c r="AIH146" s="8"/>
      <c r="AII146" s="8"/>
      <c r="AIJ146" s="8"/>
      <c r="AIK146" s="8"/>
      <c r="AIL146" s="8"/>
      <c r="AIM146" s="8"/>
      <c r="AIN146" s="8"/>
      <c r="AIO146" s="8"/>
      <c r="AIP146" s="8"/>
      <c r="AIQ146" s="8"/>
      <c r="AIR146" s="8"/>
      <c r="AIS146" s="8"/>
      <c r="AIT146" s="8"/>
      <c r="AIU146" s="8"/>
      <c r="AIV146" s="8"/>
      <c r="AIW146" s="8"/>
      <c r="AIX146" s="8"/>
      <c r="AIY146" s="8"/>
      <c r="AIZ146" s="8"/>
      <c r="AJA146" s="8"/>
      <c r="AJB146" s="8"/>
      <c r="AJC146" s="8"/>
      <c r="AJD146" s="8"/>
      <c r="AJE146" s="8"/>
      <c r="AJF146" s="8"/>
      <c r="AJG146" s="8"/>
      <c r="AJH146" s="8"/>
      <c r="AJI146" s="8"/>
      <c r="AJJ146" s="8"/>
      <c r="AJK146" s="8"/>
      <c r="AJL146" s="8"/>
      <c r="AJM146" s="8"/>
      <c r="AJN146" s="8"/>
      <c r="AJO146" s="8"/>
      <c r="AJP146" s="8"/>
      <c r="AJQ146" s="8"/>
      <c r="AJR146" s="8"/>
      <c r="AJS146" s="8"/>
      <c r="AJT146" s="8"/>
      <c r="AJU146" s="8"/>
      <c r="AJV146" s="8"/>
      <c r="AJW146" s="8"/>
      <c r="AJX146" s="8"/>
      <c r="AJY146" s="8"/>
      <c r="AJZ146" s="8"/>
      <c r="AKA146" s="8"/>
      <c r="AKB146" s="8"/>
      <c r="AKC146" s="8"/>
      <c r="AKD146" s="8"/>
      <c r="AKE146" s="8"/>
      <c r="AKF146" s="8"/>
      <c r="AKG146" s="8"/>
      <c r="AKH146" s="8"/>
      <c r="AKI146" s="8"/>
      <c r="AKJ146" s="8"/>
      <c r="AKK146" s="8"/>
      <c r="AKL146" s="8"/>
      <c r="AKM146" s="8"/>
      <c r="AKN146" s="8"/>
      <c r="AKO146" s="8"/>
      <c r="AKP146" s="8"/>
      <c r="AKQ146" s="8"/>
      <c r="AKR146" s="8"/>
      <c r="AKS146" s="8"/>
      <c r="AKT146" s="8"/>
      <c r="AKU146" s="8"/>
      <c r="AKV146" s="8"/>
      <c r="AKW146" s="8"/>
      <c r="AKX146" s="8"/>
      <c r="AKY146" s="8"/>
      <c r="AKZ146" s="8"/>
      <c r="ALA146" s="8"/>
      <c r="ALB146" s="8"/>
      <c r="ALC146" s="8"/>
      <c r="ALD146" s="8"/>
      <c r="ALE146" s="8"/>
      <c r="ALF146" s="8"/>
      <c r="ALG146" s="8"/>
      <c r="ALH146" s="8"/>
      <c r="ALI146" s="8"/>
      <c r="ALJ146" s="8"/>
      <c r="ALK146" s="8"/>
      <c r="ALL146" s="8"/>
      <c r="ALM146" s="8"/>
      <c r="ALN146" s="8"/>
      <c r="ALO146" s="8"/>
      <c r="ALP146" s="8"/>
      <c r="ALQ146" s="8"/>
      <c r="ALR146" s="8"/>
      <c r="ALS146" s="8"/>
      <c r="ALT146" s="8"/>
      <c r="ALU146" s="8"/>
      <c r="ALV146" s="8"/>
      <c r="ALW146" s="8"/>
      <c r="ALX146" s="8"/>
      <c r="ALY146" s="8"/>
      <c r="ALZ146" s="8"/>
      <c r="AMA146" s="8"/>
      <c r="AMB146" s="8"/>
      <c r="AMC146" s="8"/>
      <c r="AMD146" s="8"/>
      <c r="AME146" s="8"/>
      <c r="AMF146" s="8"/>
      <c r="AMG146" s="8"/>
      <c r="AMH146" s="8"/>
      <c r="AMI146" s="8"/>
      <c r="AMJ146" s="8"/>
      <c r="AMK146" s="8"/>
      <c r="AML146" s="8"/>
      <c r="AMM146" s="8"/>
      <c r="AMN146" s="8"/>
      <c r="AMO146" s="8"/>
      <c r="AMP146" s="8"/>
      <c r="AMQ146" s="8"/>
      <c r="AMR146" s="8"/>
      <c r="AMS146" s="8"/>
      <c r="AMT146" s="8"/>
      <c r="AMU146" s="8"/>
      <c r="AMV146" s="8"/>
      <c r="AMW146" s="8"/>
      <c r="AMX146" s="8"/>
      <c r="AMY146" s="8"/>
      <c r="AMZ146" s="8"/>
      <c r="ANA146" s="8"/>
      <c r="ANB146" s="8"/>
      <c r="ANC146" s="8"/>
      <c r="AND146" s="8"/>
      <c r="ANE146" s="8"/>
      <c r="ANF146" s="8"/>
      <c r="ANG146" s="8"/>
      <c r="ANH146" s="8"/>
      <c r="ANI146" s="8"/>
      <c r="ANJ146" s="8"/>
      <c r="ANK146" s="8"/>
      <c r="ANL146" s="8"/>
      <c r="ANM146" s="8"/>
      <c r="ANN146" s="8"/>
      <c r="ANO146" s="8"/>
      <c r="ANP146" s="8"/>
      <c r="ANQ146" s="8"/>
      <c r="ANR146" s="8"/>
      <c r="ANS146" s="8"/>
      <c r="ANT146" s="8"/>
      <c r="ANU146" s="8"/>
      <c r="ANV146" s="8"/>
      <c r="ANW146" s="8"/>
      <c r="ANX146" s="8"/>
      <c r="ANY146" s="8"/>
      <c r="ANZ146" s="8"/>
      <c r="AOA146" s="8"/>
      <c r="AOB146" s="8"/>
      <c r="AOC146" s="8"/>
      <c r="AOD146" s="8"/>
      <c r="AOE146" s="8"/>
      <c r="AOF146" s="8"/>
      <c r="AOG146" s="8"/>
      <c r="AOH146" s="8"/>
      <c r="AOI146" s="8"/>
      <c r="AOJ146" s="8"/>
      <c r="AOK146" s="8"/>
      <c r="AOL146" s="8"/>
      <c r="AOM146" s="8"/>
      <c r="AON146" s="8"/>
      <c r="AOO146" s="8"/>
      <c r="AOP146" s="8"/>
      <c r="AOQ146" s="8"/>
      <c r="AOR146" s="8"/>
      <c r="AOS146" s="8"/>
      <c r="AOT146" s="8"/>
      <c r="AOU146" s="8"/>
      <c r="AOV146" s="8"/>
      <c r="AOW146" s="8"/>
      <c r="AOX146" s="8"/>
      <c r="AOY146" s="8"/>
      <c r="AOZ146" s="8"/>
      <c r="APA146" s="8"/>
      <c r="APB146" s="8"/>
      <c r="APC146" s="8"/>
      <c r="APD146" s="8"/>
      <c r="APE146" s="8"/>
      <c r="APF146" s="8"/>
      <c r="APG146" s="8"/>
      <c r="APH146" s="8"/>
      <c r="API146" s="8"/>
      <c r="APJ146" s="8"/>
      <c r="APK146" s="8"/>
      <c r="APL146" s="8"/>
      <c r="APM146" s="8"/>
      <c r="APN146" s="8"/>
      <c r="APO146" s="8"/>
      <c r="APP146" s="8"/>
      <c r="APQ146" s="8"/>
      <c r="APR146" s="8"/>
      <c r="APS146" s="8"/>
      <c r="APT146" s="8"/>
      <c r="APU146" s="8"/>
      <c r="APV146" s="8"/>
      <c r="APW146" s="8"/>
      <c r="APX146" s="8"/>
      <c r="APY146" s="8"/>
      <c r="APZ146" s="8"/>
      <c r="AQA146" s="8"/>
      <c r="AQB146" s="8"/>
      <c r="AQC146" s="8"/>
      <c r="AQD146" s="8"/>
      <c r="AQE146" s="8"/>
      <c r="AQF146" s="8"/>
      <c r="AQG146" s="8"/>
      <c r="AQH146" s="8"/>
      <c r="AQI146" s="8"/>
      <c r="AQJ146" s="8"/>
      <c r="AQK146" s="8"/>
      <c r="AQL146" s="8"/>
      <c r="AQM146" s="8"/>
      <c r="AQN146" s="8"/>
      <c r="AQO146" s="8"/>
      <c r="AQP146" s="8"/>
      <c r="AQQ146" s="8"/>
      <c r="AQR146" s="8"/>
      <c r="AQS146" s="8"/>
      <c r="AQT146" s="8"/>
      <c r="AQU146" s="8"/>
      <c r="AQV146" s="8"/>
      <c r="AQW146" s="8"/>
      <c r="AQX146" s="8"/>
      <c r="AQY146" s="8"/>
      <c r="AQZ146" s="8"/>
      <c r="ARA146" s="8"/>
      <c r="ARB146" s="8"/>
      <c r="ARC146" s="8"/>
      <c r="ARD146" s="8"/>
      <c r="ARE146" s="8"/>
      <c r="ARF146" s="8"/>
      <c r="ARG146" s="8"/>
      <c r="ARH146" s="8"/>
      <c r="ARI146" s="8"/>
      <c r="ARJ146" s="8"/>
      <c r="ARK146" s="8"/>
      <c r="ARL146" s="8"/>
      <c r="ARM146" s="8"/>
      <c r="ARN146" s="8"/>
      <c r="ARO146" s="8"/>
      <c r="ARP146" s="8"/>
      <c r="ARQ146" s="8"/>
      <c r="ARR146" s="8"/>
      <c r="ARS146" s="8"/>
      <c r="ART146" s="8"/>
      <c r="ARU146" s="8"/>
      <c r="ARV146" s="8"/>
      <c r="ARW146" s="8"/>
      <c r="ARX146" s="8"/>
      <c r="ARY146" s="8"/>
      <c r="ARZ146" s="8"/>
      <c r="ASA146" s="8"/>
      <c r="ASB146" s="8"/>
      <c r="ASC146" s="8"/>
      <c r="ASD146" s="8"/>
      <c r="ASE146" s="8"/>
      <c r="ASF146" s="8"/>
      <c r="ASG146" s="8"/>
      <c r="ASH146" s="8"/>
      <c r="ASI146" s="8"/>
      <c r="ASJ146" s="8"/>
      <c r="ASK146" s="8"/>
      <c r="ASL146" s="8"/>
      <c r="ASM146" s="8"/>
      <c r="ASN146" s="8"/>
      <c r="ASO146" s="8"/>
      <c r="ASP146" s="8"/>
      <c r="ASQ146" s="8"/>
      <c r="ASR146" s="8"/>
      <c r="ASS146" s="8"/>
      <c r="AST146" s="8"/>
      <c r="ASU146" s="8"/>
      <c r="ASV146" s="8"/>
      <c r="ASW146" s="8"/>
      <c r="ASX146" s="8"/>
      <c r="ASY146" s="8"/>
      <c r="ASZ146" s="8"/>
      <c r="ATA146" s="8"/>
      <c r="ATB146" s="8"/>
      <c r="ATC146" s="8"/>
      <c r="ATD146" s="8"/>
      <c r="ATE146" s="8"/>
      <c r="ATF146" s="8"/>
      <c r="ATG146" s="8"/>
      <c r="ATH146" s="8"/>
      <c r="ATI146" s="8"/>
      <c r="ATJ146" s="8"/>
      <c r="ATK146" s="8"/>
      <c r="ATL146" s="8"/>
      <c r="ATM146" s="8"/>
      <c r="ATN146" s="8"/>
      <c r="ATO146" s="8"/>
      <c r="ATP146" s="8"/>
      <c r="ATQ146" s="8"/>
      <c r="ATR146" s="8"/>
      <c r="ATS146" s="8"/>
      <c r="ATT146" s="8"/>
      <c r="ATU146" s="8"/>
      <c r="ATV146" s="8"/>
      <c r="ATW146" s="8"/>
      <c r="ATX146" s="8"/>
      <c r="ATY146" s="8"/>
      <c r="ATZ146" s="8"/>
      <c r="AUA146" s="8"/>
      <c r="AUB146" s="8"/>
      <c r="AUC146" s="8"/>
      <c r="AUD146" s="8"/>
      <c r="AUE146" s="8"/>
      <c r="AUF146" s="8"/>
      <c r="AUG146" s="8"/>
      <c r="AUH146" s="8"/>
      <c r="AUI146" s="8"/>
      <c r="AUJ146" s="8"/>
      <c r="AUK146" s="8"/>
      <c r="AUL146" s="8"/>
      <c r="AUM146" s="8"/>
      <c r="AUN146" s="8"/>
      <c r="AUO146" s="8"/>
      <c r="AUP146" s="8"/>
      <c r="AUQ146" s="8"/>
      <c r="AUR146" s="8"/>
      <c r="AUS146" s="8"/>
      <c r="AUT146" s="8"/>
      <c r="AUU146" s="8"/>
      <c r="AUV146" s="8"/>
      <c r="AUW146" s="8"/>
      <c r="AUX146" s="8"/>
      <c r="AUY146" s="8"/>
      <c r="AUZ146" s="8"/>
      <c r="AVA146" s="8"/>
      <c r="AVB146" s="8"/>
      <c r="AVC146" s="8"/>
      <c r="AVD146" s="8"/>
      <c r="AVE146" s="8"/>
      <c r="AVF146" s="8"/>
      <c r="AVG146" s="8"/>
      <c r="AVH146" s="8"/>
      <c r="AVI146" s="8"/>
      <c r="AVJ146" s="8"/>
      <c r="AVK146" s="8"/>
      <c r="AVL146" s="8"/>
      <c r="AVM146" s="8"/>
      <c r="AVN146" s="8"/>
      <c r="AVO146" s="8"/>
      <c r="AVP146" s="8"/>
      <c r="AVQ146" s="8"/>
      <c r="AVR146" s="8"/>
      <c r="AVS146" s="8"/>
      <c r="AVT146" s="8"/>
      <c r="AVU146" s="8"/>
      <c r="AVV146" s="8"/>
      <c r="AVW146" s="8"/>
      <c r="AVX146" s="8"/>
      <c r="AVY146" s="8"/>
      <c r="AVZ146" s="8"/>
      <c r="AWA146" s="8"/>
      <c r="AWB146" s="8"/>
      <c r="AWC146" s="8"/>
      <c r="AWD146" s="8"/>
      <c r="AWE146" s="8"/>
      <c r="AWF146" s="8"/>
      <c r="AWG146" s="8"/>
      <c r="AWH146" s="8"/>
      <c r="AWI146" s="8"/>
      <c r="AWJ146" s="8"/>
      <c r="AWK146" s="8"/>
      <c r="AWL146" s="8"/>
      <c r="AWM146" s="8"/>
      <c r="AWN146" s="8"/>
      <c r="AWO146" s="8"/>
      <c r="AWP146" s="8"/>
      <c r="AWQ146" s="8"/>
      <c r="AWR146" s="8"/>
      <c r="AWS146" s="8"/>
      <c r="AWT146" s="8"/>
      <c r="AWU146" s="8"/>
      <c r="AWV146" s="8"/>
      <c r="AWW146" s="8"/>
      <c r="AWX146" s="8"/>
      <c r="AWY146" s="8"/>
      <c r="AWZ146" s="8"/>
      <c r="AXA146" s="8"/>
      <c r="AXB146" s="8"/>
      <c r="AXC146" s="8"/>
      <c r="AXD146" s="8"/>
      <c r="AXE146" s="8"/>
      <c r="AXF146" s="8"/>
      <c r="AXG146" s="8"/>
      <c r="AXH146" s="8"/>
      <c r="AXI146" s="8"/>
      <c r="AXJ146" s="8"/>
      <c r="AXK146" s="8"/>
      <c r="AXL146" s="8"/>
      <c r="AXM146" s="8"/>
      <c r="AXN146" s="8"/>
      <c r="AXO146" s="8"/>
      <c r="AXP146" s="8"/>
      <c r="AXQ146" s="8"/>
      <c r="AXR146" s="8"/>
      <c r="AXS146" s="8"/>
      <c r="AXT146" s="8"/>
      <c r="AXU146" s="8"/>
      <c r="AXV146" s="8"/>
      <c r="AXW146" s="8"/>
      <c r="AXX146" s="8"/>
      <c r="AXY146" s="8"/>
      <c r="AXZ146" s="8"/>
      <c r="AYA146" s="8"/>
      <c r="AYB146" s="8"/>
      <c r="AYC146" s="8"/>
      <c r="AYD146" s="8"/>
      <c r="AYE146" s="8"/>
      <c r="AYF146" s="8"/>
      <c r="AYG146" s="8"/>
      <c r="AYH146" s="8"/>
      <c r="AYI146" s="8"/>
      <c r="AYJ146" s="8"/>
      <c r="AYK146" s="8"/>
      <c r="AYL146" s="8"/>
      <c r="AYM146" s="8"/>
      <c r="AYN146" s="8"/>
      <c r="AYO146" s="8"/>
      <c r="AYP146" s="8"/>
      <c r="AYQ146" s="8"/>
      <c r="AYR146" s="8"/>
      <c r="AYS146" s="8"/>
      <c r="AYT146" s="8"/>
      <c r="AYU146" s="8"/>
      <c r="AYV146" s="8"/>
      <c r="AYW146" s="8"/>
      <c r="AYX146" s="8"/>
      <c r="AYY146" s="8"/>
      <c r="AYZ146" s="8"/>
      <c r="AZA146" s="8"/>
      <c r="AZB146" s="8"/>
      <c r="AZC146" s="8"/>
      <c r="AZD146" s="8"/>
      <c r="AZE146" s="8"/>
      <c r="AZF146" s="8"/>
      <c r="AZG146" s="8"/>
      <c r="AZH146" s="8"/>
      <c r="AZI146" s="8"/>
      <c r="AZJ146" s="8"/>
      <c r="AZK146" s="8"/>
      <c r="AZL146" s="8"/>
      <c r="AZM146" s="8"/>
      <c r="AZN146" s="8"/>
      <c r="AZO146" s="8"/>
      <c r="AZP146" s="8"/>
      <c r="AZQ146" s="8"/>
      <c r="AZR146" s="8"/>
      <c r="AZS146" s="8"/>
      <c r="AZT146" s="8"/>
      <c r="AZU146" s="8"/>
      <c r="AZV146" s="8"/>
      <c r="AZW146" s="8"/>
      <c r="AZX146" s="8"/>
      <c r="AZY146" s="8"/>
      <c r="AZZ146" s="8"/>
      <c r="BAA146" s="8"/>
      <c r="BAB146" s="8"/>
      <c r="BAC146" s="8"/>
      <c r="BAD146" s="8"/>
      <c r="BAE146" s="8"/>
      <c r="BAF146" s="8"/>
      <c r="BAG146" s="8"/>
      <c r="BAH146" s="8"/>
      <c r="BAI146" s="8"/>
      <c r="BAJ146" s="8"/>
      <c r="BAK146" s="8"/>
      <c r="BAL146" s="8"/>
      <c r="BAM146" s="8"/>
      <c r="BAN146" s="8"/>
      <c r="BAO146" s="8"/>
      <c r="BAP146" s="8"/>
      <c r="BAQ146" s="8"/>
      <c r="BAR146" s="8"/>
      <c r="BAS146" s="8"/>
      <c r="BAT146" s="8"/>
      <c r="BAU146" s="8"/>
      <c r="BAV146" s="8"/>
      <c r="BAW146" s="8"/>
      <c r="BAX146" s="8"/>
      <c r="BAY146" s="8"/>
      <c r="BAZ146" s="8"/>
      <c r="BBA146" s="8"/>
      <c r="BBB146" s="8"/>
      <c r="BBC146" s="8"/>
      <c r="BBD146" s="8"/>
      <c r="BBE146" s="8"/>
      <c r="BBF146" s="8"/>
      <c r="BBG146" s="8"/>
      <c r="BBH146" s="8"/>
      <c r="BBI146" s="8"/>
      <c r="BBJ146" s="8"/>
      <c r="BBK146" s="8"/>
      <c r="BBL146" s="8"/>
      <c r="BBM146" s="8"/>
      <c r="BBN146" s="8"/>
      <c r="BBO146" s="8"/>
      <c r="BBP146" s="8"/>
      <c r="BBQ146" s="8"/>
      <c r="BBR146" s="8"/>
      <c r="BBS146" s="8"/>
      <c r="BBT146" s="8"/>
      <c r="BBU146" s="8"/>
      <c r="BBV146" s="8"/>
      <c r="BBW146" s="8"/>
      <c r="BBX146" s="8"/>
      <c r="BBY146" s="8"/>
      <c r="BBZ146" s="8"/>
      <c r="BCA146" s="8"/>
      <c r="BCB146" s="8"/>
      <c r="BCC146" s="8"/>
      <c r="BCD146" s="8"/>
      <c r="BCE146" s="8"/>
      <c r="BCF146" s="8"/>
      <c r="BCG146" s="8"/>
      <c r="BCH146" s="8"/>
      <c r="BCI146" s="8"/>
      <c r="BCJ146" s="8"/>
      <c r="BCK146" s="8"/>
      <c r="BCL146" s="8"/>
      <c r="BCM146" s="8"/>
      <c r="BCN146" s="8"/>
      <c r="BCO146" s="8"/>
      <c r="BCP146" s="8"/>
      <c r="BCQ146" s="8"/>
      <c r="BCR146" s="8"/>
      <c r="BCS146" s="8"/>
      <c r="BCT146" s="8"/>
      <c r="BCU146" s="8"/>
      <c r="BCV146" s="8"/>
      <c r="BCW146" s="8"/>
      <c r="BCX146" s="8"/>
      <c r="BCY146" s="8"/>
      <c r="BCZ146" s="8"/>
      <c r="BDA146" s="8"/>
      <c r="BDB146" s="8"/>
      <c r="BDC146" s="8"/>
      <c r="BDD146" s="8"/>
      <c r="BDE146" s="8"/>
      <c r="BDF146" s="8"/>
      <c r="BDG146" s="8"/>
      <c r="BDH146" s="8"/>
      <c r="BDI146" s="8"/>
      <c r="BDJ146" s="8"/>
      <c r="BDK146" s="8"/>
      <c r="BDL146" s="8"/>
      <c r="BDM146" s="8"/>
      <c r="BDN146" s="8"/>
      <c r="BDO146" s="8"/>
      <c r="BDP146" s="8"/>
      <c r="BDQ146" s="8"/>
      <c r="BDR146" s="8"/>
      <c r="BDS146" s="8"/>
      <c r="BDT146" s="8"/>
      <c r="BDU146" s="8"/>
      <c r="BDV146" s="8"/>
      <c r="BDW146" s="8"/>
      <c r="BDX146" s="8"/>
      <c r="BDY146" s="8"/>
      <c r="BDZ146" s="8"/>
      <c r="BEA146" s="8"/>
      <c r="BEB146" s="8"/>
      <c r="BEC146" s="8"/>
      <c r="BED146" s="8"/>
      <c r="BEE146" s="8"/>
      <c r="BEF146" s="8"/>
      <c r="BEG146" s="8"/>
      <c r="BEH146" s="8"/>
      <c r="BEI146" s="8"/>
      <c r="BEJ146" s="8"/>
      <c r="BEK146" s="8"/>
      <c r="BEL146" s="8"/>
      <c r="BEM146" s="8"/>
      <c r="BEN146" s="8"/>
      <c r="BEO146" s="8"/>
      <c r="BEP146" s="8"/>
      <c r="BEQ146" s="8"/>
      <c r="BER146" s="8"/>
      <c r="BES146" s="8"/>
      <c r="BET146" s="8"/>
      <c r="BEU146" s="8"/>
      <c r="BEV146" s="8"/>
      <c r="BEW146" s="8"/>
      <c r="BEX146" s="8"/>
      <c r="BEY146" s="8"/>
      <c r="BEZ146" s="8"/>
      <c r="BFA146" s="8"/>
      <c r="BFB146" s="8"/>
      <c r="BFC146" s="8"/>
      <c r="BFD146" s="8"/>
      <c r="BFE146" s="8"/>
      <c r="BFF146" s="8"/>
      <c r="BFG146" s="8"/>
      <c r="BFH146" s="8"/>
      <c r="BFI146" s="8"/>
      <c r="BFJ146" s="8"/>
      <c r="BFK146" s="8"/>
      <c r="BFL146" s="8"/>
      <c r="BFM146" s="8"/>
      <c r="BFN146" s="8"/>
      <c r="BFO146" s="8"/>
      <c r="BFP146" s="8"/>
      <c r="BFQ146" s="8"/>
      <c r="BFR146" s="8"/>
      <c r="BFS146" s="8"/>
      <c r="BFT146" s="8"/>
      <c r="BFU146" s="8"/>
      <c r="BFV146" s="8"/>
      <c r="BFW146" s="8"/>
      <c r="BFX146" s="8"/>
      <c r="BFY146" s="8"/>
      <c r="BFZ146" s="8"/>
    </row>
    <row r="147" spans="3:1534" s="14" customFormat="1" ht="15" x14ac:dyDescent="0.25">
      <c r="C147" s="15"/>
      <c r="D147" s="15"/>
      <c r="E147" s="15"/>
      <c r="F147" s="15"/>
      <c r="G147" s="15"/>
      <c r="H147" s="15"/>
      <c r="I147" s="15"/>
      <c r="SV147" s="8"/>
      <c r="SW147" s="8"/>
      <c r="SX147" s="8"/>
      <c r="SY147" s="8"/>
      <c r="SZ147" s="8"/>
      <c r="TA147" s="8"/>
      <c r="TB147" s="8"/>
      <c r="TC147" s="8"/>
      <c r="TD147" s="8"/>
      <c r="TE147" s="8"/>
      <c r="TF147" s="8"/>
      <c r="TG147" s="8"/>
      <c r="TH147" s="8"/>
      <c r="TI147" s="8"/>
      <c r="TJ147" s="8"/>
      <c r="TK147" s="8"/>
      <c r="TL147" s="8"/>
      <c r="TM147" s="8"/>
      <c r="TN147" s="8"/>
      <c r="TO147" s="8"/>
      <c r="TP147" s="8"/>
      <c r="TQ147" s="8"/>
      <c r="TR147" s="8"/>
      <c r="TS147" s="8"/>
      <c r="TT147" s="8"/>
      <c r="TU147" s="8"/>
      <c r="TV147" s="8"/>
      <c r="TW147" s="8"/>
      <c r="TX147" s="8"/>
      <c r="TY147" s="8"/>
      <c r="TZ147" s="8"/>
      <c r="UA147" s="8"/>
      <c r="UB147" s="8"/>
      <c r="UC147" s="8"/>
      <c r="UD147" s="8"/>
      <c r="UE147" s="8"/>
      <c r="UF147" s="8"/>
      <c r="UG147" s="8"/>
      <c r="UH147" s="8"/>
      <c r="UI147" s="8"/>
      <c r="UJ147" s="8"/>
      <c r="UK147" s="8"/>
      <c r="UL147" s="8"/>
      <c r="UM147" s="8"/>
      <c r="UN147" s="8"/>
      <c r="UO147" s="8"/>
      <c r="UP147" s="8"/>
      <c r="UQ147" s="8"/>
      <c r="UR147" s="8"/>
      <c r="US147" s="8"/>
      <c r="UT147" s="8"/>
      <c r="UU147" s="8"/>
      <c r="UV147" s="8"/>
      <c r="UW147" s="8"/>
      <c r="UX147" s="8"/>
      <c r="UY147" s="8"/>
      <c r="UZ147" s="8"/>
      <c r="VA147" s="8"/>
      <c r="VB147" s="8"/>
      <c r="VC147" s="8"/>
      <c r="VD147" s="8"/>
      <c r="VE147" s="8"/>
      <c r="VF147" s="8"/>
      <c r="VG147" s="8"/>
      <c r="VH147" s="8"/>
      <c r="VI147" s="8"/>
      <c r="VJ147" s="8"/>
      <c r="VK147" s="8"/>
      <c r="VL147" s="8"/>
      <c r="VM147" s="8"/>
      <c r="VN147" s="8"/>
      <c r="VO147" s="8"/>
      <c r="VP147" s="8"/>
      <c r="VQ147" s="8"/>
      <c r="VR147" s="8"/>
      <c r="VS147" s="8"/>
      <c r="VT147" s="8"/>
      <c r="VU147" s="8"/>
      <c r="VV147" s="8"/>
      <c r="VW147" s="8"/>
      <c r="VX147" s="8"/>
      <c r="VY147" s="8"/>
      <c r="VZ147" s="8"/>
      <c r="WA147" s="8"/>
      <c r="WB147" s="8"/>
      <c r="WC147" s="8"/>
      <c r="WD147" s="8"/>
      <c r="WE147" s="8"/>
      <c r="WF147" s="8"/>
      <c r="WG147" s="8"/>
      <c r="WH147" s="8"/>
      <c r="WI147" s="8"/>
      <c r="WJ147" s="8"/>
      <c r="WK147" s="8"/>
      <c r="WL147" s="8"/>
      <c r="WM147" s="8"/>
      <c r="WN147" s="8"/>
      <c r="WO147" s="8"/>
      <c r="WP147" s="8"/>
      <c r="WQ147" s="8"/>
      <c r="WR147" s="8"/>
      <c r="WS147" s="8"/>
      <c r="WT147" s="8"/>
      <c r="WU147" s="8"/>
      <c r="WV147" s="8"/>
      <c r="WW147" s="8"/>
      <c r="WX147" s="8"/>
      <c r="WY147" s="8"/>
      <c r="WZ147" s="8"/>
      <c r="XA147" s="8"/>
      <c r="XB147" s="8"/>
      <c r="XC147" s="8"/>
      <c r="XD147" s="8"/>
      <c r="XE147" s="8"/>
      <c r="XF147" s="8"/>
      <c r="XG147" s="8"/>
      <c r="XH147" s="8"/>
      <c r="XI147" s="8"/>
      <c r="XJ147" s="8"/>
      <c r="XK147" s="8"/>
      <c r="XL147" s="8"/>
      <c r="XM147" s="8"/>
      <c r="XN147" s="8"/>
      <c r="XO147" s="8"/>
      <c r="XP147" s="8"/>
      <c r="XQ147" s="8"/>
      <c r="XR147" s="8"/>
      <c r="XS147" s="8"/>
      <c r="XT147" s="8"/>
      <c r="XU147" s="8"/>
      <c r="XV147" s="8"/>
      <c r="XW147" s="8"/>
      <c r="XX147" s="8"/>
      <c r="XY147" s="8"/>
      <c r="XZ147" s="8"/>
      <c r="YA147" s="8"/>
      <c r="YB147" s="8"/>
      <c r="YC147" s="8"/>
      <c r="YD147" s="8"/>
      <c r="YE147" s="8"/>
      <c r="YF147" s="8"/>
      <c r="YG147" s="8"/>
      <c r="YH147" s="8"/>
      <c r="YI147" s="8"/>
      <c r="YJ147" s="8"/>
      <c r="YK147" s="8"/>
      <c r="YL147" s="8"/>
      <c r="YM147" s="8"/>
      <c r="YN147" s="8"/>
      <c r="YO147" s="8"/>
      <c r="YP147" s="8"/>
      <c r="YQ147" s="8"/>
      <c r="YR147" s="8"/>
      <c r="YS147" s="8"/>
      <c r="YT147" s="8"/>
      <c r="YU147" s="8"/>
      <c r="YV147" s="8"/>
      <c r="YW147" s="8"/>
      <c r="YX147" s="8"/>
      <c r="YY147" s="8"/>
      <c r="YZ147" s="8"/>
      <c r="ZA147" s="8"/>
      <c r="ZB147" s="8"/>
      <c r="ZC147" s="8"/>
      <c r="ZD147" s="8"/>
      <c r="ZE147" s="8"/>
      <c r="ZF147" s="8"/>
      <c r="ZG147" s="8"/>
      <c r="ZH147" s="8"/>
      <c r="ZI147" s="8"/>
      <c r="ZJ147" s="8"/>
      <c r="ZK147" s="8"/>
      <c r="ZL147" s="8"/>
      <c r="ZM147" s="8"/>
      <c r="ZN147" s="8"/>
      <c r="ZO147" s="8"/>
      <c r="ZP147" s="8"/>
      <c r="ZQ147" s="8"/>
      <c r="ZR147" s="8"/>
      <c r="ZS147" s="8"/>
      <c r="ZT147" s="8"/>
      <c r="ZU147" s="8"/>
      <c r="ZV147" s="8"/>
      <c r="ZW147" s="8"/>
      <c r="ZX147" s="8"/>
      <c r="ZY147" s="8"/>
      <c r="ZZ147" s="8"/>
      <c r="AAA147" s="8"/>
      <c r="AAB147" s="8"/>
      <c r="AAC147" s="8"/>
      <c r="AAD147" s="8"/>
      <c r="AAE147" s="8"/>
      <c r="AAF147" s="8"/>
      <c r="AAG147" s="8"/>
      <c r="AAH147" s="8"/>
      <c r="AAI147" s="8"/>
      <c r="AAJ147" s="8"/>
      <c r="AAK147" s="8"/>
      <c r="AAL147" s="8"/>
      <c r="AAM147" s="8"/>
      <c r="AAN147" s="8"/>
      <c r="AAO147" s="8"/>
      <c r="AAP147" s="8"/>
      <c r="AAQ147" s="8"/>
      <c r="AAR147" s="8"/>
      <c r="AAS147" s="8"/>
      <c r="AAT147" s="8"/>
      <c r="AAU147" s="8"/>
      <c r="AAV147" s="8"/>
      <c r="AAW147" s="8"/>
      <c r="AAX147" s="8"/>
      <c r="AAY147" s="8"/>
      <c r="AAZ147" s="8"/>
      <c r="ABA147" s="8"/>
      <c r="ABB147" s="8"/>
      <c r="ABC147" s="8"/>
      <c r="ABD147" s="8"/>
      <c r="ABE147" s="8"/>
      <c r="ABF147" s="8"/>
      <c r="ABG147" s="8"/>
      <c r="ABH147" s="8"/>
      <c r="ABI147" s="8"/>
      <c r="ABJ147" s="8"/>
      <c r="ABK147" s="8"/>
      <c r="ABL147" s="8"/>
      <c r="ABM147" s="8"/>
      <c r="ABN147" s="8"/>
      <c r="ABO147" s="8"/>
      <c r="ABP147" s="8"/>
      <c r="ABQ147" s="8"/>
      <c r="ABR147" s="8"/>
      <c r="ABS147" s="8"/>
      <c r="ABT147" s="8"/>
      <c r="ABU147" s="8"/>
      <c r="ABV147" s="8"/>
      <c r="ABW147" s="8"/>
      <c r="ABX147" s="8"/>
      <c r="ABY147" s="8"/>
      <c r="ABZ147" s="8"/>
      <c r="ACA147" s="8"/>
      <c r="ACB147" s="8"/>
      <c r="ACC147" s="8"/>
      <c r="ACD147" s="8"/>
      <c r="ACE147" s="8"/>
      <c r="ACF147" s="8"/>
      <c r="ACG147" s="8"/>
      <c r="ACH147" s="8"/>
      <c r="ACI147" s="8"/>
      <c r="ACJ147" s="8"/>
      <c r="ACK147" s="8"/>
      <c r="ACL147" s="8"/>
      <c r="ACM147" s="8"/>
      <c r="ACN147" s="8"/>
      <c r="ACO147" s="8"/>
      <c r="ACP147" s="8"/>
      <c r="ACQ147" s="8"/>
      <c r="ACR147" s="8"/>
      <c r="ACS147" s="8"/>
      <c r="ACT147" s="8"/>
      <c r="ACU147" s="8"/>
      <c r="ACV147" s="8"/>
      <c r="ACW147" s="8"/>
      <c r="ACX147" s="8"/>
      <c r="ACY147" s="8"/>
      <c r="ACZ147" s="8"/>
      <c r="ADA147" s="8"/>
      <c r="ADB147" s="8"/>
      <c r="ADC147" s="8"/>
      <c r="ADD147" s="8"/>
      <c r="ADE147" s="8"/>
      <c r="ADF147" s="8"/>
      <c r="ADG147" s="8"/>
      <c r="ADH147" s="8"/>
      <c r="ADI147" s="8"/>
      <c r="ADJ147" s="8"/>
      <c r="ADK147" s="8"/>
      <c r="ADL147" s="8"/>
      <c r="ADM147" s="8"/>
      <c r="ADN147" s="8"/>
      <c r="ADO147" s="8"/>
      <c r="ADP147" s="8"/>
      <c r="ADQ147" s="8"/>
      <c r="ADR147" s="8"/>
      <c r="ADS147" s="8"/>
      <c r="ADT147" s="8"/>
      <c r="ADU147" s="8"/>
      <c r="ADV147" s="8"/>
      <c r="ADW147" s="8"/>
      <c r="ADX147" s="8"/>
      <c r="ADY147" s="8"/>
      <c r="ADZ147" s="8"/>
      <c r="AEA147" s="8"/>
      <c r="AEB147" s="8"/>
      <c r="AEC147" s="8"/>
      <c r="AED147" s="8"/>
      <c r="AEE147" s="8"/>
      <c r="AEF147" s="8"/>
      <c r="AEG147" s="8"/>
      <c r="AEH147" s="8"/>
      <c r="AEI147" s="8"/>
      <c r="AEJ147" s="8"/>
      <c r="AEK147" s="8"/>
      <c r="AEL147" s="8"/>
      <c r="AEM147" s="8"/>
      <c r="AEN147" s="8"/>
      <c r="AEO147" s="8"/>
      <c r="AEP147" s="8"/>
      <c r="AEQ147" s="8"/>
      <c r="AER147" s="8"/>
      <c r="AES147" s="8"/>
      <c r="AET147" s="8"/>
      <c r="AEU147" s="8"/>
      <c r="AEV147" s="8"/>
      <c r="AEW147" s="8"/>
      <c r="AEX147" s="8"/>
      <c r="AEY147" s="8"/>
      <c r="AEZ147" s="8"/>
      <c r="AFA147" s="8"/>
      <c r="AFB147" s="8"/>
      <c r="AFC147" s="8"/>
      <c r="AFD147" s="8"/>
      <c r="AFE147" s="8"/>
      <c r="AFF147" s="8"/>
      <c r="AFG147" s="8"/>
      <c r="AFH147" s="8"/>
      <c r="AFI147" s="8"/>
      <c r="AFJ147" s="8"/>
      <c r="AFK147" s="8"/>
      <c r="AFL147" s="8"/>
      <c r="AFM147" s="8"/>
      <c r="AFN147" s="8"/>
      <c r="AFO147" s="8"/>
      <c r="AFP147" s="8"/>
      <c r="AFQ147" s="8"/>
      <c r="AFR147" s="8"/>
      <c r="AFS147" s="8"/>
      <c r="AFT147" s="8"/>
      <c r="AFU147" s="8"/>
      <c r="AFV147" s="8"/>
      <c r="AFW147" s="8"/>
      <c r="AFX147" s="8"/>
      <c r="AFY147" s="8"/>
      <c r="AFZ147" s="8"/>
      <c r="AGA147" s="8"/>
      <c r="AGB147" s="8"/>
      <c r="AGC147" s="8"/>
      <c r="AGD147" s="8"/>
      <c r="AGE147" s="8"/>
      <c r="AGF147" s="8"/>
      <c r="AGG147" s="8"/>
      <c r="AGH147" s="8"/>
      <c r="AGI147" s="8"/>
      <c r="AGJ147" s="8"/>
      <c r="AGK147" s="8"/>
      <c r="AGL147" s="8"/>
      <c r="AGM147" s="8"/>
      <c r="AGN147" s="8"/>
      <c r="AGO147" s="8"/>
      <c r="AGP147" s="8"/>
      <c r="AGQ147" s="8"/>
      <c r="AGR147" s="8"/>
      <c r="AGS147" s="8"/>
      <c r="AGT147" s="8"/>
      <c r="AGU147" s="8"/>
      <c r="AGV147" s="8"/>
      <c r="AGW147" s="8"/>
      <c r="AGX147" s="8"/>
      <c r="AGY147" s="8"/>
      <c r="AGZ147" s="8"/>
      <c r="AHA147" s="8"/>
      <c r="AHB147" s="8"/>
      <c r="AHC147" s="8"/>
      <c r="AHD147" s="8"/>
      <c r="AHE147" s="8"/>
      <c r="AHF147" s="8"/>
      <c r="AHG147" s="8"/>
      <c r="AHH147" s="8"/>
      <c r="AHI147" s="8"/>
      <c r="AHJ147" s="8"/>
      <c r="AHK147" s="8"/>
      <c r="AHL147" s="8"/>
      <c r="AHM147" s="8"/>
      <c r="AHN147" s="8"/>
      <c r="AHO147" s="8"/>
      <c r="AHP147" s="8"/>
      <c r="AHQ147" s="8"/>
      <c r="AHR147" s="8"/>
      <c r="AHS147" s="8"/>
      <c r="AHT147" s="8"/>
      <c r="AHU147" s="8"/>
      <c r="AHV147" s="8"/>
      <c r="AHW147" s="8"/>
      <c r="AHX147" s="8"/>
      <c r="AHY147" s="8"/>
      <c r="AHZ147" s="8"/>
      <c r="AIA147" s="8"/>
      <c r="AIB147" s="8"/>
      <c r="AIC147" s="8"/>
      <c r="AID147" s="8"/>
      <c r="AIE147" s="8"/>
      <c r="AIF147" s="8"/>
      <c r="AIG147" s="8"/>
      <c r="AIH147" s="8"/>
      <c r="AII147" s="8"/>
      <c r="AIJ147" s="8"/>
      <c r="AIK147" s="8"/>
      <c r="AIL147" s="8"/>
      <c r="AIM147" s="8"/>
      <c r="AIN147" s="8"/>
      <c r="AIO147" s="8"/>
      <c r="AIP147" s="8"/>
      <c r="AIQ147" s="8"/>
      <c r="AIR147" s="8"/>
      <c r="AIS147" s="8"/>
      <c r="AIT147" s="8"/>
      <c r="AIU147" s="8"/>
      <c r="AIV147" s="8"/>
      <c r="AIW147" s="8"/>
      <c r="AIX147" s="8"/>
      <c r="AIY147" s="8"/>
      <c r="AIZ147" s="8"/>
      <c r="AJA147" s="8"/>
      <c r="AJB147" s="8"/>
      <c r="AJC147" s="8"/>
      <c r="AJD147" s="8"/>
      <c r="AJE147" s="8"/>
      <c r="AJF147" s="8"/>
      <c r="AJG147" s="8"/>
      <c r="AJH147" s="8"/>
      <c r="AJI147" s="8"/>
      <c r="AJJ147" s="8"/>
      <c r="AJK147" s="8"/>
      <c r="AJL147" s="8"/>
      <c r="AJM147" s="8"/>
      <c r="AJN147" s="8"/>
      <c r="AJO147" s="8"/>
      <c r="AJP147" s="8"/>
      <c r="AJQ147" s="8"/>
      <c r="AJR147" s="8"/>
      <c r="AJS147" s="8"/>
      <c r="AJT147" s="8"/>
      <c r="AJU147" s="8"/>
      <c r="AJV147" s="8"/>
      <c r="AJW147" s="8"/>
      <c r="AJX147" s="8"/>
      <c r="AJY147" s="8"/>
      <c r="AJZ147" s="8"/>
      <c r="AKA147" s="8"/>
      <c r="AKB147" s="8"/>
      <c r="AKC147" s="8"/>
      <c r="AKD147" s="8"/>
      <c r="AKE147" s="8"/>
      <c r="AKF147" s="8"/>
      <c r="AKG147" s="8"/>
      <c r="AKH147" s="8"/>
      <c r="AKI147" s="8"/>
      <c r="AKJ147" s="8"/>
      <c r="AKK147" s="8"/>
      <c r="AKL147" s="8"/>
      <c r="AKM147" s="8"/>
      <c r="AKN147" s="8"/>
      <c r="AKO147" s="8"/>
      <c r="AKP147" s="8"/>
      <c r="AKQ147" s="8"/>
      <c r="AKR147" s="8"/>
      <c r="AKS147" s="8"/>
      <c r="AKT147" s="8"/>
      <c r="AKU147" s="8"/>
      <c r="AKV147" s="8"/>
      <c r="AKW147" s="8"/>
      <c r="AKX147" s="8"/>
      <c r="AKY147" s="8"/>
      <c r="AKZ147" s="8"/>
      <c r="ALA147" s="8"/>
      <c r="ALB147" s="8"/>
      <c r="ALC147" s="8"/>
      <c r="ALD147" s="8"/>
      <c r="ALE147" s="8"/>
      <c r="ALF147" s="8"/>
      <c r="ALG147" s="8"/>
      <c r="ALH147" s="8"/>
      <c r="ALI147" s="8"/>
      <c r="ALJ147" s="8"/>
      <c r="ALK147" s="8"/>
      <c r="ALL147" s="8"/>
      <c r="ALM147" s="8"/>
      <c r="ALN147" s="8"/>
      <c r="ALO147" s="8"/>
      <c r="ALP147" s="8"/>
      <c r="ALQ147" s="8"/>
      <c r="ALR147" s="8"/>
      <c r="ALS147" s="8"/>
      <c r="ALT147" s="8"/>
      <c r="ALU147" s="8"/>
      <c r="ALV147" s="8"/>
      <c r="ALW147" s="8"/>
      <c r="ALX147" s="8"/>
      <c r="ALY147" s="8"/>
      <c r="ALZ147" s="8"/>
      <c r="AMA147" s="8"/>
      <c r="AMB147" s="8"/>
      <c r="AMC147" s="8"/>
      <c r="AMD147" s="8"/>
      <c r="AME147" s="8"/>
      <c r="AMF147" s="8"/>
      <c r="AMG147" s="8"/>
      <c r="AMH147" s="8"/>
      <c r="AMI147" s="8"/>
      <c r="AMJ147" s="8"/>
      <c r="AMK147" s="8"/>
      <c r="AML147" s="8"/>
      <c r="AMM147" s="8"/>
      <c r="AMN147" s="8"/>
      <c r="AMO147" s="8"/>
      <c r="AMP147" s="8"/>
      <c r="AMQ147" s="8"/>
      <c r="AMR147" s="8"/>
      <c r="AMS147" s="8"/>
      <c r="AMT147" s="8"/>
      <c r="AMU147" s="8"/>
      <c r="AMV147" s="8"/>
      <c r="AMW147" s="8"/>
      <c r="AMX147" s="8"/>
      <c r="AMY147" s="8"/>
      <c r="AMZ147" s="8"/>
      <c r="ANA147" s="8"/>
      <c r="ANB147" s="8"/>
      <c r="ANC147" s="8"/>
      <c r="AND147" s="8"/>
      <c r="ANE147" s="8"/>
      <c r="ANF147" s="8"/>
      <c r="ANG147" s="8"/>
      <c r="ANH147" s="8"/>
      <c r="ANI147" s="8"/>
      <c r="ANJ147" s="8"/>
      <c r="ANK147" s="8"/>
      <c r="ANL147" s="8"/>
      <c r="ANM147" s="8"/>
      <c r="ANN147" s="8"/>
      <c r="ANO147" s="8"/>
      <c r="ANP147" s="8"/>
      <c r="ANQ147" s="8"/>
      <c r="ANR147" s="8"/>
      <c r="ANS147" s="8"/>
      <c r="ANT147" s="8"/>
      <c r="ANU147" s="8"/>
      <c r="ANV147" s="8"/>
      <c r="ANW147" s="8"/>
      <c r="ANX147" s="8"/>
      <c r="ANY147" s="8"/>
      <c r="ANZ147" s="8"/>
      <c r="AOA147" s="8"/>
      <c r="AOB147" s="8"/>
      <c r="AOC147" s="8"/>
      <c r="AOD147" s="8"/>
      <c r="AOE147" s="8"/>
      <c r="AOF147" s="8"/>
      <c r="AOG147" s="8"/>
      <c r="AOH147" s="8"/>
      <c r="AOI147" s="8"/>
      <c r="AOJ147" s="8"/>
      <c r="AOK147" s="8"/>
      <c r="AOL147" s="8"/>
      <c r="AOM147" s="8"/>
      <c r="AON147" s="8"/>
      <c r="AOO147" s="8"/>
      <c r="AOP147" s="8"/>
      <c r="AOQ147" s="8"/>
      <c r="AOR147" s="8"/>
      <c r="AOS147" s="8"/>
      <c r="AOT147" s="8"/>
      <c r="AOU147" s="8"/>
      <c r="AOV147" s="8"/>
      <c r="AOW147" s="8"/>
      <c r="AOX147" s="8"/>
      <c r="AOY147" s="8"/>
      <c r="AOZ147" s="8"/>
      <c r="APA147" s="8"/>
      <c r="APB147" s="8"/>
      <c r="APC147" s="8"/>
      <c r="APD147" s="8"/>
      <c r="APE147" s="8"/>
      <c r="APF147" s="8"/>
      <c r="APG147" s="8"/>
      <c r="APH147" s="8"/>
      <c r="API147" s="8"/>
      <c r="APJ147" s="8"/>
      <c r="APK147" s="8"/>
      <c r="APL147" s="8"/>
      <c r="APM147" s="8"/>
      <c r="APN147" s="8"/>
      <c r="APO147" s="8"/>
      <c r="APP147" s="8"/>
      <c r="APQ147" s="8"/>
      <c r="APR147" s="8"/>
      <c r="APS147" s="8"/>
      <c r="APT147" s="8"/>
      <c r="APU147" s="8"/>
      <c r="APV147" s="8"/>
      <c r="APW147" s="8"/>
      <c r="APX147" s="8"/>
      <c r="APY147" s="8"/>
      <c r="APZ147" s="8"/>
      <c r="AQA147" s="8"/>
      <c r="AQB147" s="8"/>
      <c r="AQC147" s="8"/>
      <c r="AQD147" s="8"/>
      <c r="AQE147" s="8"/>
      <c r="AQF147" s="8"/>
      <c r="AQG147" s="8"/>
      <c r="AQH147" s="8"/>
      <c r="AQI147" s="8"/>
      <c r="AQJ147" s="8"/>
      <c r="AQK147" s="8"/>
      <c r="AQL147" s="8"/>
      <c r="AQM147" s="8"/>
      <c r="AQN147" s="8"/>
      <c r="AQO147" s="8"/>
      <c r="AQP147" s="8"/>
      <c r="AQQ147" s="8"/>
      <c r="AQR147" s="8"/>
      <c r="AQS147" s="8"/>
      <c r="AQT147" s="8"/>
      <c r="AQU147" s="8"/>
      <c r="AQV147" s="8"/>
      <c r="AQW147" s="8"/>
      <c r="AQX147" s="8"/>
      <c r="AQY147" s="8"/>
      <c r="AQZ147" s="8"/>
      <c r="ARA147" s="8"/>
      <c r="ARB147" s="8"/>
      <c r="ARC147" s="8"/>
      <c r="ARD147" s="8"/>
      <c r="ARE147" s="8"/>
      <c r="ARF147" s="8"/>
      <c r="ARG147" s="8"/>
      <c r="ARH147" s="8"/>
      <c r="ARI147" s="8"/>
      <c r="ARJ147" s="8"/>
      <c r="ARK147" s="8"/>
      <c r="ARL147" s="8"/>
      <c r="ARM147" s="8"/>
      <c r="ARN147" s="8"/>
      <c r="ARO147" s="8"/>
      <c r="ARP147" s="8"/>
      <c r="ARQ147" s="8"/>
      <c r="ARR147" s="8"/>
      <c r="ARS147" s="8"/>
      <c r="ART147" s="8"/>
      <c r="ARU147" s="8"/>
      <c r="ARV147" s="8"/>
      <c r="ARW147" s="8"/>
      <c r="ARX147" s="8"/>
      <c r="ARY147" s="8"/>
      <c r="ARZ147" s="8"/>
      <c r="ASA147" s="8"/>
      <c r="ASB147" s="8"/>
      <c r="ASC147" s="8"/>
      <c r="ASD147" s="8"/>
      <c r="ASE147" s="8"/>
      <c r="ASF147" s="8"/>
      <c r="ASG147" s="8"/>
      <c r="ASH147" s="8"/>
      <c r="ASI147" s="8"/>
      <c r="ASJ147" s="8"/>
      <c r="ASK147" s="8"/>
      <c r="ASL147" s="8"/>
      <c r="ASM147" s="8"/>
      <c r="ASN147" s="8"/>
      <c r="ASO147" s="8"/>
      <c r="ASP147" s="8"/>
      <c r="ASQ147" s="8"/>
      <c r="ASR147" s="8"/>
      <c r="ASS147" s="8"/>
      <c r="AST147" s="8"/>
      <c r="ASU147" s="8"/>
      <c r="ASV147" s="8"/>
      <c r="ASW147" s="8"/>
      <c r="ASX147" s="8"/>
      <c r="ASY147" s="8"/>
      <c r="ASZ147" s="8"/>
      <c r="ATA147" s="8"/>
      <c r="ATB147" s="8"/>
      <c r="ATC147" s="8"/>
      <c r="ATD147" s="8"/>
      <c r="ATE147" s="8"/>
      <c r="ATF147" s="8"/>
      <c r="ATG147" s="8"/>
      <c r="ATH147" s="8"/>
      <c r="ATI147" s="8"/>
      <c r="ATJ147" s="8"/>
      <c r="ATK147" s="8"/>
      <c r="ATL147" s="8"/>
      <c r="ATM147" s="8"/>
      <c r="ATN147" s="8"/>
      <c r="ATO147" s="8"/>
      <c r="ATP147" s="8"/>
      <c r="ATQ147" s="8"/>
      <c r="ATR147" s="8"/>
      <c r="ATS147" s="8"/>
      <c r="ATT147" s="8"/>
      <c r="ATU147" s="8"/>
      <c r="ATV147" s="8"/>
      <c r="ATW147" s="8"/>
      <c r="ATX147" s="8"/>
      <c r="ATY147" s="8"/>
      <c r="ATZ147" s="8"/>
      <c r="AUA147" s="8"/>
      <c r="AUB147" s="8"/>
      <c r="AUC147" s="8"/>
      <c r="AUD147" s="8"/>
      <c r="AUE147" s="8"/>
      <c r="AUF147" s="8"/>
      <c r="AUG147" s="8"/>
      <c r="AUH147" s="8"/>
      <c r="AUI147" s="8"/>
      <c r="AUJ147" s="8"/>
      <c r="AUK147" s="8"/>
      <c r="AUL147" s="8"/>
      <c r="AUM147" s="8"/>
      <c r="AUN147" s="8"/>
      <c r="AUO147" s="8"/>
      <c r="AUP147" s="8"/>
      <c r="AUQ147" s="8"/>
      <c r="AUR147" s="8"/>
      <c r="AUS147" s="8"/>
      <c r="AUT147" s="8"/>
      <c r="AUU147" s="8"/>
      <c r="AUV147" s="8"/>
      <c r="AUW147" s="8"/>
      <c r="AUX147" s="8"/>
      <c r="AUY147" s="8"/>
      <c r="AUZ147" s="8"/>
      <c r="AVA147" s="8"/>
      <c r="AVB147" s="8"/>
      <c r="AVC147" s="8"/>
      <c r="AVD147" s="8"/>
      <c r="AVE147" s="8"/>
      <c r="AVF147" s="8"/>
      <c r="AVG147" s="8"/>
      <c r="AVH147" s="8"/>
      <c r="AVI147" s="8"/>
      <c r="AVJ147" s="8"/>
      <c r="AVK147" s="8"/>
      <c r="AVL147" s="8"/>
      <c r="AVM147" s="8"/>
      <c r="AVN147" s="8"/>
      <c r="AVO147" s="8"/>
      <c r="AVP147" s="8"/>
      <c r="AVQ147" s="8"/>
      <c r="AVR147" s="8"/>
      <c r="AVS147" s="8"/>
      <c r="AVT147" s="8"/>
      <c r="AVU147" s="8"/>
      <c r="AVV147" s="8"/>
      <c r="AVW147" s="8"/>
      <c r="AVX147" s="8"/>
      <c r="AVY147" s="8"/>
      <c r="AVZ147" s="8"/>
      <c r="AWA147" s="8"/>
      <c r="AWB147" s="8"/>
      <c r="AWC147" s="8"/>
      <c r="AWD147" s="8"/>
      <c r="AWE147" s="8"/>
      <c r="AWF147" s="8"/>
      <c r="AWG147" s="8"/>
      <c r="AWH147" s="8"/>
      <c r="AWI147" s="8"/>
      <c r="AWJ147" s="8"/>
      <c r="AWK147" s="8"/>
      <c r="AWL147" s="8"/>
      <c r="AWM147" s="8"/>
      <c r="AWN147" s="8"/>
      <c r="AWO147" s="8"/>
      <c r="AWP147" s="8"/>
      <c r="AWQ147" s="8"/>
      <c r="AWR147" s="8"/>
      <c r="AWS147" s="8"/>
      <c r="AWT147" s="8"/>
      <c r="AWU147" s="8"/>
      <c r="AWV147" s="8"/>
      <c r="AWW147" s="8"/>
      <c r="AWX147" s="8"/>
      <c r="AWY147" s="8"/>
      <c r="AWZ147" s="8"/>
      <c r="AXA147" s="8"/>
      <c r="AXB147" s="8"/>
      <c r="AXC147" s="8"/>
      <c r="AXD147" s="8"/>
      <c r="AXE147" s="8"/>
      <c r="AXF147" s="8"/>
      <c r="AXG147" s="8"/>
      <c r="AXH147" s="8"/>
      <c r="AXI147" s="8"/>
      <c r="AXJ147" s="8"/>
      <c r="AXK147" s="8"/>
      <c r="AXL147" s="8"/>
      <c r="AXM147" s="8"/>
      <c r="AXN147" s="8"/>
      <c r="AXO147" s="8"/>
      <c r="AXP147" s="8"/>
      <c r="AXQ147" s="8"/>
      <c r="AXR147" s="8"/>
      <c r="AXS147" s="8"/>
      <c r="AXT147" s="8"/>
      <c r="AXU147" s="8"/>
      <c r="AXV147" s="8"/>
      <c r="AXW147" s="8"/>
      <c r="AXX147" s="8"/>
      <c r="AXY147" s="8"/>
      <c r="AXZ147" s="8"/>
      <c r="AYA147" s="8"/>
      <c r="AYB147" s="8"/>
      <c r="AYC147" s="8"/>
      <c r="AYD147" s="8"/>
      <c r="AYE147" s="8"/>
      <c r="AYF147" s="8"/>
      <c r="AYG147" s="8"/>
      <c r="AYH147" s="8"/>
      <c r="AYI147" s="8"/>
      <c r="AYJ147" s="8"/>
      <c r="AYK147" s="8"/>
      <c r="AYL147" s="8"/>
      <c r="AYM147" s="8"/>
      <c r="AYN147" s="8"/>
      <c r="AYO147" s="8"/>
      <c r="AYP147" s="8"/>
      <c r="AYQ147" s="8"/>
      <c r="AYR147" s="8"/>
      <c r="AYS147" s="8"/>
      <c r="AYT147" s="8"/>
      <c r="AYU147" s="8"/>
      <c r="AYV147" s="8"/>
      <c r="AYW147" s="8"/>
      <c r="AYX147" s="8"/>
      <c r="AYY147" s="8"/>
      <c r="AYZ147" s="8"/>
      <c r="AZA147" s="8"/>
      <c r="AZB147" s="8"/>
      <c r="AZC147" s="8"/>
      <c r="AZD147" s="8"/>
      <c r="AZE147" s="8"/>
      <c r="AZF147" s="8"/>
      <c r="AZG147" s="8"/>
      <c r="AZH147" s="8"/>
      <c r="AZI147" s="8"/>
      <c r="AZJ147" s="8"/>
      <c r="AZK147" s="8"/>
      <c r="AZL147" s="8"/>
      <c r="AZM147" s="8"/>
      <c r="AZN147" s="8"/>
      <c r="AZO147" s="8"/>
      <c r="AZP147" s="8"/>
      <c r="AZQ147" s="8"/>
      <c r="AZR147" s="8"/>
      <c r="AZS147" s="8"/>
      <c r="AZT147" s="8"/>
      <c r="AZU147" s="8"/>
      <c r="AZV147" s="8"/>
      <c r="AZW147" s="8"/>
      <c r="AZX147" s="8"/>
      <c r="AZY147" s="8"/>
      <c r="AZZ147" s="8"/>
      <c r="BAA147" s="8"/>
      <c r="BAB147" s="8"/>
      <c r="BAC147" s="8"/>
      <c r="BAD147" s="8"/>
      <c r="BAE147" s="8"/>
      <c r="BAF147" s="8"/>
      <c r="BAG147" s="8"/>
      <c r="BAH147" s="8"/>
      <c r="BAI147" s="8"/>
      <c r="BAJ147" s="8"/>
      <c r="BAK147" s="8"/>
      <c r="BAL147" s="8"/>
      <c r="BAM147" s="8"/>
      <c r="BAN147" s="8"/>
      <c r="BAO147" s="8"/>
      <c r="BAP147" s="8"/>
      <c r="BAQ147" s="8"/>
      <c r="BAR147" s="8"/>
      <c r="BAS147" s="8"/>
      <c r="BAT147" s="8"/>
      <c r="BAU147" s="8"/>
      <c r="BAV147" s="8"/>
      <c r="BAW147" s="8"/>
      <c r="BAX147" s="8"/>
      <c r="BAY147" s="8"/>
      <c r="BAZ147" s="8"/>
      <c r="BBA147" s="8"/>
      <c r="BBB147" s="8"/>
      <c r="BBC147" s="8"/>
      <c r="BBD147" s="8"/>
      <c r="BBE147" s="8"/>
      <c r="BBF147" s="8"/>
      <c r="BBG147" s="8"/>
      <c r="BBH147" s="8"/>
      <c r="BBI147" s="8"/>
      <c r="BBJ147" s="8"/>
      <c r="BBK147" s="8"/>
      <c r="BBL147" s="8"/>
      <c r="BBM147" s="8"/>
      <c r="BBN147" s="8"/>
      <c r="BBO147" s="8"/>
      <c r="BBP147" s="8"/>
      <c r="BBQ147" s="8"/>
      <c r="BBR147" s="8"/>
      <c r="BBS147" s="8"/>
      <c r="BBT147" s="8"/>
      <c r="BBU147" s="8"/>
      <c r="BBV147" s="8"/>
      <c r="BBW147" s="8"/>
      <c r="BBX147" s="8"/>
      <c r="BBY147" s="8"/>
      <c r="BBZ147" s="8"/>
      <c r="BCA147" s="8"/>
      <c r="BCB147" s="8"/>
      <c r="BCC147" s="8"/>
      <c r="BCD147" s="8"/>
      <c r="BCE147" s="8"/>
      <c r="BCF147" s="8"/>
      <c r="BCG147" s="8"/>
      <c r="BCH147" s="8"/>
      <c r="BCI147" s="8"/>
      <c r="BCJ147" s="8"/>
      <c r="BCK147" s="8"/>
      <c r="BCL147" s="8"/>
      <c r="BCM147" s="8"/>
      <c r="BCN147" s="8"/>
      <c r="BCO147" s="8"/>
      <c r="BCP147" s="8"/>
      <c r="BCQ147" s="8"/>
      <c r="BCR147" s="8"/>
      <c r="BCS147" s="8"/>
      <c r="BCT147" s="8"/>
      <c r="BCU147" s="8"/>
      <c r="BCV147" s="8"/>
      <c r="BCW147" s="8"/>
      <c r="BCX147" s="8"/>
      <c r="BCY147" s="8"/>
      <c r="BCZ147" s="8"/>
      <c r="BDA147" s="8"/>
      <c r="BDB147" s="8"/>
      <c r="BDC147" s="8"/>
      <c r="BDD147" s="8"/>
      <c r="BDE147" s="8"/>
      <c r="BDF147" s="8"/>
      <c r="BDG147" s="8"/>
      <c r="BDH147" s="8"/>
      <c r="BDI147" s="8"/>
      <c r="BDJ147" s="8"/>
      <c r="BDK147" s="8"/>
      <c r="BDL147" s="8"/>
      <c r="BDM147" s="8"/>
      <c r="BDN147" s="8"/>
      <c r="BDO147" s="8"/>
      <c r="BDP147" s="8"/>
      <c r="BDQ147" s="8"/>
      <c r="BDR147" s="8"/>
      <c r="BDS147" s="8"/>
      <c r="BDT147" s="8"/>
      <c r="BDU147" s="8"/>
      <c r="BDV147" s="8"/>
      <c r="BDW147" s="8"/>
      <c r="BDX147" s="8"/>
      <c r="BDY147" s="8"/>
      <c r="BDZ147" s="8"/>
      <c r="BEA147" s="8"/>
      <c r="BEB147" s="8"/>
      <c r="BEC147" s="8"/>
      <c r="BED147" s="8"/>
      <c r="BEE147" s="8"/>
      <c r="BEF147" s="8"/>
      <c r="BEG147" s="8"/>
      <c r="BEH147" s="8"/>
      <c r="BEI147" s="8"/>
      <c r="BEJ147" s="8"/>
      <c r="BEK147" s="8"/>
      <c r="BEL147" s="8"/>
      <c r="BEM147" s="8"/>
      <c r="BEN147" s="8"/>
      <c r="BEO147" s="8"/>
      <c r="BEP147" s="8"/>
      <c r="BEQ147" s="8"/>
      <c r="BER147" s="8"/>
      <c r="BES147" s="8"/>
      <c r="BET147" s="8"/>
      <c r="BEU147" s="8"/>
      <c r="BEV147" s="8"/>
      <c r="BEW147" s="8"/>
      <c r="BEX147" s="8"/>
      <c r="BEY147" s="8"/>
      <c r="BEZ147" s="8"/>
      <c r="BFA147" s="8"/>
      <c r="BFB147" s="8"/>
      <c r="BFC147" s="8"/>
      <c r="BFD147" s="8"/>
      <c r="BFE147" s="8"/>
      <c r="BFF147" s="8"/>
      <c r="BFG147" s="8"/>
      <c r="BFH147" s="8"/>
      <c r="BFI147" s="8"/>
      <c r="BFJ147" s="8"/>
      <c r="BFK147" s="8"/>
      <c r="BFL147" s="8"/>
      <c r="BFM147" s="8"/>
      <c r="BFN147" s="8"/>
      <c r="BFO147" s="8"/>
      <c r="BFP147" s="8"/>
      <c r="BFQ147" s="8"/>
      <c r="BFR147" s="8"/>
      <c r="BFS147" s="8"/>
      <c r="BFT147" s="8"/>
      <c r="BFU147" s="8"/>
      <c r="BFV147" s="8"/>
      <c r="BFW147" s="8"/>
      <c r="BFX147" s="8"/>
      <c r="BFY147" s="8"/>
      <c r="BFZ147" s="8"/>
    </row>
    <row r="148" spans="3:1534" s="14" customFormat="1" ht="15" x14ac:dyDescent="0.25">
      <c r="C148" s="15"/>
      <c r="D148" s="15"/>
      <c r="E148" s="15"/>
      <c r="F148" s="15"/>
      <c r="G148" s="15"/>
      <c r="H148" s="15"/>
      <c r="I148" s="15"/>
      <c r="SV148" s="8"/>
      <c r="SW148" s="8"/>
      <c r="SX148" s="8"/>
      <c r="SY148" s="8"/>
      <c r="SZ148" s="8"/>
      <c r="TA148" s="8"/>
      <c r="TB148" s="8"/>
      <c r="TC148" s="8"/>
      <c r="TD148" s="8"/>
      <c r="TE148" s="8"/>
      <c r="TF148" s="8"/>
      <c r="TG148" s="8"/>
      <c r="TH148" s="8"/>
      <c r="TI148" s="8"/>
      <c r="TJ148" s="8"/>
      <c r="TK148" s="8"/>
      <c r="TL148" s="8"/>
      <c r="TM148" s="8"/>
      <c r="TN148" s="8"/>
      <c r="TO148" s="8"/>
      <c r="TP148" s="8"/>
      <c r="TQ148" s="8"/>
      <c r="TR148" s="8"/>
      <c r="TS148" s="8"/>
      <c r="TT148" s="8"/>
      <c r="TU148" s="8"/>
      <c r="TV148" s="8"/>
      <c r="TW148" s="8"/>
      <c r="TX148" s="8"/>
      <c r="TY148" s="8"/>
      <c r="TZ148" s="8"/>
      <c r="UA148" s="8"/>
      <c r="UB148" s="8"/>
      <c r="UC148" s="8"/>
      <c r="UD148" s="8"/>
      <c r="UE148" s="8"/>
      <c r="UF148" s="8"/>
      <c r="UG148" s="8"/>
      <c r="UH148" s="8"/>
      <c r="UI148" s="8"/>
      <c r="UJ148" s="8"/>
      <c r="UK148" s="8"/>
      <c r="UL148" s="8"/>
      <c r="UM148" s="8"/>
      <c r="UN148" s="8"/>
      <c r="UO148" s="8"/>
      <c r="UP148" s="8"/>
      <c r="UQ148" s="8"/>
      <c r="UR148" s="8"/>
      <c r="US148" s="8"/>
      <c r="UT148" s="8"/>
      <c r="UU148" s="8"/>
      <c r="UV148" s="8"/>
      <c r="UW148" s="8"/>
      <c r="UX148" s="8"/>
      <c r="UY148" s="8"/>
      <c r="UZ148" s="8"/>
      <c r="VA148" s="8"/>
      <c r="VB148" s="8"/>
      <c r="VC148" s="8"/>
      <c r="VD148" s="8"/>
      <c r="VE148" s="8"/>
      <c r="VF148" s="8"/>
      <c r="VG148" s="8"/>
      <c r="VH148" s="8"/>
      <c r="VI148" s="8"/>
      <c r="VJ148" s="8"/>
      <c r="VK148" s="8"/>
      <c r="VL148" s="8"/>
      <c r="VM148" s="8"/>
      <c r="VN148" s="8"/>
      <c r="VO148" s="8"/>
      <c r="VP148" s="8"/>
      <c r="VQ148" s="8"/>
      <c r="VR148" s="8"/>
      <c r="VS148" s="8"/>
      <c r="VT148" s="8"/>
      <c r="VU148" s="8"/>
      <c r="VV148" s="8"/>
      <c r="VW148" s="8"/>
      <c r="VX148" s="8"/>
      <c r="VY148" s="8"/>
      <c r="VZ148" s="8"/>
      <c r="WA148" s="8"/>
      <c r="WB148" s="8"/>
      <c r="WC148" s="8"/>
      <c r="WD148" s="8"/>
      <c r="WE148" s="8"/>
      <c r="WF148" s="8"/>
      <c r="WG148" s="8"/>
      <c r="WH148" s="8"/>
      <c r="WI148" s="8"/>
      <c r="WJ148" s="8"/>
      <c r="WK148" s="8"/>
      <c r="WL148" s="8"/>
      <c r="WM148" s="8"/>
      <c r="WN148" s="8"/>
      <c r="WO148" s="8"/>
      <c r="WP148" s="8"/>
      <c r="WQ148" s="8"/>
      <c r="WR148" s="8"/>
      <c r="WS148" s="8"/>
      <c r="WT148" s="8"/>
      <c r="WU148" s="8"/>
      <c r="WV148" s="8"/>
      <c r="WW148" s="8"/>
      <c r="WX148" s="8"/>
      <c r="WY148" s="8"/>
      <c r="WZ148" s="8"/>
      <c r="XA148" s="8"/>
      <c r="XB148" s="8"/>
      <c r="XC148" s="8"/>
      <c r="XD148" s="8"/>
      <c r="XE148" s="8"/>
      <c r="XF148" s="8"/>
      <c r="XG148" s="8"/>
      <c r="XH148" s="8"/>
      <c r="XI148" s="8"/>
      <c r="XJ148" s="8"/>
      <c r="XK148" s="8"/>
      <c r="XL148" s="8"/>
      <c r="XM148" s="8"/>
      <c r="XN148" s="8"/>
      <c r="XO148" s="8"/>
      <c r="XP148" s="8"/>
      <c r="XQ148" s="8"/>
      <c r="XR148" s="8"/>
      <c r="XS148" s="8"/>
      <c r="XT148" s="8"/>
      <c r="XU148" s="8"/>
      <c r="XV148" s="8"/>
      <c r="XW148" s="8"/>
      <c r="XX148" s="8"/>
      <c r="XY148" s="8"/>
      <c r="XZ148" s="8"/>
      <c r="YA148" s="8"/>
      <c r="YB148" s="8"/>
      <c r="YC148" s="8"/>
      <c r="YD148" s="8"/>
      <c r="YE148" s="8"/>
      <c r="YF148" s="8"/>
      <c r="YG148" s="8"/>
      <c r="YH148" s="8"/>
      <c r="YI148" s="8"/>
      <c r="YJ148" s="8"/>
      <c r="YK148" s="8"/>
      <c r="YL148" s="8"/>
      <c r="YM148" s="8"/>
      <c r="YN148" s="8"/>
      <c r="YO148" s="8"/>
      <c r="YP148" s="8"/>
      <c r="YQ148" s="8"/>
      <c r="YR148" s="8"/>
      <c r="YS148" s="8"/>
      <c r="YT148" s="8"/>
      <c r="YU148" s="8"/>
      <c r="YV148" s="8"/>
      <c r="YW148" s="8"/>
      <c r="YX148" s="8"/>
      <c r="YY148" s="8"/>
      <c r="YZ148" s="8"/>
      <c r="ZA148" s="8"/>
      <c r="ZB148" s="8"/>
      <c r="ZC148" s="8"/>
      <c r="ZD148" s="8"/>
      <c r="ZE148" s="8"/>
      <c r="ZF148" s="8"/>
      <c r="ZG148" s="8"/>
      <c r="ZH148" s="8"/>
      <c r="ZI148" s="8"/>
      <c r="ZJ148" s="8"/>
      <c r="ZK148" s="8"/>
      <c r="ZL148" s="8"/>
      <c r="ZM148" s="8"/>
      <c r="ZN148" s="8"/>
      <c r="ZO148" s="8"/>
      <c r="ZP148" s="8"/>
      <c r="ZQ148" s="8"/>
      <c r="ZR148" s="8"/>
      <c r="ZS148" s="8"/>
      <c r="ZT148" s="8"/>
      <c r="ZU148" s="8"/>
      <c r="ZV148" s="8"/>
      <c r="ZW148" s="8"/>
      <c r="ZX148" s="8"/>
      <c r="ZY148" s="8"/>
      <c r="ZZ148" s="8"/>
      <c r="AAA148" s="8"/>
      <c r="AAB148" s="8"/>
      <c r="AAC148" s="8"/>
      <c r="AAD148" s="8"/>
      <c r="AAE148" s="8"/>
      <c r="AAF148" s="8"/>
      <c r="AAG148" s="8"/>
      <c r="AAH148" s="8"/>
      <c r="AAI148" s="8"/>
      <c r="AAJ148" s="8"/>
      <c r="AAK148" s="8"/>
      <c r="AAL148" s="8"/>
      <c r="AAM148" s="8"/>
      <c r="AAN148" s="8"/>
      <c r="AAO148" s="8"/>
      <c r="AAP148" s="8"/>
      <c r="AAQ148" s="8"/>
      <c r="AAR148" s="8"/>
      <c r="AAS148" s="8"/>
      <c r="AAT148" s="8"/>
      <c r="AAU148" s="8"/>
      <c r="AAV148" s="8"/>
      <c r="AAW148" s="8"/>
      <c r="AAX148" s="8"/>
      <c r="AAY148" s="8"/>
      <c r="AAZ148" s="8"/>
      <c r="ABA148" s="8"/>
      <c r="ABB148" s="8"/>
      <c r="ABC148" s="8"/>
      <c r="ABD148" s="8"/>
      <c r="ABE148" s="8"/>
      <c r="ABF148" s="8"/>
      <c r="ABG148" s="8"/>
      <c r="ABH148" s="8"/>
      <c r="ABI148" s="8"/>
      <c r="ABJ148" s="8"/>
      <c r="ABK148" s="8"/>
      <c r="ABL148" s="8"/>
      <c r="ABM148" s="8"/>
      <c r="ABN148" s="8"/>
      <c r="ABO148" s="8"/>
      <c r="ABP148" s="8"/>
      <c r="ABQ148" s="8"/>
      <c r="ABR148" s="8"/>
      <c r="ABS148" s="8"/>
      <c r="ABT148" s="8"/>
      <c r="ABU148" s="8"/>
      <c r="ABV148" s="8"/>
      <c r="ABW148" s="8"/>
      <c r="ABX148" s="8"/>
      <c r="ABY148" s="8"/>
      <c r="ABZ148" s="8"/>
      <c r="ACA148" s="8"/>
      <c r="ACB148" s="8"/>
      <c r="ACC148" s="8"/>
      <c r="ACD148" s="8"/>
      <c r="ACE148" s="8"/>
      <c r="ACF148" s="8"/>
      <c r="ACG148" s="8"/>
      <c r="ACH148" s="8"/>
      <c r="ACI148" s="8"/>
      <c r="ACJ148" s="8"/>
      <c r="ACK148" s="8"/>
      <c r="ACL148" s="8"/>
      <c r="ACM148" s="8"/>
      <c r="ACN148" s="8"/>
      <c r="ACO148" s="8"/>
      <c r="ACP148" s="8"/>
      <c r="ACQ148" s="8"/>
      <c r="ACR148" s="8"/>
      <c r="ACS148" s="8"/>
      <c r="ACT148" s="8"/>
      <c r="ACU148" s="8"/>
      <c r="ACV148" s="8"/>
      <c r="ACW148" s="8"/>
      <c r="ACX148" s="8"/>
      <c r="ACY148" s="8"/>
      <c r="ACZ148" s="8"/>
      <c r="ADA148" s="8"/>
      <c r="ADB148" s="8"/>
      <c r="ADC148" s="8"/>
      <c r="ADD148" s="8"/>
      <c r="ADE148" s="8"/>
      <c r="ADF148" s="8"/>
      <c r="ADG148" s="8"/>
      <c r="ADH148" s="8"/>
      <c r="ADI148" s="8"/>
      <c r="ADJ148" s="8"/>
      <c r="ADK148" s="8"/>
      <c r="ADL148" s="8"/>
      <c r="ADM148" s="8"/>
      <c r="ADN148" s="8"/>
      <c r="ADO148" s="8"/>
      <c r="ADP148" s="8"/>
      <c r="ADQ148" s="8"/>
      <c r="ADR148" s="8"/>
      <c r="ADS148" s="8"/>
      <c r="ADT148" s="8"/>
      <c r="ADU148" s="8"/>
      <c r="ADV148" s="8"/>
      <c r="ADW148" s="8"/>
      <c r="ADX148" s="8"/>
      <c r="ADY148" s="8"/>
      <c r="ADZ148" s="8"/>
      <c r="AEA148" s="8"/>
      <c r="AEB148" s="8"/>
      <c r="AEC148" s="8"/>
      <c r="AED148" s="8"/>
      <c r="AEE148" s="8"/>
      <c r="AEF148" s="8"/>
      <c r="AEG148" s="8"/>
      <c r="AEH148" s="8"/>
      <c r="AEI148" s="8"/>
      <c r="AEJ148" s="8"/>
      <c r="AEK148" s="8"/>
      <c r="AEL148" s="8"/>
      <c r="AEM148" s="8"/>
      <c r="AEN148" s="8"/>
      <c r="AEO148" s="8"/>
      <c r="AEP148" s="8"/>
      <c r="AEQ148" s="8"/>
      <c r="AER148" s="8"/>
      <c r="AES148" s="8"/>
      <c r="AET148" s="8"/>
      <c r="AEU148" s="8"/>
      <c r="AEV148" s="8"/>
      <c r="AEW148" s="8"/>
      <c r="AEX148" s="8"/>
      <c r="AEY148" s="8"/>
      <c r="AEZ148" s="8"/>
      <c r="AFA148" s="8"/>
      <c r="AFB148" s="8"/>
      <c r="AFC148" s="8"/>
      <c r="AFD148" s="8"/>
      <c r="AFE148" s="8"/>
      <c r="AFF148" s="8"/>
      <c r="AFG148" s="8"/>
      <c r="AFH148" s="8"/>
      <c r="AFI148" s="8"/>
      <c r="AFJ148" s="8"/>
      <c r="AFK148" s="8"/>
      <c r="AFL148" s="8"/>
      <c r="AFM148" s="8"/>
      <c r="AFN148" s="8"/>
      <c r="AFO148" s="8"/>
      <c r="AFP148" s="8"/>
      <c r="AFQ148" s="8"/>
      <c r="AFR148" s="8"/>
      <c r="AFS148" s="8"/>
      <c r="AFT148" s="8"/>
      <c r="AFU148" s="8"/>
      <c r="AFV148" s="8"/>
      <c r="AFW148" s="8"/>
      <c r="AFX148" s="8"/>
      <c r="AFY148" s="8"/>
      <c r="AFZ148" s="8"/>
      <c r="AGA148" s="8"/>
      <c r="AGB148" s="8"/>
      <c r="AGC148" s="8"/>
      <c r="AGD148" s="8"/>
      <c r="AGE148" s="8"/>
      <c r="AGF148" s="8"/>
      <c r="AGG148" s="8"/>
      <c r="AGH148" s="8"/>
      <c r="AGI148" s="8"/>
      <c r="AGJ148" s="8"/>
      <c r="AGK148" s="8"/>
      <c r="AGL148" s="8"/>
      <c r="AGM148" s="8"/>
      <c r="AGN148" s="8"/>
      <c r="AGO148" s="8"/>
      <c r="AGP148" s="8"/>
      <c r="AGQ148" s="8"/>
      <c r="AGR148" s="8"/>
      <c r="AGS148" s="8"/>
      <c r="AGT148" s="8"/>
      <c r="AGU148" s="8"/>
      <c r="AGV148" s="8"/>
      <c r="AGW148" s="8"/>
      <c r="AGX148" s="8"/>
      <c r="AGY148" s="8"/>
      <c r="AGZ148" s="8"/>
      <c r="AHA148" s="8"/>
      <c r="AHB148" s="8"/>
      <c r="AHC148" s="8"/>
      <c r="AHD148" s="8"/>
      <c r="AHE148" s="8"/>
      <c r="AHF148" s="8"/>
      <c r="AHG148" s="8"/>
      <c r="AHH148" s="8"/>
      <c r="AHI148" s="8"/>
      <c r="AHJ148" s="8"/>
      <c r="AHK148" s="8"/>
      <c r="AHL148" s="8"/>
      <c r="AHM148" s="8"/>
      <c r="AHN148" s="8"/>
      <c r="AHO148" s="8"/>
      <c r="AHP148" s="8"/>
      <c r="AHQ148" s="8"/>
      <c r="AHR148" s="8"/>
      <c r="AHS148" s="8"/>
      <c r="AHT148" s="8"/>
      <c r="AHU148" s="8"/>
      <c r="AHV148" s="8"/>
      <c r="AHW148" s="8"/>
      <c r="AHX148" s="8"/>
      <c r="AHY148" s="8"/>
      <c r="AHZ148" s="8"/>
      <c r="AIA148" s="8"/>
      <c r="AIB148" s="8"/>
      <c r="AIC148" s="8"/>
      <c r="AID148" s="8"/>
      <c r="AIE148" s="8"/>
      <c r="AIF148" s="8"/>
      <c r="AIG148" s="8"/>
      <c r="AIH148" s="8"/>
      <c r="AII148" s="8"/>
      <c r="AIJ148" s="8"/>
      <c r="AIK148" s="8"/>
      <c r="AIL148" s="8"/>
      <c r="AIM148" s="8"/>
      <c r="AIN148" s="8"/>
      <c r="AIO148" s="8"/>
      <c r="AIP148" s="8"/>
      <c r="AIQ148" s="8"/>
      <c r="AIR148" s="8"/>
      <c r="AIS148" s="8"/>
      <c r="AIT148" s="8"/>
      <c r="AIU148" s="8"/>
      <c r="AIV148" s="8"/>
      <c r="AIW148" s="8"/>
      <c r="AIX148" s="8"/>
      <c r="AIY148" s="8"/>
      <c r="AIZ148" s="8"/>
      <c r="AJA148" s="8"/>
      <c r="AJB148" s="8"/>
      <c r="AJC148" s="8"/>
      <c r="AJD148" s="8"/>
      <c r="AJE148" s="8"/>
      <c r="AJF148" s="8"/>
      <c r="AJG148" s="8"/>
      <c r="AJH148" s="8"/>
      <c r="AJI148" s="8"/>
      <c r="AJJ148" s="8"/>
      <c r="AJK148" s="8"/>
      <c r="AJL148" s="8"/>
      <c r="AJM148" s="8"/>
      <c r="AJN148" s="8"/>
      <c r="AJO148" s="8"/>
      <c r="AJP148" s="8"/>
      <c r="AJQ148" s="8"/>
      <c r="AJR148" s="8"/>
      <c r="AJS148" s="8"/>
      <c r="AJT148" s="8"/>
      <c r="AJU148" s="8"/>
      <c r="AJV148" s="8"/>
      <c r="AJW148" s="8"/>
      <c r="AJX148" s="8"/>
      <c r="AJY148" s="8"/>
      <c r="AJZ148" s="8"/>
      <c r="AKA148" s="8"/>
      <c r="AKB148" s="8"/>
      <c r="AKC148" s="8"/>
      <c r="AKD148" s="8"/>
      <c r="AKE148" s="8"/>
      <c r="AKF148" s="8"/>
      <c r="AKG148" s="8"/>
      <c r="AKH148" s="8"/>
      <c r="AKI148" s="8"/>
      <c r="AKJ148" s="8"/>
      <c r="AKK148" s="8"/>
      <c r="AKL148" s="8"/>
      <c r="AKM148" s="8"/>
      <c r="AKN148" s="8"/>
      <c r="AKO148" s="8"/>
      <c r="AKP148" s="8"/>
      <c r="AKQ148" s="8"/>
      <c r="AKR148" s="8"/>
      <c r="AKS148" s="8"/>
      <c r="AKT148" s="8"/>
      <c r="AKU148" s="8"/>
      <c r="AKV148" s="8"/>
      <c r="AKW148" s="8"/>
      <c r="AKX148" s="8"/>
      <c r="AKY148" s="8"/>
      <c r="AKZ148" s="8"/>
      <c r="ALA148" s="8"/>
      <c r="ALB148" s="8"/>
      <c r="ALC148" s="8"/>
      <c r="ALD148" s="8"/>
      <c r="ALE148" s="8"/>
      <c r="ALF148" s="8"/>
      <c r="ALG148" s="8"/>
      <c r="ALH148" s="8"/>
      <c r="ALI148" s="8"/>
      <c r="ALJ148" s="8"/>
      <c r="ALK148" s="8"/>
      <c r="ALL148" s="8"/>
      <c r="ALM148" s="8"/>
      <c r="ALN148" s="8"/>
      <c r="ALO148" s="8"/>
      <c r="ALP148" s="8"/>
      <c r="ALQ148" s="8"/>
      <c r="ALR148" s="8"/>
      <c r="ALS148" s="8"/>
      <c r="ALT148" s="8"/>
      <c r="ALU148" s="8"/>
      <c r="ALV148" s="8"/>
      <c r="ALW148" s="8"/>
      <c r="ALX148" s="8"/>
      <c r="ALY148" s="8"/>
      <c r="ALZ148" s="8"/>
      <c r="AMA148" s="8"/>
      <c r="AMB148" s="8"/>
      <c r="AMC148" s="8"/>
      <c r="AMD148" s="8"/>
      <c r="AME148" s="8"/>
      <c r="AMF148" s="8"/>
      <c r="AMG148" s="8"/>
      <c r="AMH148" s="8"/>
      <c r="AMI148" s="8"/>
      <c r="AMJ148" s="8"/>
      <c r="AMK148" s="8"/>
      <c r="AML148" s="8"/>
      <c r="AMM148" s="8"/>
      <c r="AMN148" s="8"/>
      <c r="AMO148" s="8"/>
      <c r="AMP148" s="8"/>
      <c r="AMQ148" s="8"/>
      <c r="AMR148" s="8"/>
      <c r="AMS148" s="8"/>
      <c r="AMT148" s="8"/>
      <c r="AMU148" s="8"/>
      <c r="AMV148" s="8"/>
      <c r="AMW148" s="8"/>
      <c r="AMX148" s="8"/>
      <c r="AMY148" s="8"/>
      <c r="AMZ148" s="8"/>
      <c r="ANA148" s="8"/>
      <c r="ANB148" s="8"/>
      <c r="ANC148" s="8"/>
      <c r="AND148" s="8"/>
      <c r="ANE148" s="8"/>
      <c r="ANF148" s="8"/>
      <c r="ANG148" s="8"/>
      <c r="ANH148" s="8"/>
      <c r="ANI148" s="8"/>
      <c r="ANJ148" s="8"/>
      <c r="ANK148" s="8"/>
      <c r="ANL148" s="8"/>
      <c r="ANM148" s="8"/>
      <c r="ANN148" s="8"/>
      <c r="ANO148" s="8"/>
      <c r="ANP148" s="8"/>
      <c r="ANQ148" s="8"/>
      <c r="ANR148" s="8"/>
      <c r="ANS148" s="8"/>
      <c r="ANT148" s="8"/>
      <c r="ANU148" s="8"/>
      <c r="ANV148" s="8"/>
      <c r="ANW148" s="8"/>
      <c r="ANX148" s="8"/>
      <c r="ANY148" s="8"/>
      <c r="ANZ148" s="8"/>
      <c r="AOA148" s="8"/>
      <c r="AOB148" s="8"/>
      <c r="AOC148" s="8"/>
      <c r="AOD148" s="8"/>
      <c r="AOE148" s="8"/>
      <c r="AOF148" s="8"/>
      <c r="AOG148" s="8"/>
      <c r="AOH148" s="8"/>
      <c r="AOI148" s="8"/>
      <c r="AOJ148" s="8"/>
      <c r="AOK148" s="8"/>
      <c r="AOL148" s="8"/>
      <c r="AOM148" s="8"/>
      <c r="AON148" s="8"/>
      <c r="AOO148" s="8"/>
      <c r="AOP148" s="8"/>
      <c r="AOQ148" s="8"/>
      <c r="AOR148" s="8"/>
      <c r="AOS148" s="8"/>
      <c r="AOT148" s="8"/>
      <c r="AOU148" s="8"/>
      <c r="AOV148" s="8"/>
      <c r="AOW148" s="8"/>
      <c r="AOX148" s="8"/>
      <c r="AOY148" s="8"/>
      <c r="AOZ148" s="8"/>
      <c r="APA148" s="8"/>
      <c r="APB148" s="8"/>
      <c r="APC148" s="8"/>
      <c r="APD148" s="8"/>
      <c r="APE148" s="8"/>
      <c r="APF148" s="8"/>
      <c r="APG148" s="8"/>
      <c r="APH148" s="8"/>
      <c r="API148" s="8"/>
      <c r="APJ148" s="8"/>
      <c r="APK148" s="8"/>
      <c r="APL148" s="8"/>
      <c r="APM148" s="8"/>
      <c r="APN148" s="8"/>
      <c r="APO148" s="8"/>
      <c r="APP148" s="8"/>
      <c r="APQ148" s="8"/>
      <c r="APR148" s="8"/>
      <c r="APS148" s="8"/>
      <c r="APT148" s="8"/>
      <c r="APU148" s="8"/>
      <c r="APV148" s="8"/>
      <c r="APW148" s="8"/>
      <c r="APX148" s="8"/>
      <c r="APY148" s="8"/>
      <c r="APZ148" s="8"/>
      <c r="AQA148" s="8"/>
      <c r="AQB148" s="8"/>
      <c r="AQC148" s="8"/>
      <c r="AQD148" s="8"/>
      <c r="AQE148" s="8"/>
      <c r="AQF148" s="8"/>
      <c r="AQG148" s="8"/>
      <c r="AQH148" s="8"/>
      <c r="AQI148" s="8"/>
      <c r="AQJ148" s="8"/>
      <c r="AQK148" s="8"/>
      <c r="AQL148" s="8"/>
      <c r="AQM148" s="8"/>
      <c r="AQN148" s="8"/>
      <c r="AQO148" s="8"/>
      <c r="AQP148" s="8"/>
      <c r="AQQ148" s="8"/>
      <c r="AQR148" s="8"/>
      <c r="AQS148" s="8"/>
      <c r="AQT148" s="8"/>
      <c r="AQU148" s="8"/>
      <c r="AQV148" s="8"/>
      <c r="AQW148" s="8"/>
      <c r="AQX148" s="8"/>
      <c r="AQY148" s="8"/>
      <c r="AQZ148" s="8"/>
      <c r="ARA148" s="8"/>
      <c r="ARB148" s="8"/>
      <c r="ARC148" s="8"/>
      <c r="ARD148" s="8"/>
      <c r="ARE148" s="8"/>
      <c r="ARF148" s="8"/>
      <c r="ARG148" s="8"/>
      <c r="ARH148" s="8"/>
      <c r="ARI148" s="8"/>
      <c r="ARJ148" s="8"/>
      <c r="ARK148" s="8"/>
      <c r="ARL148" s="8"/>
      <c r="ARM148" s="8"/>
      <c r="ARN148" s="8"/>
      <c r="ARO148" s="8"/>
      <c r="ARP148" s="8"/>
      <c r="ARQ148" s="8"/>
      <c r="ARR148" s="8"/>
      <c r="ARS148" s="8"/>
      <c r="ART148" s="8"/>
      <c r="ARU148" s="8"/>
      <c r="ARV148" s="8"/>
      <c r="ARW148" s="8"/>
      <c r="ARX148" s="8"/>
      <c r="ARY148" s="8"/>
      <c r="ARZ148" s="8"/>
      <c r="ASA148" s="8"/>
      <c r="ASB148" s="8"/>
      <c r="ASC148" s="8"/>
      <c r="ASD148" s="8"/>
      <c r="ASE148" s="8"/>
      <c r="ASF148" s="8"/>
      <c r="ASG148" s="8"/>
      <c r="ASH148" s="8"/>
      <c r="ASI148" s="8"/>
      <c r="ASJ148" s="8"/>
      <c r="ASK148" s="8"/>
      <c r="ASL148" s="8"/>
      <c r="ASM148" s="8"/>
      <c r="ASN148" s="8"/>
      <c r="ASO148" s="8"/>
      <c r="ASP148" s="8"/>
      <c r="ASQ148" s="8"/>
      <c r="ASR148" s="8"/>
      <c r="ASS148" s="8"/>
      <c r="AST148" s="8"/>
      <c r="ASU148" s="8"/>
      <c r="ASV148" s="8"/>
      <c r="ASW148" s="8"/>
      <c r="ASX148" s="8"/>
      <c r="ASY148" s="8"/>
      <c r="ASZ148" s="8"/>
      <c r="ATA148" s="8"/>
      <c r="ATB148" s="8"/>
      <c r="ATC148" s="8"/>
      <c r="ATD148" s="8"/>
      <c r="ATE148" s="8"/>
      <c r="ATF148" s="8"/>
      <c r="ATG148" s="8"/>
      <c r="ATH148" s="8"/>
      <c r="ATI148" s="8"/>
      <c r="ATJ148" s="8"/>
      <c r="ATK148" s="8"/>
      <c r="ATL148" s="8"/>
      <c r="ATM148" s="8"/>
      <c r="ATN148" s="8"/>
      <c r="ATO148" s="8"/>
      <c r="ATP148" s="8"/>
      <c r="ATQ148" s="8"/>
      <c r="ATR148" s="8"/>
      <c r="ATS148" s="8"/>
      <c r="ATT148" s="8"/>
      <c r="ATU148" s="8"/>
      <c r="ATV148" s="8"/>
      <c r="ATW148" s="8"/>
      <c r="ATX148" s="8"/>
      <c r="ATY148" s="8"/>
      <c r="ATZ148" s="8"/>
      <c r="AUA148" s="8"/>
      <c r="AUB148" s="8"/>
      <c r="AUC148" s="8"/>
      <c r="AUD148" s="8"/>
      <c r="AUE148" s="8"/>
      <c r="AUF148" s="8"/>
      <c r="AUG148" s="8"/>
      <c r="AUH148" s="8"/>
      <c r="AUI148" s="8"/>
      <c r="AUJ148" s="8"/>
      <c r="AUK148" s="8"/>
      <c r="AUL148" s="8"/>
      <c r="AUM148" s="8"/>
      <c r="AUN148" s="8"/>
      <c r="AUO148" s="8"/>
      <c r="AUP148" s="8"/>
      <c r="AUQ148" s="8"/>
      <c r="AUR148" s="8"/>
      <c r="AUS148" s="8"/>
      <c r="AUT148" s="8"/>
      <c r="AUU148" s="8"/>
      <c r="AUV148" s="8"/>
      <c r="AUW148" s="8"/>
      <c r="AUX148" s="8"/>
      <c r="AUY148" s="8"/>
      <c r="AUZ148" s="8"/>
      <c r="AVA148" s="8"/>
      <c r="AVB148" s="8"/>
      <c r="AVC148" s="8"/>
      <c r="AVD148" s="8"/>
      <c r="AVE148" s="8"/>
      <c r="AVF148" s="8"/>
      <c r="AVG148" s="8"/>
      <c r="AVH148" s="8"/>
      <c r="AVI148" s="8"/>
      <c r="AVJ148" s="8"/>
      <c r="AVK148" s="8"/>
      <c r="AVL148" s="8"/>
      <c r="AVM148" s="8"/>
      <c r="AVN148" s="8"/>
      <c r="AVO148" s="8"/>
      <c r="AVP148" s="8"/>
      <c r="AVQ148" s="8"/>
      <c r="AVR148" s="8"/>
      <c r="AVS148" s="8"/>
      <c r="AVT148" s="8"/>
      <c r="AVU148" s="8"/>
      <c r="AVV148" s="8"/>
      <c r="AVW148" s="8"/>
      <c r="AVX148" s="8"/>
      <c r="AVY148" s="8"/>
      <c r="AVZ148" s="8"/>
      <c r="AWA148" s="8"/>
      <c r="AWB148" s="8"/>
      <c r="AWC148" s="8"/>
      <c r="AWD148" s="8"/>
      <c r="AWE148" s="8"/>
      <c r="AWF148" s="8"/>
      <c r="AWG148" s="8"/>
      <c r="AWH148" s="8"/>
      <c r="AWI148" s="8"/>
      <c r="AWJ148" s="8"/>
      <c r="AWK148" s="8"/>
      <c r="AWL148" s="8"/>
      <c r="AWM148" s="8"/>
      <c r="AWN148" s="8"/>
      <c r="AWO148" s="8"/>
      <c r="AWP148" s="8"/>
      <c r="AWQ148" s="8"/>
      <c r="AWR148" s="8"/>
      <c r="AWS148" s="8"/>
      <c r="AWT148" s="8"/>
      <c r="AWU148" s="8"/>
      <c r="AWV148" s="8"/>
      <c r="AWW148" s="8"/>
      <c r="AWX148" s="8"/>
      <c r="AWY148" s="8"/>
      <c r="AWZ148" s="8"/>
      <c r="AXA148" s="8"/>
      <c r="AXB148" s="8"/>
      <c r="AXC148" s="8"/>
      <c r="AXD148" s="8"/>
      <c r="AXE148" s="8"/>
      <c r="AXF148" s="8"/>
      <c r="AXG148" s="8"/>
      <c r="AXH148" s="8"/>
      <c r="AXI148" s="8"/>
      <c r="AXJ148" s="8"/>
      <c r="AXK148" s="8"/>
      <c r="AXL148" s="8"/>
      <c r="AXM148" s="8"/>
      <c r="AXN148" s="8"/>
      <c r="AXO148" s="8"/>
      <c r="AXP148" s="8"/>
      <c r="AXQ148" s="8"/>
      <c r="AXR148" s="8"/>
      <c r="AXS148" s="8"/>
      <c r="AXT148" s="8"/>
      <c r="AXU148" s="8"/>
      <c r="AXV148" s="8"/>
      <c r="AXW148" s="8"/>
      <c r="AXX148" s="8"/>
      <c r="AXY148" s="8"/>
      <c r="AXZ148" s="8"/>
      <c r="AYA148" s="8"/>
      <c r="AYB148" s="8"/>
      <c r="AYC148" s="8"/>
      <c r="AYD148" s="8"/>
      <c r="AYE148" s="8"/>
      <c r="AYF148" s="8"/>
      <c r="AYG148" s="8"/>
      <c r="AYH148" s="8"/>
      <c r="AYI148" s="8"/>
      <c r="AYJ148" s="8"/>
      <c r="AYK148" s="8"/>
      <c r="AYL148" s="8"/>
      <c r="AYM148" s="8"/>
      <c r="AYN148" s="8"/>
      <c r="AYO148" s="8"/>
      <c r="AYP148" s="8"/>
      <c r="AYQ148" s="8"/>
      <c r="AYR148" s="8"/>
      <c r="AYS148" s="8"/>
      <c r="AYT148" s="8"/>
      <c r="AYU148" s="8"/>
      <c r="AYV148" s="8"/>
      <c r="AYW148" s="8"/>
      <c r="AYX148" s="8"/>
      <c r="AYY148" s="8"/>
      <c r="AYZ148" s="8"/>
      <c r="AZA148" s="8"/>
      <c r="AZB148" s="8"/>
      <c r="AZC148" s="8"/>
      <c r="AZD148" s="8"/>
      <c r="AZE148" s="8"/>
      <c r="AZF148" s="8"/>
      <c r="AZG148" s="8"/>
      <c r="AZH148" s="8"/>
      <c r="AZI148" s="8"/>
      <c r="AZJ148" s="8"/>
      <c r="AZK148" s="8"/>
      <c r="AZL148" s="8"/>
      <c r="AZM148" s="8"/>
      <c r="AZN148" s="8"/>
      <c r="AZO148" s="8"/>
      <c r="AZP148" s="8"/>
      <c r="AZQ148" s="8"/>
      <c r="AZR148" s="8"/>
      <c r="AZS148" s="8"/>
      <c r="AZT148" s="8"/>
      <c r="AZU148" s="8"/>
      <c r="AZV148" s="8"/>
      <c r="AZW148" s="8"/>
      <c r="AZX148" s="8"/>
      <c r="AZY148" s="8"/>
      <c r="AZZ148" s="8"/>
      <c r="BAA148" s="8"/>
      <c r="BAB148" s="8"/>
      <c r="BAC148" s="8"/>
      <c r="BAD148" s="8"/>
      <c r="BAE148" s="8"/>
      <c r="BAF148" s="8"/>
      <c r="BAG148" s="8"/>
      <c r="BAH148" s="8"/>
      <c r="BAI148" s="8"/>
      <c r="BAJ148" s="8"/>
      <c r="BAK148" s="8"/>
      <c r="BAL148" s="8"/>
      <c r="BAM148" s="8"/>
      <c r="BAN148" s="8"/>
      <c r="BAO148" s="8"/>
      <c r="BAP148" s="8"/>
      <c r="BAQ148" s="8"/>
      <c r="BAR148" s="8"/>
      <c r="BAS148" s="8"/>
      <c r="BAT148" s="8"/>
      <c r="BAU148" s="8"/>
      <c r="BAV148" s="8"/>
      <c r="BAW148" s="8"/>
      <c r="BAX148" s="8"/>
      <c r="BAY148" s="8"/>
      <c r="BAZ148" s="8"/>
      <c r="BBA148" s="8"/>
      <c r="BBB148" s="8"/>
      <c r="BBC148" s="8"/>
      <c r="BBD148" s="8"/>
      <c r="BBE148" s="8"/>
      <c r="BBF148" s="8"/>
      <c r="BBG148" s="8"/>
      <c r="BBH148" s="8"/>
      <c r="BBI148" s="8"/>
      <c r="BBJ148" s="8"/>
      <c r="BBK148" s="8"/>
      <c r="BBL148" s="8"/>
      <c r="BBM148" s="8"/>
      <c r="BBN148" s="8"/>
      <c r="BBO148" s="8"/>
      <c r="BBP148" s="8"/>
      <c r="BBQ148" s="8"/>
      <c r="BBR148" s="8"/>
      <c r="BBS148" s="8"/>
      <c r="BBT148" s="8"/>
      <c r="BBU148" s="8"/>
      <c r="BBV148" s="8"/>
      <c r="BBW148" s="8"/>
      <c r="BBX148" s="8"/>
      <c r="BBY148" s="8"/>
      <c r="BBZ148" s="8"/>
      <c r="BCA148" s="8"/>
      <c r="BCB148" s="8"/>
      <c r="BCC148" s="8"/>
      <c r="BCD148" s="8"/>
      <c r="BCE148" s="8"/>
      <c r="BCF148" s="8"/>
      <c r="BCG148" s="8"/>
      <c r="BCH148" s="8"/>
      <c r="BCI148" s="8"/>
      <c r="BCJ148" s="8"/>
      <c r="BCK148" s="8"/>
      <c r="BCL148" s="8"/>
      <c r="BCM148" s="8"/>
      <c r="BCN148" s="8"/>
      <c r="BCO148" s="8"/>
      <c r="BCP148" s="8"/>
      <c r="BCQ148" s="8"/>
      <c r="BCR148" s="8"/>
      <c r="BCS148" s="8"/>
      <c r="BCT148" s="8"/>
      <c r="BCU148" s="8"/>
      <c r="BCV148" s="8"/>
      <c r="BCW148" s="8"/>
      <c r="BCX148" s="8"/>
      <c r="BCY148" s="8"/>
      <c r="BCZ148" s="8"/>
      <c r="BDA148" s="8"/>
      <c r="BDB148" s="8"/>
      <c r="BDC148" s="8"/>
      <c r="BDD148" s="8"/>
      <c r="BDE148" s="8"/>
      <c r="BDF148" s="8"/>
      <c r="BDG148" s="8"/>
      <c r="BDH148" s="8"/>
      <c r="BDI148" s="8"/>
      <c r="BDJ148" s="8"/>
      <c r="BDK148" s="8"/>
      <c r="BDL148" s="8"/>
      <c r="BDM148" s="8"/>
      <c r="BDN148" s="8"/>
      <c r="BDO148" s="8"/>
      <c r="BDP148" s="8"/>
      <c r="BDQ148" s="8"/>
      <c r="BDR148" s="8"/>
      <c r="BDS148" s="8"/>
      <c r="BDT148" s="8"/>
      <c r="BDU148" s="8"/>
      <c r="BDV148" s="8"/>
      <c r="BDW148" s="8"/>
      <c r="BDX148" s="8"/>
      <c r="BDY148" s="8"/>
      <c r="BDZ148" s="8"/>
      <c r="BEA148" s="8"/>
      <c r="BEB148" s="8"/>
      <c r="BEC148" s="8"/>
      <c r="BED148" s="8"/>
      <c r="BEE148" s="8"/>
      <c r="BEF148" s="8"/>
      <c r="BEG148" s="8"/>
      <c r="BEH148" s="8"/>
      <c r="BEI148" s="8"/>
      <c r="BEJ148" s="8"/>
      <c r="BEK148" s="8"/>
      <c r="BEL148" s="8"/>
      <c r="BEM148" s="8"/>
      <c r="BEN148" s="8"/>
      <c r="BEO148" s="8"/>
      <c r="BEP148" s="8"/>
      <c r="BEQ148" s="8"/>
      <c r="BER148" s="8"/>
      <c r="BES148" s="8"/>
      <c r="BET148" s="8"/>
      <c r="BEU148" s="8"/>
      <c r="BEV148" s="8"/>
      <c r="BEW148" s="8"/>
      <c r="BEX148" s="8"/>
      <c r="BEY148" s="8"/>
      <c r="BEZ148" s="8"/>
      <c r="BFA148" s="8"/>
      <c r="BFB148" s="8"/>
      <c r="BFC148" s="8"/>
      <c r="BFD148" s="8"/>
      <c r="BFE148" s="8"/>
      <c r="BFF148" s="8"/>
      <c r="BFG148" s="8"/>
      <c r="BFH148" s="8"/>
      <c r="BFI148" s="8"/>
      <c r="BFJ148" s="8"/>
      <c r="BFK148" s="8"/>
      <c r="BFL148" s="8"/>
      <c r="BFM148" s="8"/>
      <c r="BFN148" s="8"/>
      <c r="BFO148" s="8"/>
      <c r="BFP148" s="8"/>
      <c r="BFQ148" s="8"/>
      <c r="BFR148" s="8"/>
      <c r="BFS148" s="8"/>
      <c r="BFT148" s="8"/>
      <c r="BFU148" s="8"/>
      <c r="BFV148" s="8"/>
      <c r="BFW148" s="8"/>
      <c r="BFX148" s="8"/>
      <c r="BFY148" s="8"/>
      <c r="BFZ148" s="8"/>
    </row>
    <row r="149" spans="3:1534" s="14" customFormat="1" ht="15" x14ac:dyDescent="0.25">
      <c r="C149" s="15"/>
      <c r="D149" s="15"/>
      <c r="E149" s="15"/>
      <c r="F149" s="15"/>
      <c r="G149" s="15"/>
      <c r="H149" s="15"/>
      <c r="I149" s="15"/>
      <c r="SV149" s="8"/>
      <c r="SW149" s="8"/>
      <c r="SX149" s="8"/>
      <c r="SY149" s="8"/>
      <c r="SZ149" s="8"/>
      <c r="TA149" s="8"/>
      <c r="TB149" s="8"/>
      <c r="TC149" s="8"/>
      <c r="TD149" s="8"/>
      <c r="TE149" s="8"/>
      <c r="TF149" s="8"/>
      <c r="TG149" s="8"/>
      <c r="TH149" s="8"/>
      <c r="TI149" s="8"/>
      <c r="TJ149" s="8"/>
      <c r="TK149" s="8"/>
      <c r="TL149" s="8"/>
      <c r="TM149" s="8"/>
      <c r="TN149" s="8"/>
      <c r="TO149" s="8"/>
      <c r="TP149" s="8"/>
      <c r="TQ149" s="8"/>
      <c r="TR149" s="8"/>
      <c r="TS149" s="8"/>
      <c r="TT149" s="8"/>
      <c r="TU149" s="8"/>
      <c r="TV149" s="8"/>
      <c r="TW149" s="8"/>
      <c r="TX149" s="8"/>
      <c r="TY149" s="8"/>
      <c r="TZ149" s="8"/>
      <c r="UA149" s="8"/>
      <c r="UB149" s="8"/>
      <c r="UC149" s="8"/>
      <c r="UD149" s="8"/>
      <c r="UE149" s="8"/>
      <c r="UF149" s="8"/>
      <c r="UG149" s="8"/>
      <c r="UH149" s="8"/>
      <c r="UI149" s="8"/>
      <c r="UJ149" s="8"/>
      <c r="UK149" s="8"/>
      <c r="UL149" s="8"/>
      <c r="UM149" s="8"/>
      <c r="UN149" s="8"/>
      <c r="UO149" s="8"/>
      <c r="UP149" s="8"/>
      <c r="UQ149" s="8"/>
      <c r="UR149" s="8"/>
      <c r="US149" s="8"/>
      <c r="UT149" s="8"/>
      <c r="UU149" s="8"/>
      <c r="UV149" s="8"/>
      <c r="UW149" s="8"/>
      <c r="UX149" s="8"/>
      <c r="UY149" s="8"/>
      <c r="UZ149" s="8"/>
      <c r="VA149" s="8"/>
      <c r="VB149" s="8"/>
      <c r="VC149" s="8"/>
      <c r="VD149" s="8"/>
      <c r="VE149" s="8"/>
      <c r="VF149" s="8"/>
      <c r="VG149" s="8"/>
      <c r="VH149" s="8"/>
      <c r="VI149" s="8"/>
      <c r="VJ149" s="8"/>
      <c r="VK149" s="8"/>
      <c r="VL149" s="8"/>
      <c r="VM149" s="8"/>
      <c r="VN149" s="8"/>
      <c r="VO149" s="8"/>
      <c r="VP149" s="8"/>
      <c r="VQ149" s="8"/>
      <c r="VR149" s="8"/>
      <c r="VS149" s="8"/>
      <c r="VT149" s="8"/>
      <c r="VU149" s="8"/>
      <c r="VV149" s="8"/>
      <c r="VW149" s="8"/>
      <c r="VX149" s="8"/>
      <c r="VY149" s="8"/>
      <c r="VZ149" s="8"/>
      <c r="WA149" s="8"/>
      <c r="WB149" s="8"/>
      <c r="WC149" s="8"/>
      <c r="WD149" s="8"/>
      <c r="WE149" s="8"/>
      <c r="WF149" s="8"/>
      <c r="WG149" s="8"/>
      <c r="WH149" s="8"/>
      <c r="WI149" s="8"/>
      <c r="WJ149" s="8"/>
      <c r="WK149" s="8"/>
      <c r="WL149" s="8"/>
      <c r="WM149" s="8"/>
      <c r="WN149" s="8"/>
      <c r="WO149" s="8"/>
      <c r="WP149" s="8"/>
      <c r="WQ149" s="8"/>
      <c r="WR149" s="8"/>
      <c r="WS149" s="8"/>
      <c r="WT149" s="8"/>
      <c r="WU149" s="8"/>
      <c r="WV149" s="8"/>
      <c r="WW149" s="8"/>
      <c r="WX149" s="8"/>
      <c r="WY149" s="8"/>
      <c r="WZ149" s="8"/>
      <c r="XA149" s="8"/>
      <c r="XB149" s="8"/>
      <c r="XC149" s="8"/>
      <c r="XD149" s="8"/>
      <c r="XE149" s="8"/>
      <c r="XF149" s="8"/>
      <c r="XG149" s="8"/>
      <c r="XH149" s="8"/>
      <c r="XI149" s="8"/>
      <c r="XJ149" s="8"/>
      <c r="XK149" s="8"/>
      <c r="XL149" s="8"/>
      <c r="XM149" s="8"/>
      <c r="XN149" s="8"/>
      <c r="XO149" s="8"/>
      <c r="XP149" s="8"/>
      <c r="XQ149" s="8"/>
      <c r="XR149" s="8"/>
      <c r="XS149" s="8"/>
      <c r="XT149" s="8"/>
      <c r="XU149" s="8"/>
      <c r="XV149" s="8"/>
      <c r="XW149" s="8"/>
      <c r="XX149" s="8"/>
      <c r="XY149" s="8"/>
      <c r="XZ149" s="8"/>
      <c r="YA149" s="8"/>
      <c r="YB149" s="8"/>
      <c r="YC149" s="8"/>
      <c r="YD149" s="8"/>
      <c r="YE149" s="8"/>
      <c r="YF149" s="8"/>
      <c r="YG149" s="8"/>
      <c r="YH149" s="8"/>
      <c r="YI149" s="8"/>
      <c r="YJ149" s="8"/>
      <c r="YK149" s="8"/>
      <c r="YL149" s="8"/>
      <c r="YM149" s="8"/>
      <c r="YN149" s="8"/>
      <c r="YO149" s="8"/>
      <c r="YP149" s="8"/>
      <c r="YQ149" s="8"/>
      <c r="YR149" s="8"/>
      <c r="YS149" s="8"/>
      <c r="YT149" s="8"/>
      <c r="YU149" s="8"/>
      <c r="YV149" s="8"/>
      <c r="YW149" s="8"/>
      <c r="YX149" s="8"/>
      <c r="YY149" s="8"/>
      <c r="YZ149" s="8"/>
      <c r="ZA149" s="8"/>
      <c r="ZB149" s="8"/>
      <c r="ZC149" s="8"/>
      <c r="ZD149" s="8"/>
      <c r="ZE149" s="8"/>
      <c r="ZF149" s="8"/>
      <c r="ZG149" s="8"/>
      <c r="ZH149" s="8"/>
      <c r="ZI149" s="8"/>
      <c r="ZJ149" s="8"/>
      <c r="ZK149" s="8"/>
      <c r="ZL149" s="8"/>
      <c r="ZM149" s="8"/>
      <c r="ZN149" s="8"/>
      <c r="ZO149" s="8"/>
      <c r="ZP149" s="8"/>
      <c r="ZQ149" s="8"/>
      <c r="ZR149" s="8"/>
      <c r="ZS149" s="8"/>
      <c r="ZT149" s="8"/>
      <c r="ZU149" s="8"/>
      <c r="ZV149" s="8"/>
      <c r="ZW149" s="8"/>
      <c r="ZX149" s="8"/>
      <c r="ZY149" s="8"/>
      <c r="ZZ149" s="8"/>
      <c r="AAA149" s="8"/>
      <c r="AAB149" s="8"/>
      <c r="AAC149" s="8"/>
      <c r="AAD149" s="8"/>
      <c r="AAE149" s="8"/>
      <c r="AAF149" s="8"/>
      <c r="AAG149" s="8"/>
      <c r="AAH149" s="8"/>
      <c r="AAI149" s="8"/>
      <c r="AAJ149" s="8"/>
      <c r="AAK149" s="8"/>
      <c r="AAL149" s="8"/>
      <c r="AAM149" s="8"/>
      <c r="AAN149" s="8"/>
      <c r="AAO149" s="8"/>
      <c r="AAP149" s="8"/>
      <c r="AAQ149" s="8"/>
      <c r="AAR149" s="8"/>
      <c r="AAS149" s="8"/>
      <c r="AAT149" s="8"/>
      <c r="AAU149" s="8"/>
      <c r="AAV149" s="8"/>
      <c r="AAW149" s="8"/>
      <c r="AAX149" s="8"/>
      <c r="AAY149" s="8"/>
      <c r="AAZ149" s="8"/>
      <c r="ABA149" s="8"/>
      <c r="ABB149" s="8"/>
      <c r="ABC149" s="8"/>
      <c r="ABD149" s="8"/>
      <c r="ABE149" s="8"/>
      <c r="ABF149" s="8"/>
      <c r="ABG149" s="8"/>
      <c r="ABH149" s="8"/>
      <c r="ABI149" s="8"/>
      <c r="ABJ149" s="8"/>
      <c r="ABK149" s="8"/>
      <c r="ABL149" s="8"/>
      <c r="ABM149" s="8"/>
      <c r="ABN149" s="8"/>
      <c r="ABO149" s="8"/>
      <c r="ABP149" s="8"/>
      <c r="ABQ149" s="8"/>
      <c r="ABR149" s="8"/>
      <c r="ABS149" s="8"/>
      <c r="ABT149" s="8"/>
      <c r="ABU149" s="8"/>
      <c r="ABV149" s="8"/>
      <c r="ABW149" s="8"/>
      <c r="ABX149" s="8"/>
      <c r="ABY149" s="8"/>
      <c r="ABZ149" s="8"/>
      <c r="ACA149" s="8"/>
      <c r="ACB149" s="8"/>
      <c r="ACC149" s="8"/>
      <c r="ACD149" s="8"/>
      <c r="ACE149" s="8"/>
      <c r="ACF149" s="8"/>
      <c r="ACG149" s="8"/>
      <c r="ACH149" s="8"/>
      <c r="ACI149" s="8"/>
      <c r="ACJ149" s="8"/>
      <c r="ACK149" s="8"/>
      <c r="ACL149" s="8"/>
      <c r="ACM149" s="8"/>
      <c r="ACN149" s="8"/>
      <c r="ACO149" s="8"/>
      <c r="ACP149" s="8"/>
      <c r="ACQ149" s="8"/>
      <c r="ACR149" s="8"/>
      <c r="ACS149" s="8"/>
      <c r="ACT149" s="8"/>
      <c r="ACU149" s="8"/>
      <c r="ACV149" s="8"/>
      <c r="ACW149" s="8"/>
      <c r="ACX149" s="8"/>
      <c r="ACY149" s="8"/>
      <c r="ACZ149" s="8"/>
      <c r="ADA149" s="8"/>
      <c r="ADB149" s="8"/>
      <c r="ADC149" s="8"/>
      <c r="ADD149" s="8"/>
      <c r="ADE149" s="8"/>
      <c r="ADF149" s="8"/>
      <c r="ADG149" s="8"/>
      <c r="ADH149" s="8"/>
      <c r="ADI149" s="8"/>
      <c r="ADJ149" s="8"/>
      <c r="ADK149" s="8"/>
      <c r="ADL149" s="8"/>
      <c r="ADM149" s="8"/>
      <c r="ADN149" s="8"/>
      <c r="ADO149" s="8"/>
      <c r="ADP149" s="8"/>
      <c r="ADQ149" s="8"/>
      <c r="ADR149" s="8"/>
      <c r="ADS149" s="8"/>
      <c r="ADT149" s="8"/>
      <c r="ADU149" s="8"/>
      <c r="ADV149" s="8"/>
      <c r="ADW149" s="8"/>
      <c r="ADX149" s="8"/>
      <c r="ADY149" s="8"/>
      <c r="ADZ149" s="8"/>
      <c r="AEA149" s="8"/>
      <c r="AEB149" s="8"/>
      <c r="AEC149" s="8"/>
      <c r="AED149" s="8"/>
      <c r="AEE149" s="8"/>
      <c r="AEF149" s="8"/>
      <c r="AEG149" s="8"/>
      <c r="AEH149" s="8"/>
      <c r="AEI149" s="8"/>
      <c r="AEJ149" s="8"/>
      <c r="AEK149" s="8"/>
      <c r="AEL149" s="8"/>
      <c r="AEM149" s="8"/>
      <c r="AEN149" s="8"/>
      <c r="AEO149" s="8"/>
      <c r="AEP149" s="8"/>
      <c r="AEQ149" s="8"/>
      <c r="AER149" s="8"/>
      <c r="AES149" s="8"/>
      <c r="AET149" s="8"/>
      <c r="AEU149" s="8"/>
      <c r="AEV149" s="8"/>
      <c r="AEW149" s="8"/>
      <c r="AEX149" s="8"/>
      <c r="AEY149" s="8"/>
      <c r="AEZ149" s="8"/>
      <c r="AFA149" s="8"/>
      <c r="AFB149" s="8"/>
      <c r="AFC149" s="8"/>
      <c r="AFD149" s="8"/>
      <c r="AFE149" s="8"/>
      <c r="AFF149" s="8"/>
      <c r="AFG149" s="8"/>
      <c r="AFH149" s="8"/>
      <c r="AFI149" s="8"/>
      <c r="AFJ149" s="8"/>
      <c r="AFK149" s="8"/>
      <c r="AFL149" s="8"/>
      <c r="AFM149" s="8"/>
      <c r="AFN149" s="8"/>
      <c r="AFO149" s="8"/>
      <c r="AFP149" s="8"/>
      <c r="AFQ149" s="8"/>
      <c r="AFR149" s="8"/>
      <c r="AFS149" s="8"/>
      <c r="AFT149" s="8"/>
      <c r="AFU149" s="8"/>
      <c r="AFV149" s="8"/>
      <c r="AFW149" s="8"/>
      <c r="AFX149" s="8"/>
      <c r="AFY149" s="8"/>
      <c r="AFZ149" s="8"/>
      <c r="AGA149" s="8"/>
      <c r="AGB149" s="8"/>
      <c r="AGC149" s="8"/>
      <c r="AGD149" s="8"/>
      <c r="AGE149" s="8"/>
      <c r="AGF149" s="8"/>
      <c r="AGG149" s="8"/>
      <c r="AGH149" s="8"/>
      <c r="AGI149" s="8"/>
      <c r="AGJ149" s="8"/>
      <c r="AGK149" s="8"/>
      <c r="AGL149" s="8"/>
      <c r="AGM149" s="8"/>
      <c r="AGN149" s="8"/>
      <c r="AGO149" s="8"/>
      <c r="AGP149" s="8"/>
      <c r="AGQ149" s="8"/>
      <c r="AGR149" s="8"/>
      <c r="AGS149" s="8"/>
      <c r="AGT149" s="8"/>
      <c r="AGU149" s="8"/>
      <c r="AGV149" s="8"/>
      <c r="AGW149" s="8"/>
      <c r="AGX149" s="8"/>
      <c r="AGY149" s="8"/>
      <c r="AGZ149" s="8"/>
      <c r="AHA149" s="8"/>
      <c r="AHB149" s="8"/>
      <c r="AHC149" s="8"/>
      <c r="AHD149" s="8"/>
      <c r="AHE149" s="8"/>
      <c r="AHF149" s="8"/>
      <c r="AHG149" s="8"/>
      <c r="AHH149" s="8"/>
      <c r="AHI149" s="8"/>
      <c r="AHJ149" s="8"/>
      <c r="AHK149" s="8"/>
      <c r="AHL149" s="8"/>
      <c r="AHM149" s="8"/>
      <c r="AHN149" s="8"/>
      <c r="AHO149" s="8"/>
      <c r="AHP149" s="8"/>
      <c r="AHQ149" s="8"/>
      <c r="AHR149" s="8"/>
      <c r="AHS149" s="8"/>
      <c r="AHT149" s="8"/>
      <c r="AHU149" s="8"/>
      <c r="AHV149" s="8"/>
      <c r="AHW149" s="8"/>
      <c r="AHX149" s="8"/>
      <c r="AHY149" s="8"/>
      <c r="AHZ149" s="8"/>
      <c r="AIA149" s="8"/>
      <c r="AIB149" s="8"/>
      <c r="AIC149" s="8"/>
      <c r="AID149" s="8"/>
      <c r="AIE149" s="8"/>
      <c r="AIF149" s="8"/>
      <c r="AIG149" s="8"/>
      <c r="AIH149" s="8"/>
      <c r="AII149" s="8"/>
      <c r="AIJ149" s="8"/>
      <c r="AIK149" s="8"/>
      <c r="AIL149" s="8"/>
      <c r="AIM149" s="8"/>
      <c r="AIN149" s="8"/>
      <c r="AIO149" s="8"/>
      <c r="AIP149" s="8"/>
      <c r="AIQ149" s="8"/>
      <c r="AIR149" s="8"/>
      <c r="AIS149" s="8"/>
      <c r="AIT149" s="8"/>
      <c r="AIU149" s="8"/>
      <c r="AIV149" s="8"/>
      <c r="AIW149" s="8"/>
      <c r="AIX149" s="8"/>
      <c r="AIY149" s="8"/>
      <c r="AIZ149" s="8"/>
      <c r="AJA149" s="8"/>
      <c r="AJB149" s="8"/>
      <c r="AJC149" s="8"/>
      <c r="AJD149" s="8"/>
      <c r="AJE149" s="8"/>
      <c r="AJF149" s="8"/>
      <c r="AJG149" s="8"/>
      <c r="AJH149" s="8"/>
      <c r="AJI149" s="8"/>
      <c r="AJJ149" s="8"/>
      <c r="AJK149" s="8"/>
      <c r="AJL149" s="8"/>
      <c r="AJM149" s="8"/>
      <c r="AJN149" s="8"/>
      <c r="AJO149" s="8"/>
      <c r="AJP149" s="8"/>
      <c r="AJQ149" s="8"/>
      <c r="AJR149" s="8"/>
      <c r="AJS149" s="8"/>
      <c r="AJT149" s="8"/>
      <c r="AJU149" s="8"/>
      <c r="AJV149" s="8"/>
      <c r="AJW149" s="8"/>
      <c r="AJX149" s="8"/>
      <c r="AJY149" s="8"/>
      <c r="AJZ149" s="8"/>
      <c r="AKA149" s="8"/>
      <c r="AKB149" s="8"/>
      <c r="AKC149" s="8"/>
      <c r="AKD149" s="8"/>
      <c r="AKE149" s="8"/>
      <c r="AKF149" s="8"/>
      <c r="AKG149" s="8"/>
      <c r="AKH149" s="8"/>
      <c r="AKI149" s="8"/>
      <c r="AKJ149" s="8"/>
      <c r="AKK149" s="8"/>
      <c r="AKL149" s="8"/>
      <c r="AKM149" s="8"/>
      <c r="AKN149" s="8"/>
      <c r="AKO149" s="8"/>
      <c r="AKP149" s="8"/>
      <c r="AKQ149" s="8"/>
      <c r="AKR149" s="8"/>
      <c r="AKS149" s="8"/>
      <c r="AKT149" s="8"/>
      <c r="AKU149" s="8"/>
      <c r="AKV149" s="8"/>
      <c r="AKW149" s="8"/>
      <c r="AKX149" s="8"/>
      <c r="AKY149" s="8"/>
      <c r="AKZ149" s="8"/>
      <c r="ALA149" s="8"/>
      <c r="ALB149" s="8"/>
      <c r="ALC149" s="8"/>
      <c r="ALD149" s="8"/>
      <c r="ALE149" s="8"/>
      <c r="ALF149" s="8"/>
      <c r="ALG149" s="8"/>
      <c r="ALH149" s="8"/>
      <c r="ALI149" s="8"/>
      <c r="ALJ149" s="8"/>
      <c r="ALK149" s="8"/>
      <c r="ALL149" s="8"/>
      <c r="ALM149" s="8"/>
      <c r="ALN149" s="8"/>
      <c r="ALO149" s="8"/>
      <c r="ALP149" s="8"/>
      <c r="ALQ149" s="8"/>
      <c r="ALR149" s="8"/>
      <c r="ALS149" s="8"/>
      <c r="ALT149" s="8"/>
      <c r="ALU149" s="8"/>
      <c r="ALV149" s="8"/>
      <c r="ALW149" s="8"/>
      <c r="ALX149" s="8"/>
      <c r="ALY149" s="8"/>
      <c r="ALZ149" s="8"/>
      <c r="AMA149" s="8"/>
      <c r="AMB149" s="8"/>
      <c r="AMC149" s="8"/>
      <c r="AMD149" s="8"/>
      <c r="AME149" s="8"/>
      <c r="AMF149" s="8"/>
      <c r="AMG149" s="8"/>
      <c r="AMH149" s="8"/>
      <c r="AMI149" s="8"/>
      <c r="AMJ149" s="8"/>
      <c r="AMK149" s="8"/>
      <c r="AML149" s="8"/>
      <c r="AMM149" s="8"/>
      <c r="AMN149" s="8"/>
      <c r="AMO149" s="8"/>
      <c r="AMP149" s="8"/>
      <c r="AMQ149" s="8"/>
      <c r="AMR149" s="8"/>
      <c r="AMS149" s="8"/>
      <c r="AMT149" s="8"/>
      <c r="AMU149" s="8"/>
      <c r="AMV149" s="8"/>
      <c r="AMW149" s="8"/>
      <c r="AMX149" s="8"/>
      <c r="AMY149" s="8"/>
      <c r="AMZ149" s="8"/>
      <c r="ANA149" s="8"/>
      <c r="ANB149" s="8"/>
      <c r="ANC149" s="8"/>
      <c r="AND149" s="8"/>
      <c r="ANE149" s="8"/>
      <c r="ANF149" s="8"/>
      <c r="ANG149" s="8"/>
      <c r="ANH149" s="8"/>
      <c r="ANI149" s="8"/>
      <c r="ANJ149" s="8"/>
      <c r="ANK149" s="8"/>
      <c r="ANL149" s="8"/>
      <c r="ANM149" s="8"/>
      <c r="ANN149" s="8"/>
      <c r="ANO149" s="8"/>
      <c r="ANP149" s="8"/>
      <c r="ANQ149" s="8"/>
      <c r="ANR149" s="8"/>
      <c r="ANS149" s="8"/>
      <c r="ANT149" s="8"/>
      <c r="ANU149" s="8"/>
      <c r="ANV149" s="8"/>
      <c r="ANW149" s="8"/>
      <c r="ANX149" s="8"/>
      <c r="ANY149" s="8"/>
      <c r="ANZ149" s="8"/>
      <c r="AOA149" s="8"/>
      <c r="AOB149" s="8"/>
      <c r="AOC149" s="8"/>
      <c r="AOD149" s="8"/>
      <c r="AOE149" s="8"/>
      <c r="AOF149" s="8"/>
      <c r="AOG149" s="8"/>
      <c r="AOH149" s="8"/>
      <c r="AOI149" s="8"/>
      <c r="AOJ149" s="8"/>
      <c r="AOK149" s="8"/>
      <c r="AOL149" s="8"/>
      <c r="AOM149" s="8"/>
      <c r="AON149" s="8"/>
      <c r="AOO149" s="8"/>
      <c r="AOP149" s="8"/>
      <c r="AOQ149" s="8"/>
      <c r="AOR149" s="8"/>
      <c r="AOS149" s="8"/>
      <c r="AOT149" s="8"/>
      <c r="AOU149" s="8"/>
      <c r="AOV149" s="8"/>
      <c r="AOW149" s="8"/>
      <c r="AOX149" s="8"/>
      <c r="AOY149" s="8"/>
      <c r="AOZ149" s="8"/>
      <c r="APA149" s="8"/>
      <c r="APB149" s="8"/>
      <c r="APC149" s="8"/>
      <c r="APD149" s="8"/>
      <c r="APE149" s="8"/>
      <c r="APF149" s="8"/>
      <c r="APG149" s="8"/>
      <c r="APH149" s="8"/>
      <c r="API149" s="8"/>
      <c r="APJ149" s="8"/>
      <c r="APK149" s="8"/>
      <c r="APL149" s="8"/>
      <c r="APM149" s="8"/>
      <c r="APN149" s="8"/>
      <c r="APO149" s="8"/>
      <c r="APP149" s="8"/>
      <c r="APQ149" s="8"/>
      <c r="APR149" s="8"/>
      <c r="APS149" s="8"/>
      <c r="APT149" s="8"/>
      <c r="APU149" s="8"/>
      <c r="APV149" s="8"/>
      <c r="APW149" s="8"/>
      <c r="APX149" s="8"/>
      <c r="APY149" s="8"/>
      <c r="APZ149" s="8"/>
      <c r="AQA149" s="8"/>
      <c r="AQB149" s="8"/>
      <c r="AQC149" s="8"/>
      <c r="AQD149" s="8"/>
      <c r="AQE149" s="8"/>
      <c r="AQF149" s="8"/>
      <c r="AQG149" s="8"/>
      <c r="AQH149" s="8"/>
      <c r="AQI149" s="8"/>
      <c r="AQJ149" s="8"/>
      <c r="AQK149" s="8"/>
      <c r="AQL149" s="8"/>
      <c r="AQM149" s="8"/>
      <c r="AQN149" s="8"/>
      <c r="AQO149" s="8"/>
      <c r="AQP149" s="8"/>
      <c r="AQQ149" s="8"/>
      <c r="AQR149" s="8"/>
      <c r="AQS149" s="8"/>
      <c r="AQT149" s="8"/>
      <c r="AQU149" s="8"/>
      <c r="AQV149" s="8"/>
      <c r="AQW149" s="8"/>
      <c r="AQX149" s="8"/>
      <c r="AQY149" s="8"/>
      <c r="AQZ149" s="8"/>
      <c r="ARA149" s="8"/>
      <c r="ARB149" s="8"/>
      <c r="ARC149" s="8"/>
      <c r="ARD149" s="8"/>
      <c r="ARE149" s="8"/>
      <c r="ARF149" s="8"/>
      <c r="ARG149" s="8"/>
      <c r="ARH149" s="8"/>
      <c r="ARI149" s="8"/>
      <c r="ARJ149" s="8"/>
      <c r="ARK149" s="8"/>
      <c r="ARL149" s="8"/>
      <c r="ARM149" s="8"/>
      <c r="ARN149" s="8"/>
      <c r="ARO149" s="8"/>
      <c r="ARP149" s="8"/>
      <c r="ARQ149" s="8"/>
      <c r="ARR149" s="8"/>
      <c r="ARS149" s="8"/>
      <c r="ART149" s="8"/>
      <c r="ARU149" s="8"/>
      <c r="ARV149" s="8"/>
      <c r="ARW149" s="8"/>
      <c r="ARX149" s="8"/>
      <c r="ARY149" s="8"/>
      <c r="ARZ149" s="8"/>
      <c r="ASA149" s="8"/>
      <c r="ASB149" s="8"/>
      <c r="ASC149" s="8"/>
      <c r="ASD149" s="8"/>
      <c r="ASE149" s="8"/>
      <c r="ASF149" s="8"/>
      <c r="ASG149" s="8"/>
      <c r="ASH149" s="8"/>
      <c r="ASI149" s="8"/>
      <c r="ASJ149" s="8"/>
      <c r="ASK149" s="8"/>
      <c r="ASL149" s="8"/>
      <c r="ASM149" s="8"/>
      <c r="ASN149" s="8"/>
      <c r="ASO149" s="8"/>
      <c r="ASP149" s="8"/>
      <c r="ASQ149" s="8"/>
      <c r="ASR149" s="8"/>
      <c r="ASS149" s="8"/>
      <c r="AST149" s="8"/>
      <c r="ASU149" s="8"/>
      <c r="ASV149" s="8"/>
      <c r="ASW149" s="8"/>
      <c r="ASX149" s="8"/>
      <c r="ASY149" s="8"/>
      <c r="ASZ149" s="8"/>
      <c r="ATA149" s="8"/>
      <c r="ATB149" s="8"/>
      <c r="ATC149" s="8"/>
      <c r="ATD149" s="8"/>
      <c r="ATE149" s="8"/>
      <c r="ATF149" s="8"/>
      <c r="ATG149" s="8"/>
      <c r="ATH149" s="8"/>
      <c r="ATI149" s="8"/>
      <c r="ATJ149" s="8"/>
      <c r="ATK149" s="8"/>
      <c r="ATL149" s="8"/>
      <c r="ATM149" s="8"/>
      <c r="ATN149" s="8"/>
      <c r="ATO149" s="8"/>
      <c r="ATP149" s="8"/>
      <c r="ATQ149" s="8"/>
      <c r="ATR149" s="8"/>
      <c r="ATS149" s="8"/>
      <c r="ATT149" s="8"/>
      <c r="ATU149" s="8"/>
      <c r="ATV149" s="8"/>
      <c r="ATW149" s="8"/>
      <c r="ATX149" s="8"/>
      <c r="ATY149" s="8"/>
      <c r="ATZ149" s="8"/>
      <c r="AUA149" s="8"/>
      <c r="AUB149" s="8"/>
      <c r="AUC149" s="8"/>
      <c r="AUD149" s="8"/>
      <c r="AUE149" s="8"/>
      <c r="AUF149" s="8"/>
      <c r="AUG149" s="8"/>
      <c r="AUH149" s="8"/>
      <c r="AUI149" s="8"/>
      <c r="AUJ149" s="8"/>
      <c r="AUK149" s="8"/>
      <c r="AUL149" s="8"/>
      <c r="AUM149" s="8"/>
      <c r="AUN149" s="8"/>
      <c r="AUO149" s="8"/>
      <c r="AUP149" s="8"/>
      <c r="AUQ149" s="8"/>
      <c r="AUR149" s="8"/>
      <c r="AUS149" s="8"/>
      <c r="AUT149" s="8"/>
      <c r="AUU149" s="8"/>
      <c r="AUV149" s="8"/>
      <c r="AUW149" s="8"/>
      <c r="AUX149" s="8"/>
      <c r="AUY149" s="8"/>
      <c r="AUZ149" s="8"/>
      <c r="AVA149" s="8"/>
      <c r="AVB149" s="8"/>
      <c r="AVC149" s="8"/>
      <c r="AVD149" s="8"/>
      <c r="AVE149" s="8"/>
      <c r="AVF149" s="8"/>
      <c r="AVG149" s="8"/>
      <c r="AVH149" s="8"/>
      <c r="AVI149" s="8"/>
      <c r="AVJ149" s="8"/>
      <c r="AVK149" s="8"/>
      <c r="AVL149" s="8"/>
      <c r="AVM149" s="8"/>
      <c r="AVN149" s="8"/>
      <c r="AVO149" s="8"/>
      <c r="AVP149" s="8"/>
      <c r="AVQ149" s="8"/>
      <c r="AVR149" s="8"/>
      <c r="AVS149" s="8"/>
      <c r="AVT149" s="8"/>
      <c r="AVU149" s="8"/>
      <c r="AVV149" s="8"/>
      <c r="AVW149" s="8"/>
      <c r="AVX149" s="8"/>
      <c r="AVY149" s="8"/>
      <c r="AVZ149" s="8"/>
      <c r="AWA149" s="8"/>
      <c r="AWB149" s="8"/>
      <c r="AWC149" s="8"/>
      <c r="AWD149" s="8"/>
      <c r="AWE149" s="8"/>
      <c r="AWF149" s="8"/>
      <c r="AWG149" s="8"/>
      <c r="AWH149" s="8"/>
      <c r="AWI149" s="8"/>
      <c r="AWJ149" s="8"/>
      <c r="AWK149" s="8"/>
      <c r="AWL149" s="8"/>
      <c r="AWM149" s="8"/>
      <c r="AWN149" s="8"/>
      <c r="AWO149" s="8"/>
      <c r="AWP149" s="8"/>
      <c r="AWQ149" s="8"/>
      <c r="AWR149" s="8"/>
      <c r="AWS149" s="8"/>
      <c r="AWT149" s="8"/>
      <c r="AWU149" s="8"/>
      <c r="AWV149" s="8"/>
      <c r="AWW149" s="8"/>
      <c r="AWX149" s="8"/>
      <c r="AWY149" s="8"/>
      <c r="AWZ149" s="8"/>
      <c r="AXA149" s="8"/>
      <c r="AXB149" s="8"/>
      <c r="AXC149" s="8"/>
      <c r="AXD149" s="8"/>
      <c r="AXE149" s="8"/>
      <c r="AXF149" s="8"/>
      <c r="AXG149" s="8"/>
      <c r="AXH149" s="8"/>
      <c r="AXI149" s="8"/>
      <c r="AXJ149" s="8"/>
      <c r="AXK149" s="8"/>
      <c r="AXL149" s="8"/>
      <c r="AXM149" s="8"/>
      <c r="AXN149" s="8"/>
      <c r="AXO149" s="8"/>
      <c r="AXP149" s="8"/>
      <c r="AXQ149" s="8"/>
      <c r="AXR149" s="8"/>
      <c r="AXS149" s="8"/>
      <c r="AXT149" s="8"/>
      <c r="AXU149" s="8"/>
      <c r="AXV149" s="8"/>
      <c r="AXW149" s="8"/>
      <c r="AXX149" s="8"/>
      <c r="AXY149" s="8"/>
      <c r="AXZ149" s="8"/>
      <c r="AYA149" s="8"/>
      <c r="AYB149" s="8"/>
      <c r="AYC149" s="8"/>
      <c r="AYD149" s="8"/>
      <c r="AYE149" s="8"/>
      <c r="AYF149" s="8"/>
      <c r="AYG149" s="8"/>
      <c r="AYH149" s="8"/>
      <c r="AYI149" s="8"/>
      <c r="AYJ149" s="8"/>
      <c r="AYK149" s="8"/>
      <c r="AYL149" s="8"/>
      <c r="AYM149" s="8"/>
      <c r="AYN149" s="8"/>
      <c r="AYO149" s="8"/>
      <c r="AYP149" s="8"/>
      <c r="AYQ149" s="8"/>
      <c r="AYR149" s="8"/>
      <c r="AYS149" s="8"/>
      <c r="AYT149" s="8"/>
      <c r="AYU149" s="8"/>
      <c r="AYV149" s="8"/>
      <c r="AYW149" s="8"/>
      <c r="AYX149" s="8"/>
      <c r="AYY149" s="8"/>
      <c r="AYZ149" s="8"/>
      <c r="AZA149" s="8"/>
      <c r="AZB149" s="8"/>
      <c r="AZC149" s="8"/>
      <c r="AZD149" s="8"/>
      <c r="AZE149" s="8"/>
      <c r="AZF149" s="8"/>
      <c r="AZG149" s="8"/>
      <c r="AZH149" s="8"/>
      <c r="AZI149" s="8"/>
      <c r="AZJ149" s="8"/>
      <c r="AZK149" s="8"/>
      <c r="AZL149" s="8"/>
      <c r="AZM149" s="8"/>
      <c r="AZN149" s="8"/>
      <c r="AZO149" s="8"/>
      <c r="AZP149" s="8"/>
      <c r="AZQ149" s="8"/>
      <c r="AZR149" s="8"/>
      <c r="AZS149" s="8"/>
      <c r="AZT149" s="8"/>
      <c r="AZU149" s="8"/>
      <c r="AZV149" s="8"/>
      <c r="AZW149" s="8"/>
      <c r="AZX149" s="8"/>
      <c r="AZY149" s="8"/>
      <c r="AZZ149" s="8"/>
      <c r="BAA149" s="8"/>
      <c r="BAB149" s="8"/>
      <c r="BAC149" s="8"/>
      <c r="BAD149" s="8"/>
      <c r="BAE149" s="8"/>
      <c r="BAF149" s="8"/>
      <c r="BAG149" s="8"/>
      <c r="BAH149" s="8"/>
      <c r="BAI149" s="8"/>
      <c r="BAJ149" s="8"/>
      <c r="BAK149" s="8"/>
      <c r="BAL149" s="8"/>
      <c r="BAM149" s="8"/>
      <c r="BAN149" s="8"/>
      <c r="BAO149" s="8"/>
      <c r="BAP149" s="8"/>
      <c r="BAQ149" s="8"/>
      <c r="BAR149" s="8"/>
      <c r="BAS149" s="8"/>
      <c r="BAT149" s="8"/>
      <c r="BAU149" s="8"/>
      <c r="BAV149" s="8"/>
      <c r="BAW149" s="8"/>
      <c r="BAX149" s="8"/>
      <c r="BAY149" s="8"/>
      <c r="BAZ149" s="8"/>
      <c r="BBA149" s="8"/>
      <c r="BBB149" s="8"/>
      <c r="BBC149" s="8"/>
      <c r="BBD149" s="8"/>
      <c r="BBE149" s="8"/>
      <c r="BBF149" s="8"/>
      <c r="BBG149" s="8"/>
      <c r="BBH149" s="8"/>
      <c r="BBI149" s="8"/>
      <c r="BBJ149" s="8"/>
      <c r="BBK149" s="8"/>
      <c r="BBL149" s="8"/>
      <c r="BBM149" s="8"/>
      <c r="BBN149" s="8"/>
      <c r="BBO149" s="8"/>
      <c r="BBP149" s="8"/>
      <c r="BBQ149" s="8"/>
      <c r="BBR149" s="8"/>
      <c r="BBS149" s="8"/>
      <c r="BBT149" s="8"/>
      <c r="BBU149" s="8"/>
      <c r="BBV149" s="8"/>
      <c r="BBW149" s="8"/>
      <c r="BBX149" s="8"/>
      <c r="BBY149" s="8"/>
      <c r="BBZ149" s="8"/>
      <c r="BCA149" s="8"/>
      <c r="BCB149" s="8"/>
      <c r="BCC149" s="8"/>
      <c r="BCD149" s="8"/>
      <c r="BCE149" s="8"/>
      <c r="BCF149" s="8"/>
      <c r="BCG149" s="8"/>
      <c r="BCH149" s="8"/>
      <c r="BCI149" s="8"/>
      <c r="BCJ149" s="8"/>
      <c r="BCK149" s="8"/>
      <c r="BCL149" s="8"/>
      <c r="BCM149" s="8"/>
      <c r="BCN149" s="8"/>
      <c r="BCO149" s="8"/>
      <c r="BCP149" s="8"/>
      <c r="BCQ149" s="8"/>
      <c r="BCR149" s="8"/>
      <c r="BCS149" s="8"/>
      <c r="BCT149" s="8"/>
      <c r="BCU149" s="8"/>
      <c r="BCV149" s="8"/>
      <c r="BCW149" s="8"/>
      <c r="BCX149" s="8"/>
      <c r="BCY149" s="8"/>
      <c r="BCZ149" s="8"/>
      <c r="BDA149" s="8"/>
      <c r="BDB149" s="8"/>
      <c r="BDC149" s="8"/>
      <c r="BDD149" s="8"/>
      <c r="BDE149" s="8"/>
      <c r="BDF149" s="8"/>
      <c r="BDG149" s="8"/>
      <c r="BDH149" s="8"/>
      <c r="BDI149" s="8"/>
      <c r="BDJ149" s="8"/>
      <c r="BDK149" s="8"/>
      <c r="BDL149" s="8"/>
      <c r="BDM149" s="8"/>
      <c r="BDN149" s="8"/>
      <c r="BDO149" s="8"/>
      <c r="BDP149" s="8"/>
      <c r="BDQ149" s="8"/>
      <c r="BDR149" s="8"/>
      <c r="BDS149" s="8"/>
      <c r="BDT149" s="8"/>
      <c r="BDU149" s="8"/>
      <c r="BDV149" s="8"/>
      <c r="BDW149" s="8"/>
      <c r="BDX149" s="8"/>
      <c r="BDY149" s="8"/>
      <c r="BDZ149" s="8"/>
      <c r="BEA149" s="8"/>
      <c r="BEB149" s="8"/>
      <c r="BEC149" s="8"/>
      <c r="BED149" s="8"/>
      <c r="BEE149" s="8"/>
      <c r="BEF149" s="8"/>
      <c r="BEG149" s="8"/>
      <c r="BEH149" s="8"/>
      <c r="BEI149" s="8"/>
      <c r="BEJ149" s="8"/>
      <c r="BEK149" s="8"/>
      <c r="BEL149" s="8"/>
      <c r="BEM149" s="8"/>
      <c r="BEN149" s="8"/>
      <c r="BEO149" s="8"/>
      <c r="BEP149" s="8"/>
      <c r="BEQ149" s="8"/>
      <c r="BER149" s="8"/>
      <c r="BES149" s="8"/>
      <c r="BET149" s="8"/>
      <c r="BEU149" s="8"/>
      <c r="BEV149" s="8"/>
      <c r="BEW149" s="8"/>
      <c r="BEX149" s="8"/>
      <c r="BEY149" s="8"/>
      <c r="BEZ149" s="8"/>
      <c r="BFA149" s="8"/>
      <c r="BFB149" s="8"/>
      <c r="BFC149" s="8"/>
      <c r="BFD149" s="8"/>
      <c r="BFE149" s="8"/>
      <c r="BFF149" s="8"/>
      <c r="BFG149" s="8"/>
      <c r="BFH149" s="8"/>
      <c r="BFI149" s="8"/>
      <c r="BFJ149" s="8"/>
      <c r="BFK149" s="8"/>
      <c r="BFL149" s="8"/>
      <c r="BFM149" s="8"/>
      <c r="BFN149" s="8"/>
      <c r="BFO149" s="8"/>
      <c r="BFP149" s="8"/>
      <c r="BFQ149" s="8"/>
      <c r="BFR149" s="8"/>
      <c r="BFS149" s="8"/>
      <c r="BFT149" s="8"/>
      <c r="BFU149" s="8"/>
      <c r="BFV149" s="8"/>
      <c r="BFW149" s="8"/>
      <c r="BFX149" s="8"/>
      <c r="BFY149" s="8"/>
      <c r="BFZ149" s="8"/>
    </row>
    <row r="150" spans="3:1534" s="14" customFormat="1" ht="15" x14ac:dyDescent="0.25">
      <c r="C150" s="15"/>
      <c r="D150" s="15"/>
      <c r="E150" s="15"/>
      <c r="F150" s="15"/>
      <c r="G150" s="15"/>
      <c r="H150" s="15"/>
      <c r="I150" s="15"/>
      <c r="SV150" s="8"/>
      <c r="SW150" s="8"/>
      <c r="SX150" s="8"/>
      <c r="SY150" s="8"/>
      <c r="SZ150" s="8"/>
      <c r="TA150" s="8"/>
      <c r="TB150" s="8"/>
      <c r="TC150" s="8"/>
      <c r="TD150" s="8"/>
      <c r="TE150" s="8"/>
      <c r="TF150" s="8"/>
      <c r="TG150" s="8"/>
      <c r="TH150" s="8"/>
      <c r="TI150" s="8"/>
      <c r="TJ150" s="8"/>
      <c r="TK150" s="8"/>
      <c r="TL150" s="8"/>
      <c r="TM150" s="8"/>
      <c r="TN150" s="8"/>
      <c r="TO150" s="8"/>
      <c r="TP150" s="8"/>
      <c r="TQ150" s="8"/>
      <c r="TR150" s="8"/>
      <c r="TS150" s="8"/>
      <c r="TT150" s="8"/>
      <c r="TU150" s="8"/>
      <c r="TV150" s="8"/>
      <c r="TW150" s="8"/>
      <c r="TX150" s="8"/>
      <c r="TY150" s="8"/>
      <c r="TZ150" s="8"/>
      <c r="UA150" s="8"/>
      <c r="UB150" s="8"/>
      <c r="UC150" s="8"/>
      <c r="UD150" s="8"/>
      <c r="UE150" s="8"/>
      <c r="UF150" s="8"/>
      <c r="UG150" s="8"/>
      <c r="UH150" s="8"/>
      <c r="UI150" s="8"/>
      <c r="UJ150" s="8"/>
      <c r="UK150" s="8"/>
      <c r="UL150" s="8"/>
      <c r="UM150" s="8"/>
      <c r="UN150" s="8"/>
      <c r="UO150" s="8"/>
      <c r="UP150" s="8"/>
      <c r="UQ150" s="8"/>
      <c r="UR150" s="8"/>
      <c r="US150" s="8"/>
      <c r="UT150" s="8"/>
      <c r="UU150" s="8"/>
      <c r="UV150" s="8"/>
      <c r="UW150" s="8"/>
      <c r="UX150" s="8"/>
      <c r="UY150" s="8"/>
      <c r="UZ150" s="8"/>
      <c r="VA150" s="8"/>
      <c r="VB150" s="8"/>
      <c r="VC150" s="8"/>
      <c r="VD150" s="8"/>
      <c r="VE150" s="8"/>
      <c r="VF150" s="8"/>
      <c r="VG150" s="8"/>
      <c r="VH150" s="8"/>
      <c r="VI150" s="8"/>
      <c r="VJ150" s="8"/>
      <c r="VK150" s="8"/>
      <c r="VL150" s="8"/>
      <c r="VM150" s="8"/>
      <c r="VN150" s="8"/>
      <c r="VO150" s="8"/>
      <c r="VP150" s="8"/>
      <c r="VQ150" s="8"/>
      <c r="VR150" s="8"/>
      <c r="VS150" s="8"/>
      <c r="VT150" s="8"/>
      <c r="VU150" s="8"/>
      <c r="VV150" s="8"/>
      <c r="VW150" s="8"/>
      <c r="VX150" s="8"/>
      <c r="VY150" s="8"/>
      <c r="VZ150" s="8"/>
      <c r="WA150" s="8"/>
      <c r="WB150" s="8"/>
      <c r="WC150" s="8"/>
      <c r="WD150" s="8"/>
      <c r="WE150" s="8"/>
      <c r="WF150" s="8"/>
      <c r="WG150" s="8"/>
      <c r="WH150" s="8"/>
      <c r="WI150" s="8"/>
      <c r="WJ150" s="8"/>
      <c r="WK150" s="8"/>
      <c r="WL150" s="8"/>
      <c r="WM150" s="8"/>
      <c r="WN150" s="8"/>
      <c r="WO150" s="8"/>
      <c r="WP150" s="8"/>
      <c r="WQ150" s="8"/>
      <c r="WR150" s="8"/>
      <c r="WS150" s="8"/>
      <c r="WT150" s="8"/>
      <c r="WU150" s="8"/>
      <c r="WV150" s="8"/>
      <c r="WW150" s="8"/>
      <c r="WX150" s="8"/>
      <c r="WY150" s="8"/>
      <c r="WZ150" s="8"/>
      <c r="XA150" s="8"/>
      <c r="XB150" s="8"/>
      <c r="XC150" s="8"/>
      <c r="XD150" s="8"/>
      <c r="XE150" s="8"/>
      <c r="XF150" s="8"/>
      <c r="XG150" s="8"/>
      <c r="XH150" s="8"/>
      <c r="XI150" s="8"/>
      <c r="XJ150" s="8"/>
      <c r="XK150" s="8"/>
      <c r="XL150" s="8"/>
      <c r="XM150" s="8"/>
      <c r="XN150" s="8"/>
      <c r="XO150" s="8"/>
      <c r="XP150" s="8"/>
      <c r="XQ150" s="8"/>
      <c r="XR150" s="8"/>
      <c r="XS150" s="8"/>
      <c r="XT150" s="8"/>
      <c r="XU150" s="8"/>
      <c r="XV150" s="8"/>
      <c r="XW150" s="8"/>
      <c r="XX150" s="8"/>
      <c r="XY150" s="8"/>
      <c r="XZ150" s="8"/>
      <c r="YA150" s="8"/>
      <c r="YB150" s="8"/>
      <c r="YC150" s="8"/>
      <c r="YD150" s="8"/>
      <c r="YE150" s="8"/>
      <c r="YF150" s="8"/>
      <c r="YG150" s="8"/>
      <c r="YH150" s="8"/>
      <c r="YI150" s="8"/>
      <c r="YJ150" s="8"/>
      <c r="YK150" s="8"/>
      <c r="YL150" s="8"/>
      <c r="YM150" s="8"/>
      <c r="YN150" s="8"/>
      <c r="YO150" s="8"/>
      <c r="YP150" s="8"/>
      <c r="YQ150" s="8"/>
      <c r="YR150" s="8"/>
      <c r="YS150" s="8"/>
      <c r="YT150" s="8"/>
      <c r="YU150" s="8"/>
      <c r="YV150" s="8"/>
      <c r="YW150" s="8"/>
      <c r="YX150" s="8"/>
      <c r="YY150" s="8"/>
      <c r="YZ150" s="8"/>
      <c r="ZA150" s="8"/>
      <c r="ZB150" s="8"/>
      <c r="ZC150" s="8"/>
      <c r="ZD150" s="8"/>
      <c r="ZE150" s="8"/>
      <c r="ZF150" s="8"/>
      <c r="ZG150" s="8"/>
      <c r="ZH150" s="8"/>
      <c r="ZI150" s="8"/>
      <c r="ZJ150" s="8"/>
      <c r="ZK150" s="8"/>
      <c r="ZL150" s="8"/>
      <c r="ZM150" s="8"/>
      <c r="ZN150" s="8"/>
      <c r="ZO150" s="8"/>
      <c r="ZP150" s="8"/>
      <c r="ZQ150" s="8"/>
      <c r="ZR150" s="8"/>
      <c r="ZS150" s="8"/>
      <c r="ZT150" s="8"/>
      <c r="ZU150" s="8"/>
      <c r="ZV150" s="8"/>
      <c r="ZW150" s="8"/>
      <c r="ZX150" s="8"/>
      <c r="ZY150" s="8"/>
      <c r="ZZ150" s="8"/>
      <c r="AAA150" s="8"/>
      <c r="AAB150" s="8"/>
      <c r="AAC150" s="8"/>
      <c r="AAD150" s="8"/>
      <c r="AAE150" s="8"/>
      <c r="AAF150" s="8"/>
      <c r="AAG150" s="8"/>
      <c r="AAH150" s="8"/>
      <c r="AAI150" s="8"/>
      <c r="AAJ150" s="8"/>
      <c r="AAK150" s="8"/>
      <c r="AAL150" s="8"/>
      <c r="AAM150" s="8"/>
      <c r="AAN150" s="8"/>
      <c r="AAO150" s="8"/>
      <c r="AAP150" s="8"/>
      <c r="AAQ150" s="8"/>
      <c r="AAR150" s="8"/>
      <c r="AAS150" s="8"/>
      <c r="AAT150" s="8"/>
      <c r="AAU150" s="8"/>
      <c r="AAV150" s="8"/>
      <c r="AAW150" s="8"/>
      <c r="AAX150" s="8"/>
      <c r="AAY150" s="8"/>
      <c r="AAZ150" s="8"/>
      <c r="ABA150" s="8"/>
      <c r="ABB150" s="8"/>
      <c r="ABC150" s="8"/>
      <c r="ABD150" s="8"/>
      <c r="ABE150" s="8"/>
      <c r="ABF150" s="8"/>
      <c r="ABG150" s="8"/>
      <c r="ABH150" s="8"/>
      <c r="ABI150" s="8"/>
      <c r="ABJ150" s="8"/>
      <c r="ABK150" s="8"/>
      <c r="ABL150" s="8"/>
      <c r="ABM150" s="8"/>
      <c r="ABN150" s="8"/>
      <c r="ABO150" s="8"/>
      <c r="ABP150" s="8"/>
      <c r="ABQ150" s="8"/>
      <c r="ABR150" s="8"/>
      <c r="ABS150" s="8"/>
      <c r="ABT150" s="8"/>
      <c r="ABU150" s="8"/>
      <c r="ABV150" s="8"/>
      <c r="ABW150" s="8"/>
      <c r="ABX150" s="8"/>
      <c r="ABY150" s="8"/>
      <c r="ABZ150" s="8"/>
      <c r="ACA150" s="8"/>
      <c r="ACB150" s="8"/>
      <c r="ACC150" s="8"/>
      <c r="ACD150" s="8"/>
      <c r="ACE150" s="8"/>
      <c r="ACF150" s="8"/>
      <c r="ACG150" s="8"/>
      <c r="ACH150" s="8"/>
      <c r="ACI150" s="8"/>
      <c r="ACJ150" s="8"/>
      <c r="ACK150" s="8"/>
      <c r="ACL150" s="8"/>
      <c r="ACM150" s="8"/>
      <c r="ACN150" s="8"/>
      <c r="ACO150" s="8"/>
      <c r="ACP150" s="8"/>
      <c r="ACQ150" s="8"/>
      <c r="ACR150" s="8"/>
      <c r="ACS150" s="8"/>
      <c r="ACT150" s="8"/>
      <c r="ACU150" s="8"/>
      <c r="ACV150" s="8"/>
      <c r="ACW150" s="8"/>
      <c r="ACX150" s="8"/>
      <c r="ACY150" s="8"/>
      <c r="ACZ150" s="8"/>
      <c r="ADA150" s="8"/>
      <c r="ADB150" s="8"/>
      <c r="ADC150" s="8"/>
      <c r="ADD150" s="8"/>
      <c r="ADE150" s="8"/>
      <c r="ADF150" s="8"/>
      <c r="ADG150" s="8"/>
      <c r="ADH150" s="8"/>
      <c r="ADI150" s="8"/>
      <c r="ADJ150" s="8"/>
      <c r="ADK150" s="8"/>
      <c r="ADL150" s="8"/>
      <c r="ADM150" s="8"/>
      <c r="ADN150" s="8"/>
      <c r="ADO150" s="8"/>
      <c r="ADP150" s="8"/>
      <c r="ADQ150" s="8"/>
      <c r="ADR150" s="8"/>
      <c r="ADS150" s="8"/>
      <c r="ADT150" s="8"/>
      <c r="ADU150" s="8"/>
      <c r="ADV150" s="8"/>
      <c r="ADW150" s="8"/>
      <c r="ADX150" s="8"/>
      <c r="ADY150" s="8"/>
      <c r="ADZ150" s="8"/>
      <c r="AEA150" s="8"/>
      <c r="AEB150" s="8"/>
      <c r="AEC150" s="8"/>
      <c r="AED150" s="8"/>
      <c r="AEE150" s="8"/>
      <c r="AEF150" s="8"/>
      <c r="AEG150" s="8"/>
      <c r="AEH150" s="8"/>
      <c r="AEI150" s="8"/>
      <c r="AEJ150" s="8"/>
      <c r="AEK150" s="8"/>
      <c r="AEL150" s="8"/>
      <c r="AEM150" s="8"/>
      <c r="AEN150" s="8"/>
      <c r="AEO150" s="8"/>
      <c r="AEP150" s="8"/>
      <c r="AEQ150" s="8"/>
      <c r="AER150" s="8"/>
      <c r="AES150" s="8"/>
      <c r="AET150" s="8"/>
      <c r="AEU150" s="8"/>
      <c r="AEV150" s="8"/>
      <c r="AEW150" s="8"/>
      <c r="AEX150" s="8"/>
      <c r="AEY150" s="8"/>
      <c r="AEZ150" s="8"/>
      <c r="AFA150" s="8"/>
      <c r="AFB150" s="8"/>
      <c r="AFC150" s="8"/>
      <c r="AFD150" s="8"/>
      <c r="AFE150" s="8"/>
      <c r="AFF150" s="8"/>
      <c r="AFG150" s="8"/>
      <c r="AFH150" s="8"/>
      <c r="AFI150" s="8"/>
      <c r="AFJ150" s="8"/>
      <c r="AFK150" s="8"/>
      <c r="AFL150" s="8"/>
      <c r="AFM150" s="8"/>
      <c r="AFN150" s="8"/>
      <c r="AFO150" s="8"/>
      <c r="AFP150" s="8"/>
      <c r="AFQ150" s="8"/>
      <c r="AFR150" s="8"/>
      <c r="AFS150" s="8"/>
      <c r="AFT150" s="8"/>
      <c r="AFU150" s="8"/>
      <c r="AFV150" s="8"/>
      <c r="AFW150" s="8"/>
      <c r="AFX150" s="8"/>
      <c r="AFY150" s="8"/>
      <c r="AFZ150" s="8"/>
      <c r="AGA150" s="8"/>
      <c r="AGB150" s="8"/>
      <c r="AGC150" s="8"/>
      <c r="AGD150" s="8"/>
      <c r="AGE150" s="8"/>
      <c r="AGF150" s="8"/>
      <c r="AGG150" s="8"/>
      <c r="AGH150" s="8"/>
      <c r="AGI150" s="8"/>
      <c r="AGJ150" s="8"/>
      <c r="AGK150" s="8"/>
      <c r="AGL150" s="8"/>
      <c r="AGM150" s="8"/>
      <c r="AGN150" s="8"/>
      <c r="AGO150" s="8"/>
      <c r="AGP150" s="8"/>
      <c r="AGQ150" s="8"/>
      <c r="AGR150" s="8"/>
      <c r="AGS150" s="8"/>
      <c r="AGT150" s="8"/>
      <c r="AGU150" s="8"/>
      <c r="AGV150" s="8"/>
      <c r="AGW150" s="8"/>
      <c r="AGX150" s="8"/>
      <c r="AGY150" s="8"/>
      <c r="AGZ150" s="8"/>
      <c r="AHA150" s="8"/>
      <c r="AHB150" s="8"/>
      <c r="AHC150" s="8"/>
      <c r="AHD150" s="8"/>
      <c r="AHE150" s="8"/>
      <c r="AHF150" s="8"/>
      <c r="AHG150" s="8"/>
      <c r="AHH150" s="8"/>
      <c r="AHI150" s="8"/>
      <c r="AHJ150" s="8"/>
      <c r="AHK150" s="8"/>
      <c r="AHL150" s="8"/>
      <c r="AHM150" s="8"/>
      <c r="AHN150" s="8"/>
      <c r="AHO150" s="8"/>
      <c r="AHP150" s="8"/>
      <c r="AHQ150" s="8"/>
      <c r="AHR150" s="8"/>
      <c r="AHS150" s="8"/>
      <c r="AHT150" s="8"/>
      <c r="AHU150" s="8"/>
      <c r="AHV150" s="8"/>
      <c r="AHW150" s="8"/>
      <c r="AHX150" s="8"/>
      <c r="AHY150" s="8"/>
      <c r="AHZ150" s="8"/>
      <c r="AIA150" s="8"/>
      <c r="AIB150" s="8"/>
      <c r="AIC150" s="8"/>
      <c r="AID150" s="8"/>
      <c r="AIE150" s="8"/>
      <c r="AIF150" s="8"/>
      <c r="AIG150" s="8"/>
      <c r="AIH150" s="8"/>
      <c r="AII150" s="8"/>
      <c r="AIJ150" s="8"/>
      <c r="AIK150" s="8"/>
      <c r="AIL150" s="8"/>
      <c r="AIM150" s="8"/>
      <c r="AIN150" s="8"/>
      <c r="AIO150" s="8"/>
      <c r="AIP150" s="8"/>
      <c r="AIQ150" s="8"/>
      <c r="AIR150" s="8"/>
      <c r="AIS150" s="8"/>
      <c r="AIT150" s="8"/>
      <c r="AIU150" s="8"/>
      <c r="AIV150" s="8"/>
      <c r="AIW150" s="8"/>
      <c r="AIX150" s="8"/>
      <c r="AIY150" s="8"/>
      <c r="AIZ150" s="8"/>
      <c r="AJA150" s="8"/>
      <c r="AJB150" s="8"/>
      <c r="AJC150" s="8"/>
      <c r="AJD150" s="8"/>
      <c r="AJE150" s="8"/>
      <c r="AJF150" s="8"/>
      <c r="AJG150" s="8"/>
      <c r="AJH150" s="8"/>
      <c r="AJI150" s="8"/>
      <c r="AJJ150" s="8"/>
      <c r="AJK150" s="8"/>
      <c r="AJL150" s="8"/>
      <c r="AJM150" s="8"/>
      <c r="AJN150" s="8"/>
      <c r="AJO150" s="8"/>
      <c r="AJP150" s="8"/>
      <c r="AJQ150" s="8"/>
      <c r="AJR150" s="8"/>
      <c r="AJS150" s="8"/>
      <c r="AJT150" s="8"/>
      <c r="AJU150" s="8"/>
      <c r="AJV150" s="8"/>
      <c r="AJW150" s="8"/>
      <c r="AJX150" s="8"/>
      <c r="AJY150" s="8"/>
      <c r="AJZ150" s="8"/>
      <c r="AKA150" s="8"/>
      <c r="AKB150" s="8"/>
      <c r="AKC150" s="8"/>
      <c r="AKD150" s="8"/>
      <c r="AKE150" s="8"/>
      <c r="AKF150" s="8"/>
      <c r="AKG150" s="8"/>
      <c r="AKH150" s="8"/>
      <c r="AKI150" s="8"/>
      <c r="AKJ150" s="8"/>
      <c r="AKK150" s="8"/>
      <c r="AKL150" s="8"/>
      <c r="AKM150" s="8"/>
      <c r="AKN150" s="8"/>
      <c r="AKO150" s="8"/>
      <c r="AKP150" s="8"/>
      <c r="AKQ150" s="8"/>
      <c r="AKR150" s="8"/>
      <c r="AKS150" s="8"/>
      <c r="AKT150" s="8"/>
      <c r="AKU150" s="8"/>
      <c r="AKV150" s="8"/>
      <c r="AKW150" s="8"/>
      <c r="AKX150" s="8"/>
      <c r="AKY150" s="8"/>
      <c r="AKZ150" s="8"/>
      <c r="ALA150" s="8"/>
      <c r="ALB150" s="8"/>
      <c r="ALC150" s="8"/>
      <c r="ALD150" s="8"/>
      <c r="ALE150" s="8"/>
      <c r="ALF150" s="8"/>
      <c r="ALG150" s="8"/>
      <c r="ALH150" s="8"/>
      <c r="ALI150" s="8"/>
      <c r="ALJ150" s="8"/>
      <c r="ALK150" s="8"/>
      <c r="ALL150" s="8"/>
      <c r="ALM150" s="8"/>
      <c r="ALN150" s="8"/>
      <c r="ALO150" s="8"/>
      <c r="ALP150" s="8"/>
      <c r="ALQ150" s="8"/>
      <c r="ALR150" s="8"/>
      <c r="ALS150" s="8"/>
      <c r="ALT150" s="8"/>
      <c r="ALU150" s="8"/>
      <c r="ALV150" s="8"/>
      <c r="ALW150" s="8"/>
      <c r="ALX150" s="8"/>
      <c r="ALY150" s="8"/>
      <c r="ALZ150" s="8"/>
      <c r="AMA150" s="8"/>
      <c r="AMB150" s="8"/>
      <c r="AMC150" s="8"/>
      <c r="AMD150" s="8"/>
      <c r="AME150" s="8"/>
      <c r="AMF150" s="8"/>
      <c r="AMG150" s="8"/>
      <c r="AMH150" s="8"/>
      <c r="AMI150" s="8"/>
      <c r="AMJ150" s="8"/>
      <c r="AMK150" s="8"/>
      <c r="AML150" s="8"/>
      <c r="AMM150" s="8"/>
      <c r="AMN150" s="8"/>
      <c r="AMO150" s="8"/>
      <c r="AMP150" s="8"/>
      <c r="AMQ150" s="8"/>
      <c r="AMR150" s="8"/>
      <c r="AMS150" s="8"/>
      <c r="AMT150" s="8"/>
      <c r="AMU150" s="8"/>
      <c r="AMV150" s="8"/>
      <c r="AMW150" s="8"/>
      <c r="AMX150" s="8"/>
      <c r="AMY150" s="8"/>
      <c r="AMZ150" s="8"/>
      <c r="ANA150" s="8"/>
      <c r="ANB150" s="8"/>
      <c r="ANC150" s="8"/>
      <c r="AND150" s="8"/>
      <c r="ANE150" s="8"/>
      <c r="ANF150" s="8"/>
      <c r="ANG150" s="8"/>
      <c r="ANH150" s="8"/>
      <c r="ANI150" s="8"/>
      <c r="ANJ150" s="8"/>
      <c r="ANK150" s="8"/>
      <c r="ANL150" s="8"/>
      <c r="ANM150" s="8"/>
      <c r="ANN150" s="8"/>
      <c r="ANO150" s="8"/>
      <c r="ANP150" s="8"/>
      <c r="ANQ150" s="8"/>
      <c r="ANR150" s="8"/>
      <c r="ANS150" s="8"/>
      <c r="ANT150" s="8"/>
      <c r="ANU150" s="8"/>
      <c r="ANV150" s="8"/>
      <c r="ANW150" s="8"/>
      <c r="ANX150" s="8"/>
      <c r="ANY150" s="8"/>
      <c r="ANZ150" s="8"/>
      <c r="AOA150" s="8"/>
      <c r="AOB150" s="8"/>
      <c r="AOC150" s="8"/>
      <c r="AOD150" s="8"/>
      <c r="AOE150" s="8"/>
      <c r="AOF150" s="8"/>
      <c r="AOG150" s="8"/>
      <c r="AOH150" s="8"/>
      <c r="AOI150" s="8"/>
      <c r="AOJ150" s="8"/>
      <c r="AOK150" s="8"/>
      <c r="AOL150" s="8"/>
      <c r="AOM150" s="8"/>
      <c r="AON150" s="8"/>
      <c r="AOO150" s="8"/>
      <c r="AOP150" s="8"/>
      <c r="AOQ150" s="8"/>
      <c r="AOR150" s="8"/>
      <c r="AOS150" s="8"/>
      <c r="AOT150" s="8"/>
      <c r="AOU150" s="8"/>
      <c r="AOV150" s="8"/>
      <c r="AOW150" s="8"/>
      <c r="AOX150" s="8"/>
      <c r="AOY150" s="8"/>
      <c r="AOZ150" s="8"/>
      <c r="APA150" s="8"/>
      <c r="APB150" s="8"/>
      <c r="APC150" s="8"/>
      <c r="APD150" s="8"/>
      <c r="APE150" s="8"/>
      <c r="APF150" s="8"/>
      <c r="APG150" s="8"/>
      <c r="APH150" s="8"/>
      <c r="API150" s="8"/>
      <c r="APJ150" s="8"/>
      <c r="APK150" s="8"/>
      <c r="APL150" s="8"/>
      <c r="APM150" s="8"/>
      <c r="APN150" s="8"/>
      <c r="APO150" s="8"/>
      <c r="APP150" s="8"/>
      <c r="APQ150" s="8"/>
      <c r="APR150" s="8"/>
      <c r="APS150" s="8"/>
      <c r="APT150" s="8"/>
      <c r="APU150" s="8"/>
      <c r="APV150" s="8"/>
      <c r="APW150" s="8"/>
      <c r="APX150" s="8"/>
      <c r="APY150" s="8"/>
      <c r="APZ150" s="8"/>
      <c r="AQA150" s="8"/>
      <c r="AQB150" s="8"/>
      <c r="AQC150" s="8"/>
      <c r="AQD150" s="8"/>
      <c r="AQE150" s="8"/>
      <c r="AQF150" s="8"/>
      <c r="AQG150" s="8"/>
      <c r="AQH150" s="8"/>
      <c r="AQI150" s="8"/>
      <c r="AQJ150" s="8"/>
      <c r="AQK150" s="8"/>
      <c r="AQL150" s="8"/>
      <c r="AQM150" s="8"/>
      <c r="AQN150" s="8"/>
      <c r="AQO150" s="8"/>
      <c r="AQP150" s="8"/>
      <c r="AQQ150" s="8"/>
      <c r="AQR150" s="8"/>
      <c r="AQS150" s="8"/>
      <c r="AQT150" s="8"/>
      <c r="AQU150" s="8"/>
      <c r="AQV150" s="8"/>
      <c r="AQW150" s="8"/>
      <c r="AQX150" s="8"/>
      <c r="AQY150" s="8"/>
      <c r="AQZ150" s="8"/>
      <c r="ARA150" s="8"/>
      <c r="ARB150" s="8"/>
      <c r="ARC150" s="8"/>
      <c r="ARD150" s="8"/>
      <c r="ARE150" s="8"/>
      <c r="ARF150" s="8"/>
      <c r="ARG150" s="8"/>
      <c r="ARH150" s="8"/>
      <c r="ARI150" s="8"/>
      <c r="ARJ150" s="8"/>
      <c r="ARK150" s="8"/>
      <c r="ARL150" s="8"/>
      <c r="ARM150" s="8"/>
      <c r="ARN150" s="8"/>
      <c r="ARO150" s="8"/>
      <c r="ARP150" s="8"/>
      <c r="ARQ150" s="8"/>
      <c r="ARR150" s="8"/>
      <c r="ARS150" s="8"/>
      <c r="ART150" s="8"/>
      <c r="ARU150" s="8"/>
      <c r="ARV150" s="8"/>
      <c r="ARW150" s="8"/>
      <c r="ARX150" s="8"/>
      <c r="ARY150" s="8"/>
      <c r="ARZ150" s="8"/>
      <c r="ASA150" s="8"/>
      <c r="ASB150" s="8"/>
      <c r="ASC150" s="8"/>
      <c r="ASD150" s="8"/>
      <c r="ASE150" s="8"/>
      <c r="ASF150" s="8"/>
      <c r="ASG150" s="8"/>
      <c r="ASH150" s="8"/>
      <c r="ASI150" s="8"/>
      <c r="ASJ150" s="8"/>
      <c r="ASK150" s="8"/>
      <c r="ASL150" s="8"/>
      <c r="ASM150" s="8"/>
      <c r="ASN150" s="8"/>
      <c r="ASO150" s="8"/>
      <c r="ASP150" s="8"/>
      <c r="ASQ150" s="8"/>
      <c r="ASR150" s="8"/>
      <c r="ASS150" s="8"/>
      <c r="AST150" s="8"/>
      <c r="ASU150" s="8"/>
      <c r="ASV150" s="8"/>
      <c r="ASW150" s="8"/>
      <c r="ASX150" s="8"/>
      <c r="ASY150" s="8"/>
      <c r="ASZ150" s="8"/>
      <c r="ATA150" s="8"/>
      <c r="ATB150" s="8"/>
      <c r="ATC150" s="8"/>
      <c r="ATD150" s="8"/>
      <c r="ATE150" s="8"/>
      <c r="ATF150" s="8"/>
      <c r="ATG150" s="8"/>
      <c r="ATH150" s="8"/>
      <c r="ATI150" s="8"/>
      <c r="ATJ150" s="8"/>
      <c r="ATK150" s="8"/>
      <c r="ATL150" s="8"/>
      <c r="ATM150" s="8"/>
      <c r="ATN150" s="8"/>
      <c r="ATO150" s="8"/>
      <c r="ATP150" s="8"/>
      <c r="ATQ150" s="8"/>
      <c r="ATR150" s="8"/>
      <c r="ATS150" s="8"/>
      <c r="ATT150" s="8"/>
      <c r="ATU150" s="8"/>
      <c r="ATV150" s="8"/>
      <c r="ATW150" s="8"/>
      <c r="ATX150" s="8"/>
      <c r="ATY150" s="8"/>
      <c r="ATZ150" s="8"/>
      <c r="AUA150" s="8"/>
      <c r="AUB150" s="8"/>
      <c r="AUC150" s="8"/>
      <c r="AUD150" s="8"/>
      <c r="AUE150" s="8"/>
      <c r="AUF150" s="8"/>
      <c r="AUG150" s="8"/>
      <c r="AUH150" s="8"/>
      <c r="AUI150" s="8"/>
      <c r="AUJ150" s="8"/>
      <c r="AUK150" s="8"/>
      <c r="AUL150" s="8"/>
      <c r="AUM150" s="8"/>
      <c r="AUN150" s="8"/>
      <c r="AUO150" s="8"/>
      <c r="AUP150" s="8"/>
      <c r="AUQ150" s="8"/>
      <c r="AUR150" s="8"/>
      <c r="AUS150" s="8"/>
      <c r="AUT150" s="8"/>
      <c r="AUU150" s="8"/>
      <c r="AUV150" s="8"/>
      <c r="AUW150" s="8"/>
      <c r="AUX150" s="8"/>
      <c r="AUY150" s="8"/>
      <c r="AUZ150" s="8"/>
      <c r="AVA150" s="8"/>
      <c r="AVB150" s="8"/>
      <c r="AVC150" s="8"/>
      <c r="AVD150" s="8"/>
      <c r="AVE150" s="8"/>
      <c r="AVF150" s="8"/>
      <c r="AVG150" s="8"/>
      <c r="AVH150" s="8"/>
      <c r="AVI150" s="8"/>
      <c r="AVJ150" s="8"/>
      <c r="AVK150" s="8"/>
      <c r="AVL150" s="8"/>
      <c r="AVM150" s="8"/>
      <c r="AVN150" s="8"/>
      <c r="AVO150" s="8"/>
      <c r="AVP150" s="8"/>
      <c r="AVQ150" s="8"/>
      <c r="AVR150" s="8"/>
      <c r="AVS150" s="8"/>
      <c r="AVT150" s="8"/>
      <c r="AVU150" s="8"/>
      <c r="AVV150" s="8"/>
      <c r="AVW150" s="8"/>
      <c r="AVX150" s="8"/>
      <c r="AVY150" s="8"/>
      <c r="AVZ150" s="8"/>
      <c r="AWA150" s="8"/>
      <c r="AWB150" s="8"/>
      <c r="AWC150" s="8"/>
      <c r="AWD150" s="8"/>
      <c r="AWE150" s="8"/>
      <c r="AWF150" s="8"/>
      <c r="AWG150" s="8"/>
      <c r="AWH150" s="8"/>
      <c r="AWI150" s="8"/>
      <c r="AWJ150" s="8"/>
      <c r="AWK150" s="8"/>
      <c r="AWL150" s="8"/>
      <c r="AWM150" s="8"/>
      <c r="AWN150" s="8"/>
      <c r="AWO150" s="8"/>
      <c r="AWP150" s="8"/>
      <c r="AWQ150" s="8"/>
      <c r="AWR150" s="8"/>
      <c r="AWS150" s="8"/>
      <c r="AWT150" s="8"/>
      <c r="AWU150" s="8"/>
      <c r="AWV150" s="8"/>
      <c r="AWW150" s="8"/>
      <c r="AWX150" s="8"/>
      <c r="AWY150" s="8"/>
      <c r="AWZ150" s="8"/>
      <c r="AXA150" s="8"/>
      <c r="AXB150" s="8"/>
      <c r="AXC150" s="8"/>
      <c r="AXD150" s="8"/>
      <c r="AXE150" s="8"/>
      <c r="AXF150" s="8"/>
      <c r="AXG150" s="8"/>
      <c r="AXH150" s="8"/>
      <c r="AXI150" s="8"/>
      <c r="AXJ150" s="8"/>
      <c r="AXK150" s="8"/>
      <c r="AXL150" s="8"/>
      <c r="AXM150" s="8"/>
      <c r="AXN150" s="8"/>
      <c r="AXO150" s="8"/>
      <c r="AXP150" s="8"/>
      <c r="AXQ150" s="8"/>
      <c r="AXR150" s="8"/>
      <c r="AXS150" s="8"/>
      <c r="AXT150" s="8"/>
      <c r="AXU150" s="8"/>
      <c r="AXV150" s="8"/>
      <c r="AXW150" s="8"/>
      <c r="AXX150" s="8"/>
      <c r="AXY150" s="8"/>
      <c r="AXZ150" s="8"/>
      <c r="AYA150" s="8"/>
      <c r="AYB150" s="8"/>
      <c r="AYC150" s="8"/>
      <c r="AYD150" s="8"/>
      <c r="AYE150" s="8"/>
      <c r="AYF150" s="8"/>
      <c r="AYG150" s="8"/>
      <c r="AYH150" s="8"/>
      <c r="AYI150" s="8"/>
      <c r="AYJ150" s="8"/>
      <c r="AYK150" s="8"/>
      <c r="AYL150" s="8"/>
      <c r="AYM150" s="8"/>
      <c r="AYN150" s="8"/>
      <c r="AYO150" s="8"/>
      <c r="AYP150" s="8"/>
      <c r="AYQ150" s="8"/>
      <c r="AYR150" s="8"/>
      <c r="AYS150" s="8"/>
      <c r="AYT150" s="8"/>
      <c r="AYU150" s="8"/>
      <c r="AYV150" s="8"/>
      <c r="AYW150" s="8"/>
      <c r="AYX150" s="8"/>
      <c r="AYY150" s="8"/>
      <c r="AYZ150" s="8"/>
      <c r="AZA150" s="8"/>
      <c r="AZB150" s="8"/>
      <c r="AZC150" s="8"/>
      <c r="AZD150" s="8"/>
      <c r="AZE150" s="8"/>
      <c r="AZF150" s="8"/>
      <c r="AZG150" s="8"/>
      <c r="AZH150" s="8"/>
      <c r="AZI150" s="8"/>
      <c r="AZJ150" s="8"/>
      <c r="AZK150" s="8"/>
      <c r="AZL150" s="8"/>
      <c r="AZM150" s="8"/>
      <c r="AZN150" s="8"/>
      <c r="AZO150" s="8"/>
      <c r="AZP150" s="8"/>
      <c r="AZQ150" s="8"/>
      <c r="AZR150" s="8"/>
      <c r="AZS150" s="8"/>
      <c r="AZT150" s="8"/>
      <c r="AZU150" s="8"/>
      <c r="AZV150" s="8"/>
      <c r="AZW150" s="8"/>
      <c r="AZX150" s="8"/>
      <c r="AZY150" s="8"/>
      <c r="AZZ150" s="8"/>
      <c r="BAA150" s="8"/>
      <c r="BAB150" s="8"/>
      <c r="BAC150" s="8"/>
      <c r="BAD150" s="8"/>
      <c r="BAE150" s="8"/>
      <c r="BAF150" s="8"/>
      <c r="BAG150" s="8"/>
      <c r="BAH150" s="8"/>
      <c r="BAI150" s="8"/>
      <c r="BAJ150" s="8"/>
      <c r="BAK150" s="8"/>
      <c r="BAL150" s="8"/>
      <c r="BAM150" s="8"/>
      <c r="BAN150" s="8"/>
      <c r="BAO150" s="8"/>
      <c r="BAP150" s="8"/>
      <c r="BAQ150" s="8"/>
      <c r="BAR150" s="8"/>
      <c r="BAS150" s="8"/>
      <c r="BAT150" s="8"/>
      <c r="BAU150" s="8"/>
      <c r="BAV150" s="8"/>
      <c r="BAW150" s="8"/>
      <c r="BAX150" s="8"/>
      <c r="BAY150" s="8"/>
      <c r="BAZ150" s="8"/>
      <c r="BBA150" s="8"/>
      <c r="BBB150" s="8"/>
      <c r="BBC150" s="8"/>
      <c r="BBD150" s="8"/>
      <c r="BBE150" s="8"/>
      <c r="BBF150" s="8"/>
      <c r="BBG150" s="8"/>
      <c r="BBH150" s="8"/>
      <c r="BBI150" s="8"/>
      <c r="BBJ150" s="8"/>
      <c r="BBK150" s="8"/>
      <c r="BBL150" s="8"/>
      <c r="BBM150" s="8"/>
      <c r="BBN150" s="8"/>
      <c r="BBO150" s="8"/>
      <c r="BBP150" s="8"/>
      <c r="BBQ150" s="8"/>
      <c r="BBR150" s="8"/>
      <c r="BBS150" s="8"/>
      <c r="BBT150" s="8"/>
      <c r="BBU150" s="8"/>
      <c r="BBV150" s="8"/>
      <c r="BBW150" s="8"/>
      <c r="BBX150" s="8"/>
      <c r="BBY150" s="8"/>
      <c r="BBZ150" s="8"/>
      <c r="BCA150" s="8"/>
      <c r="BCB150" s="8"/>
      <c r="BCC150" s="8"/>
      <c r="BCD150" s="8"/>
      <c r="BCE150" s="8"/>
      <c r="BCF150" s="8"/>
      <c r="BCG150" s="8"/>
      <c r="BCH150" s="8"/>
      <c r="BCI150" s="8"/>
      <c r="BCJ150" s="8"/>
      <c r="BCK150" s="8"/>
      <c r="BCL150" s="8"/>
      <c r="BCM150" s="8"/>
      <c r="BCN150" s="8"/>
      <c r="BCO150" s="8"/>
      <c r="BCP150" s="8"/>
      <c r="BCQ150" s="8"/>
      <c r="BCR150" s="8"/>
      <c r="BCS150" s="8"/>
      <c r="BCT150" s="8"/>
      <c r="BCU150" s="8"/>
      <c r="BCV150" s="8"/>
      <c r="BCW150" s="8"/>
      <c r="BCX150" s="8"/>
      <c r="BCY150" s="8"/>
      <c r="BCZ150" s="8"/>
      <c r="BDA150" s="8"/>
      <c r="BDB150" s="8"/>
      <c r="BDC150" s="8"/>
      <c r="BDD150" s="8"/>
      <c r="BDE150" s="8"/>
      <c r="BDF150" s="8"/>
      <c r="BDG150" s="8"/>
      <c r="BDH150" s="8"/>
      <c r="BDI150" s="8"/>
      <c r="BDJ150" s="8"/>
      <c r="BDK150" s="8"/>
      <c r="BDL150" s="8"/>
      <c r="BDM150" s="8"/>
      <c r="BDN150" s="8"/>
      <c r="BDO150" s="8"/>
      <c r="BDP150" s="8"/>
      <c r="BDQ150" s="8"/>
      <c r="BDR150" s="8"/>
      <c r="BDS150" s="8"/>
      <c r="BDT150" s="8"/>
      <c r="BDU150" s="8"/>
      <c r="BDV150" s="8"/>
      <c r="BDW150" s="8"/>
      <c r="BDX150" s="8"/>
      <c r="BDY150" s="8"/>
      <c r="BDZ150" s="8"/>
      <c r="BEA150" s="8"/>
      <c r="BEB150" s="8"/>
      <c r="BEC150" s="8"/>
      <c r="BED150" s="8"/>
      <c r="BEE150" s="8"/>
      <c r="BEF150" s="8"/>
      <c r="BEG150" s="8"/>
      <c r="BEH150" s="8"/>
      <c r="BEI150" s="8"/>
      <c r="BEJ150" s="8"/>
      <c r="BEK150" s="8"/>
      <c r="BEL150" s="8"/>
      <c r="BEM150" s="8"/>
      <c r="BEN150" s="8"/>
      <c r="BEO150" s="8"/>
      <c r="BEP150" s="8"/>
      <c r="BEQ150" s="8"/>
      <c r="BER150" s="8"/>
      <c r="BES150" s="8"/>
      <c r="BET150" s="8"/>
      <c r="BEU150" s="8"/>
      <c r="BEV150" s="8"/>
      <c r="BEW150" s="8"/>
      <c r="BEX150" s="8"/>
      <c r="BEY150" s="8"/>
      <c r="BEZ150" s="8"/>
      <c r="BFA150" s="8"/>
      <c r="BFB150" s="8"/>
      <c r="BFC150" s="8"/>
      <c r="BFD150" s="8"/>
      <c r="BFE150" s="8"/>
      <c r="BFF150" s="8"/>
      <c r="BFG150" s="8"/>
      <c r="BFH150" s="8"/>
      <c r="BFI150" s="8"/>
      <c r="BFJ150" s="8"/>
      <c r="BFK150" s="8"/>
      <c r="BFL150" s="8"/>
      <c r="BFM150" s="8"/>
      <c r="BFN150" s="8"/>
      <c r="BFO150" s="8"/>
      <c r="BFP150" s="8"/>
      <c r="BFQ150" s="8"/>
      <c r="BFR150" s="8"/>
      <c r="BFS150" s="8"/>
      <c r="BFT150" s="8"/>
      <c r="BFU150" s="8"/>
      <c r="BFV150" s="8"/>
      <c r="BFW150" s="8"/>
      <c r="BFX150" s="8"/>
      <c r="BFY150" s="8"/>
      <c r="BFZ150" s="8"/>
    </row>
    <row r="151" spans="3:1534" s="14" customFormat="1" ht="15" x14ac:dyDescent="0.25">
      <c r="C151" s="15"/>
      <c r="D151" s="15"/>
      <c r="E151" s="15"/>
      <c r="F151" s="15"/>
      <c r="G151" s="15"/>
      <c r="H151" s="15"/>
      <c r="I151" s="15"/>
      <c r="SV151" s="8"/>
      <c r="SW151" s="8"/>
      <c r="SX151" s="8"/>
      <c r="SY151" s="8"/>
      <c r="SZ151" s="8"/>
      <c r="TA151" s="8"/>
      <c r="TB151" s="8"/>
      <c r="TC151" s="8"/>
      <c r="TD151" s="8"/>
      <c r="TE151" s="8"/>
      <c r="TF151" s="8"/>
      <c r="TG151" s="8"/>
      <c r="TH151" s="8"/>
      <c r="TI151" s="8"/>
      <c r="TJ151" s="8"/>
      <c r="TK151" s="8"/>
      <c r="TL151" s="8"/>
      <c r="TM151" s="8"/>
      <c r="TN151" s="8"/>
      <c r="TO151" s="8"/>
      <c r="TP151" s="8"/>
      <c r="TQ151" s="8"/>
      <c r="TR151" s="8"/>
      <c r="TS151" s="8"/>
      <c r="TT151" s="8"/>
      <c r="TU151" s="8"/>
      <c r="TV151" s="8"/>
      <c r="TW151" s="8"/>
      <c r="TX151" s="8"/>
      <c r="TY151" s="8"/>
      <c r="TZ151" s="8"/>
      <c r="UA151" s="8"/>
      <c r="UB151" s="8"/>
      <c r="UC151" s="8"/>
      <c r="UD151" s="8"/>
      <c r="UE151" s="8"/>
      <c r="UF151" s="8"/>
      <c r="UG151" s="8"/>
      <c r="UH151" s="8"/>
      <c r="UI151" s="8"/>
      <c r="UJ151" s="8"/>
      <c r="UK151" s="8"/>
      <c r="UL151" s="8"/>
      <c r="UM151" s="8"/>
      <c r="UN151" s="8"/>
      <c r="UO151" s="8"/>
      <c r="UP151" s="8"/>
      <c r="UQ151" s="8"/>
      <c r="UR151" s="8"/>
      <c r="US151" s="8"/>
      <c r="UT151" s="8"/>
      <c r="UU151" s="8"/>
      <c r="UV151" s="8"/>
      <c r="UW151" s="8"/>
      <c r="UX151" s="8"/>
      <c r="UY151" s="8"/>
      <c r="UZ151" s="8"/>
      <c r="VA151" s="8"/>
      <c r="VB151" s="8"/>
      <c r="VC151" s="8"/>
      <c r="VD151" s="8"/>
      <c r="VE151" s="8"/>
      <c r="VF151" s="8"/>
      <c r="VG151" s="8"/>
      <c r="VH151" s="8"/>
      <c r="VI151" s="8"/>
      <c r="VJ151" s="8"/>
      <c r="VK151" s="8"/>
      <c r="VL151" s="8"/>
      <c r="VM151" s="8"/>
      <c r="VN151" s="8"/>
      <c r="VO151" s="8"/>
      <c r="VP151" s="8"/>
      <c r="VQ151" s="8"/>
      <c r="VR151" s="8"/>
      <c r="VS151" s="8"/>
      <c r="VT151" s="8"/>
      <c r="VU151" s="8"/>
      <c r="VV151" s="8"/>
      <c r="VW151" s="8"/>
      <c r="VX151" s="8"/>
      <c r="VY151" s="8"/>
      <c r="VZ151" s="8"/>
      <c r="WA151" s="8"/>
      <c r="WB151" s="8"/>
      <c r="WC151" s="8"/>
      <c r="WD151" s="8"/>
      <c r="WE151" s="8"/>
      <c r="WF151" s="8"/>
      <c r="WG151" s="8"/>
      <c r="WH151" s="8"/>
      <c r="WI151" s="8"/>
      <c r="WJ151" s="8"/>
      <c r="WK151" s="8"/>
      <c r="WL151" s="8"/>
      <c r="WM151" s="8"/>
      <c r="WN151" s="8"/>
      <c r="WO151" s="8"/>
      <c r="WP151" s="8"/>
      <c r="WQ151" s="8"/>
      <c r="WR151" s="8"/>
      <c r="WS151" s="8"/>
      <c r="WT151" s="8"/>
      <c r="WU151" s="8"/>
      <c r="WV151" s="8"/>
      <c r="WW151" s="8"/>
      <c r="WX151" s="8"/>
      <c r="WY151" s="8"/>
      <c r="WZ151" s="8"/>
      <c r="XA151" s="8"/>
      <c r="XB151" s="8"/>
      <c r="XC151" s="8"/>
      <c r="XD151" s="8"/>
      <c r="XE151" s="8"/>
      <c r="XF151" s="8"/>
      <c r="XG151" s="8"/>
      <c r="XH151" s="8"/>
      <c r="XI151" s="8"/>
      <c r="XJ151" s="8"/>
      <c r="XK151" s="8"/>
      <c r="XL151" s="8"/>
      <c r="XM151" s="8"/>
      <c r="XN151" s="8"/>
      <c r="XO151" s="8"/>
      <c r="XP151" s="8"/>
      <c r="XQ151" s="8"/>
      <c r="XR151" s="8"/>
      <c r="XS151" s="8"/>
      <c r="XT151" s="8"/>
      <c r="XU151" s="8"/>
      <c r="XV151" s="8"/>
      <c r="XW151" s="8"/>
      <c r="XX151" s="8"/>
      <c r="XY151" s="8"/>
      <c r="XZ151" s="8"/>
      <c r="YA151" s="8"/>
      <c r="YB151" s="8"/>
      <c r="YC151" s="8"/>
      <c r="YD151" s="8"/>
      <c r="YE151" s="8"/>
      <c r="YF151" s="8"/>
      <c r="YG151" s="8"/>
      <c r="YH151" s="8"/>
      <c r="YI151" s="8"/>
      <c r="YJ151" s="8"/>
      <c r="YK151" s="8"/>
      <c r="YL151" s="8"/>
      <c r="YM151" s="8"/>
      <c r="YN151" s="8"/>
      <c r="YO151" s="8"/>
      <c r="YP151" s="8"/>
      <c r="YQ151" s="8"/>
      <c r="YR151" s="8"/>
      <c r="YS151" s="8"/>
      <c r="YT151" s="8"/>
      <c r="YU151" s="8"/>
      <c r="YV151" s="8"/>
      <c r="YW151" s="8"/>
      <c r="YX151" s="8"/>
      <c r="YY151" s="8"/>
      <c r="YZ151" s="8"/>
      <c r="ZA151" s="8"/>
      <c r="ZB151" s="8"/>
      <c r="ZC151" s="8"/>
      <c r="ZD151" s="8"/>
      <c r="ZE151" s="8"/>
      <c r="ZF151" s="8"/>
      <c r="ZG151" s="8"/>
      <c r="ZH151" s="8"/>
      <c r="ZI151" s="8"/>
      <c r="ZJ151" s="8"/>
      <c r="ZK151" s="8"/>
      <c r="ZL151" s="8"/>
      <c r="ZM151" s="8"/>
      <c r="ZN151" s="8"/>
      <c r="ZO151" s="8"/>
      <c r="ZP151" s="8"/>
      <c r="ZQ151" s="8"/>
      <c r="ZR151" s="8"/>
      <c r="ZS151" s="8"/>
      <c r="ZT151" s="8"/>
      <c r="ZU151" s="8"/>
      <c r="ZV151" s="8"/>
      <c r="ZW151" s="8"/>
      <c r="ZX151" s="8"/>
      <c r="ZY151" s="8"/>
      <c r="ZZ151" s="8"/>
      <c r="AAA151" s="8"/>
      <c r="AAB151" s="8"/>
      <c r="AAC151" s="8"/>
      <c r="AAD151" s="8"/>
      <c r="AAE151" s="8"/>
      <c r="AAF151" s="8"/>
      <c r="AAG151" s="8"/>
      <c r="AAH151" s="8"/>
      <c r="AAI151" s="8"/>
      <c r="AAJ151" s="8"/>
      <c r="AAK151" s="8"/>
      <c r="AAL151" s="8"/>
      <c r="AAM151" s="8"/>
      <c r="AAN151" s="8"/>
      <c r="AAO151" s="8"/>
      <c r="AAP151" s="8"/>
      <c r="AAQ151" s="8"/>
      <c r="AAR151" s="8"/>
      <c r="AAS151" s="8"/>
      <c r="AAT151" s="8"/>
      <c r="AAU151" s="8"/>
      <c r="AAV151" s="8"/>
      <c r="AAW151" s="8"/>
      <c r="AAX151" s="8"/>
      <c r="AAY151" s="8"/>
      <c r="AAZ151" s="8"/>
      <c r="ABA151" s="8"/>
      <c r="ABB151" s="8"/>
      <c r="ABC151" s="8"/>
      <c r="ABD151" s="8"/>
      <c r="ABE151" s="8"/>
      <c r="ABF151" s="8"/>
      <c r="ABG151" s="8"/>
      <c r="ABH151" s="8"/>
      <c r="ABI151" s="8"/>
      <c r="ABJ151" s="8"/>
      <c r="ABK151" s="8"/>
      <c r="ABL151" s="8"/>
      <c r="ABM151" s="8"/>
      <c r="ABN151" s="8"/>
      <c r="ABO151" s="8"/>
      <c r="ABP151" s="8"/>
      <c r="ABQ151" s="8"/>
      <c r="ABR151" s="8"/>
      <c r="ABS151" s="8"/>
      <c r="ABT151" s="8"/>
      <c r="ABU151" s="8"/>
      <c r="ABV151" s="8"/>
      <c r="ABW151" s="8"/>
      <c r="ABX151" s="8"/>
      <c r="ABY151" s="8"/>
      <c r="ABZ151" s="8"/>
      <c r="ACA151" s="8"/>
      <c r="ACB151" s="8"/>
      <c r="ACC151" s="8"/>
      <c r="ACD151" s="8"/>
      <c r="ACE151" s="8"/>
      <c r="ACF151" s="8"/>
      <c r="ACG151" s="8"/>
      <c r="ACH151" s="8"/>
      <c r="ACI151" s="8"/>
      <c r="ACJ151" s="8"/>
      <c r="ACK151" s="8"/>
      <c r="ACL151" s="8"/>
      <c r="ACM151" s="8"/>
      <c r="ACN151" s="8"/>
      <c r="ACO151" s="8"/>
      <c r="ACP151" s="8"/>
      <c r="ACQ151" s="8"/>
      <c r="ACR151" s="8"/>
      <c r="ACS151" s="8"/>
      <c r="ACT151" s="8"/>
      <c r="ACU151" s="8"/>
      <c r="ACV151" s="8"/>
      <c r="ACW151" s="8"/>
      <c r="ACX151" s="8"/>
      <c r="ACY151" s="8"/>
      <c r="ACZ151" s="8"/>
      <c r="ADA151" s="8"/>
      <c r="ADB151" s="8"/>
      <c r="ADC151" s="8"/>
      <c r="ADD151" s="8"/>
      <c r="ADE151" s="8"/>
      <c r="ADF151" s="8"/>
      <c r="ADG151" s="8"/>
      <c r="ADH151" s="8"/>
      <c r="ADI151" s="8"/>
      <c r="ADJ151" s="8"/>
      <c r="ADK151" s="8"/>
      <c r="ADL151" s="8"/>
      <c r="ADM151" s="8"/>
      <c r="ADN151" s="8"/>
      <c r="ADO151" s="8"/>
      <c r="ADP151" s="8"/>
      <c r="ADQ151" s="8"/>
      <c r="ADR151" s="8"/>
      <c r="ADS151" s="8"/>
      <c r="ADT151" s="8"/>
      <c r="ADU151" s="8"/>
      <c r="ADV151" s="8"/>
      <c r="ADW151" s="8"/>
      <c r="ADX151" s="8"/>
      <c r="ADY151" s="8"/>
      <c r="ADZ151" s="8"/>
      <c r="AEA151" s="8"/>
      <c r="AEB151" s="8"/>
      <c r="AEC151" s="8"/>
      <c r="AED151" s="8"/>
      <c r="AEE151" s="8"/>
      <c r="AEF151" s="8"/>
      <c r="AEG151" s="8"/>
      <c r="AEH151" s="8"/>
      <c r="AEI151" s="8"/>
      <c r="AEJ151" s="8"/>
      <c r="AEK151" s="8"/>
      <c r="AEL151" s="8"/>
      <c r="AEM151" s="8"/>
      <c r="AEN151" s="8"/>
      <c r="AEO151" s="8"/>
      <c r="AEP151" s="8"/>
      <c r="AEQ151" s="8"/>
      <c r="AER151" s="8"/>
      <c r="AES151" s="8"/>
      <c r="AET151" s="8"/>
      <c r="AEU151" s="8"/>
      <c r="AEV151" s="8"/>
      <c r="AEW151" s="8"/>
      <c r="AEX151" s="8"/>
      <c r="AEY151" s="8"/>
      <c r="AEZ151" s="8"/>
      <c r="AFA151" s="8"/>
      <c r="AFB151" s="8"/>
      <c r="AFC151" s="8"/>
      <c r="AFD151" s="8"/>
      <c r="AFE151" s="8"/>
      <c r="AFF151" s="8"/>
      <c r="AFG151" s="8"/>
      <c r="AFH151" s="8"/>
      <c r="AFI151" s="8"/>
      <c r="AFJ151" s="8"/>
      <c r="AFK151" s="8"/>
      <c r="AFL151" s="8"/>
      <c r="AFM151" s="8"/>
      <c r="AFN151" s="8"/>
      <c r="AFO151" s="8"/>
      <c r="AFP151" s="8"/>
      <c r="AFQ151" s="8"/>
      <c r="AFR151" s="8"/>
      <c r="AFS151" s="8"/>
      <c r="AFT151" s="8"/>
      <c r="AFU151" s="8"/>
      <c r="AFV151" s="8"/>
      <c r="AFW151" s="8"/>
      <c r="AFX151" s="8"/>
      <c r="AFY151" s="8"/>
      <c r="AFZ151" s="8"/>
      <c r="AGA151" s="8"/>
      <c r="AGB151" s="8"/>
      <c r="AGC151" s="8"/>
      <c r="AGD151" s="8"/>
      <c r="AGE151" s="8"/>
      <c r="AGF151" s="8"/>
      <c r="AGG151" s="8"/>
      <c r="AGH151" s="8"/>
      <c r="AGI151" s="8"/>
      <c r="AGJ151" s="8"/>
      <c r="AGK151" s="8"/>
      <c r="AGL151" s="8"/>
      <c r="AGM151" s="8"/>
      <c r="AGN151" s="8"/>
      <c r="AGO151" s="8"/>
      <c r="AGP151" s="8"/>
      <c r="AGQ151" s="8"/>
      <c r="AGR151" s="8"/>
      <c r="AGS151" s="8"/>
      <c r="AGT151" s="8"/>
      <c r="AGU151" s="8"/>
      <c r="AGV151" s="8"/>
      <c r="AGW151" s="8"/>
      <c r="AGX151" s="8"/>
      <c r="AGY151" s="8"/>
      <c r="AGZ151" s="8"/>
      <c r="AHA151" s="8"/>
      <c r="AHB151" s="8"/>
      <c r="AHC151" s="8"/>
      <c r="AHD151" s="8"/>
      <c r="AHE151" s="8"/>
      <c r="AHF151" s="8"/>
      <c r="AHG151" s="8"/>
      <c r="AHH151" s="8"/>
      <c r="AHI151" s="8"/>
      <c r="AHJ151" s="8"/>
      <c r="AHK151" s="8"/>
      <c r="AHL151" s="8"/>
      <c r="AHM151" s="8"/>
      <c r="AHN151" s="8"/>
      <c r="AHO151" s="8"/>
      <c r="AHP151" s="8"/>
      <c r="AHQ151" s="8"/>
      <c r="AHR151" s="8"/>
      <c r="AHS151" s="8"/>
      <c r="AHT151" s="8"/>
      <c r="AHU151" s="8"/>
      <c r="AHV151" s="8"/>
      <c r="AHW151" s="8"/>
      <c r="AHX151" s="8"/>
      <c r="AHY151" s="8"/>
      <c r="AHZ151" s="8"/>
      <c r="AIA151" s="8"/>
      <c r="AIB151" s="8"/>
      <c r="AIC151" s="8"/>
      <c r="AID151" s="8"/>
      <c r="AIE151" s="8"/>
      <c r="AIF151" s="8"/>
      <c r="AIG151" s="8"/>
      <c r="AIH151" s="8"/>
      <c r="AII151" s="8"/>
      <c r="AIJ151" s="8"/>
      <c r="AIK151" s="8"/>
      <c r="AIL151" s="8"/>
      <c r="AIM151" s="8"/>
      <c r="AIN151" s="8"/>
      <c r="AIO151" s="8"/>
      <c r="AIP151" s="8"/>
      <c r="AIQ151" s="8"/>
      <c r="AIR151" s="8"/>
      <c r="AIS151" s="8"/>
      <c r="AIT151" s="8"/>
      <c r="AIU151" s="8"/>
      <c r="AIV151" s="8"/>
      <c r="AIW151" s="8"/>
      <c r="AIX151" s="8"/>
      <c r="AIY151" s="8"/>
      <c r="AIZ151" s="8"/>
      <c r="AJA151" s="8"/>
      <c r="AJB151" s="8"/>
      <c r="AJC151" s="8"/>
      <c r="AJD151" s="8"/>
      <c r="AJE151" s="8"/>
      <c r="AJF151" s="8"/>
      <c r="AJG151" s="8"/>
      <c r="AJH151" s="8"/>
      <c r="AJI151" s="8"/>
      <c r="AJJ151" s="8"/>
      <c r="AJK151" s="8"/>
      <c r="AJL151" s="8"/>
      <c r="AJM151" s="8"/>
      <c r="AJN151" s="8"/>
      <c r="AJO151" s="8"/>
      <c r="AJP151" s="8"/>
      <c r="AJQ151" s="8"/>
      <c r="AJR151" s="8"/>
      <c r="AJS151" s="8"/>
      <c r="AJT151" s="8"/>
      <c r="AJU151" s="8"/>
      <c r="AJV151" s="8"/>
      <c r="AJW151" s="8"/>
      <c r="AJX151" s="8"/>
      <c r="AJY151" s="8"/>
      <c r="AJZ151" s="8"/>
      <c r="AKA151" s="8"/>
      <c r="AKB151" s="8"/>
      <c r="AKC151" s="8"/>
      <c r="AKD151" s="8"/>
      <c r="AKE151" s="8"/>
      <c r="AKF151" s="8"/>
      <c r="AKG151" s="8"/>
      <c r="AKH151" s="8"/>
      <c r="AKI151" s="8"/>
      <c r="AKJ151" s="8"/>
      <c r="AKK151" s="8"/>
      <c r="AKL151" s="8"/>
      <c r="AKM151" s="8"/>
      <c r="AKN151" s="8"/>
      <c r="AKO151" s="8"/>
      <c r="AKP151" s="8"/>
      <c r="AKQ151" s="8"/>
      <c r="AKR151" s="8"/>
      <c r="AKS151" s="8"/>
      <c r="AKT151" s="8"/>
      <c r="AKU151" s="8"/>
      <c r="AKV151" s="8"/>
      <c r="AKW151" s="8"/>
      <c r="AKX151" s="8"/>
      <c r="AKY151" s="8"/>
      <c r="AKZ151" s="8"/>
      <c r="ALA151" s="8"/>
      <c r="ALB151" s="8"/>
      <c r="ALC151" s="8"/>
      <c r="ALD151" s="8"/>
      <c r="ALE151" s="8"/>
      <c r="ALF151" s="8"/>
      <c r="ALG151" s="8"/>
      <c r="ALH151" s="8"/>
      <c r="ALI151" s="8"/>
      <c r="ALJ151" s="8"/>
      <c r="ALK151" s="8"/>
      <c r="ALL151" s="8"/>
      <c r="ALM151" s="8"/>
      <c r="ALN151" s="8"/>
      <c r="ALO151" s="8"/>
      <c r="ALP151" s="8"/>
      <c r="ALQ151" s="8"/>
      <c r="ALR151" s="8"/>
      <c r="ALS151" s="8"/>
      <c r="ALT151" s="8"/>
      <c r="ALU151" s="8"/>
      <c r="ALV151" s="8"/>
      <c r="ALW151" s="8"/>
      <c r="ALX151" s="8"/>
      <c r="ALY151" s="8"/>
      <c r="ALZ151" s="8"/>
      <c r="AMA151" s="8"/>
      <c r="AMB151" s="8"/>
      <c r="AMC151" s="8"/>
      <c r="AMD151" s="8"/>
      <c r="AME151" s="8"/>
      <c r="AMF151" s="8"/>
      <c r="AMG151" s="8"/>
      <c r="AMH151" s="8"/>
      <c r="AMI151" s="8"/>
      <c r="AMJ151" s="8"/>
      <c r="AMK151" s="8"/>
      <c r="AML151" s="8"/>
      <c r="AMM151" s="8"/>
      <c r="AMN151" s="8"/>
      <c r="AMO151" s="8"/>
      <c r="AMP151" s="8"/>
      <c r="AMQ151" s="8"/>
      <c r="AMR151" s="8"/>
      <c r="AMS151" s="8"/>
      <c r="AMT151" s="8"/>
      <c r="AMU151" s="8"/>
      <c r="AMV151" s="8"/>
      <c r="AMW151" s="8"/>
      <c r="AMX151" s="8"/>
      <c r="AMY151" s="8"/>
      <c r="AMZ151" s="8"/>
      <c r="ANA151" s="8"/>
      <c r="ANB151" s="8"/>
      <c r="ANC151" s="8"/>
      <c r="AND151" s="8"/>
      <c r="ANE151" s="8"/>
      <c r="ANF151" s="8"/>
      <c r="ANG151" s="8"/>
      <c r="ANH151" s="8"/>
      <c r="ANI151" s="8"/>
      <c r="ANJ151" s="8"/>
      <c r="ANK151" s="8"/>
      <c r="ANL151" s="8"/>
      <c r="ANM151" s="8"/>
      <c r="ANN151" s="8"/>
      <c r="ANO151" s="8"/>
      <c r="ANP151" s="8"/>
      <c r="ANQ151" s="8"/>
      <c r="ANR151" s="8"/>
      <c r="ANS151" s="8"/>
      <c r="ANT151" s="8"/>
      <c r="ANU151" s="8"/>
      <c r="ANV151" s="8"/>
      <c r="ANW151" s="8"/>
      <c r="ANX151" s="8"/>
      <c r="ANY151" s="8"/>
      <c r="ANZ151" s="8"/>
      <c r="AOA151" s="8"/>
      <c r="AOB151" s="8"/>
      <c r="AOC151" s="8"/>
      <c r="AOD151" s="8"/>
      <c r="AOE151" s="8"/>
      <c r="AOF151" s="8"/>
      <c r="AOG151" s="8"/>
      <c r="AOH151" s="8"/>
      <c r="AOI151" s="8"/>
      <c r="AOJ151" s="8"/>
      <c r="AOK151" s="8"/>
      <c r="AOL151" s="8"/>
      <c r="AOM151" s="8"/>
      <c r="AON151" s="8"/>
      <c r="AOO151" s="8"/>
      <c r="AOP151" s="8"/>
      <c r="AOQ151" s="8"/>
      <c r="AOR151" s="8"/>
      <c r="AOS151" s="8"/>
      <c r="AOT151" s="8"/>
      <c r="AOU151" s="8"/>
      <c r="AOV151" s="8"/>
      <c r="AOW151" s="8"/>
      <c r="AOX151" s="8"/>
      <c r="AOY151" s="8"/>
      <c r="AOZ151" s="8"/>
      <c r="APA151" s="8"/>
      <c r="APB151" s="8"/>
      <c r="APC151" s="8"/>
      <c r="APD151" s="8"/>
      <c r="APE151" s="8"/>
      <c r="APF151" s="8"/>
      <c r="APG151" s="8"/>
      <c r="APH151" s="8"/>
      <c r="API151" s="8"/>
      <c r="APJ151" s="8"/>
      <c r="APK151" s="8"/>
      <c r="APL151" s="8"/>
      <c r="APM151" s="8"/>
      <c r="APN151" s="8"/>
      <c r="APO151" s="8"/>
      <c r="APP151" s="8"/>
      <c r="APQ151" s="8"/>
      <c r="APR151" s="8"/>
      <c r="APS151" s="8"/>
      <c r="APT151" s="8"/>
      <c r="APU151" s="8"/>
      <c r="APV151" s="8"/>
      <c r="APW151" s="8"/>
      <c r="APX151" s="8"/>
      <c r="APY151" s="8"/>
      <c r="APZ151" s="8"/>
      <c r="AQA151" s="8"/>
      <c r="AQB151" s="8"/>
      <c r="AQC151" s="8"/>
      <c r="AQD151" s="8"/>
      <c r="AQE151" s="8"/>
      <c r="AQF151" s="8"/>
      <c r="AQG151" s="8"/>
      <c r="AQH151" s="8"/>
      <c r="AQI151" s="8"/>
      <c r="AQJ151" s="8"/>
      <c r="AQK151" s="8"/>
      <c r="AQL151" s="8"/>
      <c r="AQM151" s="8"/>
      <c r="AQN151" s="8"/>
      <c r="AQO151" s="8"/>
      <c r="AQP151" s="8"/>
      <c r="AQQ151" s="8"/>
      <c r="AQR151" s="8"/>
      <c r="AQS151" s="8"/>
      <c r="AQT151" s="8"/>
      <c r="AQU151" s="8"/>
      <c r="AQV151" s="8"/>
      <c r="AQW151" s="8"/>
      <c r="AQX151" s="8"/>
      <c r="AQY151" s="8"/>
      <c r="AQZ151" s="8"/>
      <c r="ARA151" s="8"/>
      <c r="ARB151" s="8"/>
      <c r="ARC151" s="8"/>
      <c r="ARD151" s="8"/>
      <c r="ARE151" s="8"/>
      <c r="ARF151" s="8"/>
      <c r="ARG151" s="8"/>
      <c r="ARH151" s="8"/>
      <c r="ARI151" s="8"/>
      <c r="ARJ151" s="8"/>
      <c r="ARK151" s="8"/>
      <c r="ARL151" s="8"/>
      <c r="ARM151" s="8"/>
      <c r="ARN151" s="8"/>
      <c r="ARO151" s="8"/>
      <c r="ARP151" s="8"/>
      <c r="ARQ151" s="8"/>
      <c r="ARR151" s="8"/>
      <c r="ARS151" s="8"/>
      <c r="ART151" s="8"/>
      <c r="ARU151" s="8"/>
      <c r="ARV151" s="8"/>
      <c r="ARW151" s="8"/>
      <c r="ARX151" s="8"/>
      <c r="ARY151" s="8"/>
      <c r="ARZ151" s="8"/>
      <c r="ASA151" s="8"/>
      <c r="ASB151" s="8"/>
      <c r="ASC151" s="8"/>
      <c r="ASD151" s="8"/>
      <c r="ASE151" s="8"/>
      <c r="ASF151" s="8"/>
      <c r="ASG151" s="8"/>
      <c r="ASH151" s="8"/>
      <c r="ASI151" s="8"/>
      <c r="ASJ151" s="8"/>
      <c r="ASK151" s="8"/>
      <c r="ASL151" s="8"/>
      <c r="ASM151" s="8"/>
      <c r="ASN151" s="8"/>
      <c r="ASO151" s="8"/>
      <c r="ASP151" s="8"/>
      <c r="ASQ151" s="8"/>
      <c r="ASR151" s="8"/>
      <c r="ASS151" s="8"/>
      <c r="AST151" s="8"/>
      <c r="ASU151" s="8"/>
      <c r="ASV151" s="8"/>
      <c r="ASW151" s="8"/>
      <c r="ASX151" s="8"/>
      <c r="ASY151" s="8"/>
      <c r="ASZ151" s="8"/>
      <c r="ATA151" s="8"/>
      <c r="ATB151" s="8"/>
      <c r="ATC151" s="8"/>
      <c r="ATD151" s="8"/>
      <c r="ATE151" s="8"/>
      <c r="ATF151" s="8"/>
      <c r="ATG151" s="8"/>
      <c r="ATH151" s="8"/>
      <c r="ATI151" s="8"/>
      <c r="ATJ151" s="8"/>
      <c r="ATK151" s="8"/>
      <c r="ATL151" s="8"/>
      <c r="ATM151" s="8"/>
      <c r="ATN151" s="8"/>
      <c r="ATO151" s="8"/>
      <c r="ATP151" s="8"/>
      <c r="ATQ151" s="8"/>
      <c r="ATR151" s="8"/>
      <c r="ATS151" s="8"/>
      <c r="ATT151" s="8"/>
      <c r="ATU151" s="8"/>
      <c r="ATV151" s="8"/>
      <c r="ATW151" s="8"/>
      <c r="ATX151" s="8"/>
      <c r="ATY151" s="8"/>
      <c r="ATZ151" s="8"/>
      <c r="AUA151" s="8"/>
      <c r="AUB151" s="8"/>
      <c r="AUC151" s="8"/>
      <c r="AUD151" s="8"/>
      <c r="AUE151" s="8"/>
      <c r="AUF151" s="8"/>
      <c r="AUG151" s="8"/>
      <c r="AUH151" s="8"/>
      <c r="AUI151" s="8"/>
      <c r="AUJ151" s="8"/>
      <c r="AUK151" s="8"/>
      <c r="AUL151" s="8"/>
      <c r="AUM151" s="8"/>
      <c r="AUN151" s="8"/>
      <c r="AUO151" s="8"/>
      <c r="AUP151" s="8"/>
      <c r="AUQ151" s="8"/>
      <c r="AUR151" s="8"/>
      <c r="AUS151" s="8"/>
      <c r="AUT151" s="8"/>
      <c r="AUU151" s="8"/>
      <c r="AUV151" s="8"/>
      <c r="AUW151" s="8"/>
      <c r="AUX151" s="8"/>
      <c r="AUY151" s="8"/>
      <c r="AUZ151" s="8"/>
      <c r="AVA151" s="8"/>
      <c r="AVB151" s="8"/>
      <c r="AVC151" s="8"/>
      <c r="AVD151" s="8"/>
      <c r="AVE151" s="8"/>
      <c r="AVF151" s="8"/>
      <c r="AVG151" s="8"/>
      <c r="AVH151" s="8"/>
      <c r="AVI151" s="8"/>
      <c r="AVJ151" s="8"/>
      <c r="AVK151" s="8"/>
      <c r="AVL151" s="8"/>
      <c r="AVM151" s="8"/>
      <c r="AVN151" s="8"/>
      <c r="AVO151" s="8"/>
      <c r="AVP151" s="8"/>
      <c r="AVQ151" s="8"/>
      <c r="AVR151" s="8"/>
      <c r="AVS151" s="8"/>
      <c r="AVT151" s="8"/>
      <c r="AVU151" s="8"/>
      <c r="AVV151" s="8"/>
      <c r="AVW151" s="8"/>
      <c r="AVX151" s="8"/>
      <c r="AVY151" s="8"/>
      <c r="AVZ151" s="8"/>
      <c r="AWA151" s="8"/>
      <c r="AWB151" s="8"/>
      <c r="AWC151" s="8"/>
      <c r="AWD151" s="8"/>
      <c r="AWE151" s="8"/>
      <c r="AWF151" s="8"/>
      <c r="AWG151" s="8"/>
      <c r="AWH151" s="8"/>
      <c r="AWI151" s="8"/>
      <c r="AWJ151" s="8"/>
      <c r="AWK151" s="8"/>
      <c r="AWL151" s="8"/>
      <c r="AWM151" s="8"/>
      <c r="AWN151" s="8"/>
      <c r="AWO151" s="8"/>
      <c r="AWP151" s="8"/>
      <c r="AWQ151" s="8"/>
      <c r="AWR151" s="8"/>
      <c r="AWS151" s="8"/>
      <c r="AWT151" s="8"/>
      <c r="AWU151" s="8"/>
      <c r="AWV151" s="8"/>
      <c r="AWW151" s="8"/>
      <c r="AWX151" s="8"/>
      <c r="AWY151" s="8"/>
      <c r="AWZ151" s="8"/>
      <c r="AXA151" s="8"/>
      <c r="AXB151" s="8"/>
      <c r="AXC151" s="8"/>
      <c r="AXD151" s="8"/>
      <c r="AXE151" s="8"/>
      <c r="AXF151" s="8"/>
      <c r="AXG151" s="8"/>
      <c r="AXH151" s="8"/>
      <c r="AXI151" s="8"/>
      <c r="AXJ151" s="8"/>
      <c r="AXK151" s="8"/>
      <c r="AXL151" s="8"/>
      <c r="AXM151" s="8"/>
      <c r="AXN151" s="8"/>
      <c r="AXO151" s="8"/>
      <c r="AXP151" s="8"/>
      <c r="AXQ151" s="8"/>
      <c r="AXR151" s="8"/>
      <c r="AXS151" s="8"/>
      <c r="AXT151" s="8"/>
      <c r="AXU151" s="8"/>
      <c r="AXV151" s="8"/>
      <c r="AXW151" s="8"/>
      <c r="AXX151" s="8"/>
      <c r="AXY151" s="8"/>
      <c r="AXZ151" s="8"/>
      <c r="AYA151" s="8"/>
      <c r="AYB151" s="8"/>
      <c r="AYC151" s="8"/>
      <c r="AYD151" s="8"/>
      <c r="AYE151" s="8"/>
      <c r="AYF151" s="8"/>
      <c r="AYG151" s="8"/>
      <c r="AYH151" s="8"/>
      <c r="AYI151" s="8"/>
      <c r="AYJ151" s="8"/>
      <c r="AYK151" s="8"/>
      <c r="AYL151" s="8"/>
      <c r="AYM151" s="8"/>
      <c r="AYN151" s="8"/>
      <c r="AYO151" s="8"/>
      <c r="AYP151" s="8"/>
      <c r="AYQ151" s="8"/>
      <c r="AYR151" s="8"/>
      <c r="AYS151" s="8"/>
      <c r="AYT151" s="8"/>
      <c r="AYU151" s="8"/>
      <c r="AYV151" s="8"/>
      <c r="AYW151" s="8"/>
      <c r="AYX151" s="8"/>
      <c r="AYY151" s="8"/>
      <c r="AYZ151" s="8"/>
      <c r="AZA151" s="8"/>
      <c r="AZB151" s="8"/>
      <c r="AZC151" s="8"/>
      <c r="AZD151" s="8"/>
      <c r="AZE151" s="8"/>
      <c r="AZF151" s="8"/>
      <c r="AZG151" s="8"/>
      <c r="AZH151" s="8"/>
      <c r="AZI151" s="8"/>
      <c r="AZJ151" s="8"/>
      <c r="AZK151" s="8"/>
      <c r="AZL151" s="8"/>
      <c r="AZM151" s="8"/>
      <c r="AZN151" s="8"/>
      <c r="AZO151" s="8"/>
      <c r="AZP151" s="8"/>
      <c r="AZQ151" s="8"/>
      <c r="AZR151" s="8"/>
      <c r="AZS151" s="8"/>
      <c r="AZT151" s="8"/>
      <c r="AZU151" s="8"/>
      <c r="AZV151" s="8"/>
      <c r="AZW151" s="8"/>
      <c r="AZX151" s="8"/>
      <c r="AZY151" s="8"/>
      <c r="AZZ151" s="8"/>
      <c r="BAA151" s="8"/>
      <c r="BAB151" s="8"/>
      <c r="BAC151" s="8"/>
      <c r="BAD151" s="8"/>
      <c r="BAE151" s="8"/>
      <c r="BAF151" s="8"/>
      <c r="BAG151" s="8"/>
      <c r="BAH151" s="8"/>
      <c r="BAI151" s="8"/>
      <c r="BAJ151" s="8"/>
      <c r="BAK151" s="8"/>
      <c r="BAL151" s="8"/>
      <c r="BAM151" s="8"/>
      <c r="BAN151" s="8"/>
      <c r="BAO151" s="8"/>
      <c r="BAP151" s="8"/>
      <c r="BAQ151" s="8"/>
      <c r="BAR151" s="8"/>
      <c r="BAS151" s="8"/>
      <c r="BAT151" s="8"/>
      <c r="BAU151" s="8"/>
      <c r="BAV151" s="8"/>
      <c r="BAW151" s="8"/>
      <c r="BAX151" s="8"/>
      <c r="BAY151" s="8"/>
      <c r="BAZ151" s="8"/>
      <c r="BBA151" s="8"/>
      <c r="BBB151" s="8"/>
      <c r="BBC151" s="8"/>
      <c r="BBD151" s="8"/>
      <c r="BBE151" s="8"/>
      <c r="BBF151" s="8"/>
      <c r="BBG151" s="8"/>
      <c r="BBH151" s="8"/>
      <c r="BBI151" s="8"/>
      <c r="BBJ151" s="8"/>
      <c r="BBK151" s="8"/>
      <c r="BBL151" s="8"/>
      <c r="BBM151" s="8"/>
      <c r="BBN151" s="8"/>
      <c r="BBO151" s="8"/>
      <c r="BBP151" s="8"/>
      <c r="BBQ151" s="8"/>
      <c r="BBR151" s="8"/>
      <c r="BBS151" s="8"/>
      <c r="BBT151" s="8"/>
      <c r="BBU151" s="8"/>
      <c r="BBV151" s="8"/>
      <c r="BBW151" s="8"/>
      <c r="BBX151" s="8"/>
      <c r="BBY151" s="8"/>
      <c r="BBZ151" s="8"/>
      <c r="BCA151" s="8"/>
      <c r="BCB151" s="8"/>
      <c r="BCC151" s="8"/>
      <c r="BCD151" s="8"/>
      <c r="BCE151" s="8"/>
      <c r="BCF151" s="8"/>
      <c r="BCG151" s="8"/>
      <c r="BCH151" s="8"/>
      <c r="BCI151" s="8"/>
      <c r="BCJ151" s="8"/>
      <c r="BCK151" s="8"/>
      <c r="BCL151" s="8"/>
      <c r="BCM151" s="8"/>
      <c r="BCN151" s="8"/>
      <c r="BCO151" s="8"/>
      <c r="BCP151" s="8"/>
      <c r="BCQ151" s="8"/>
      <c r="BCR151" s="8"/>
      <c r="BCS151" s="8"/>
      <c r="BCT151" s="8"/>
      <c r="BCU151" s="8"/>
      <c r="BCV151" s="8"/>
      <c r="BCW151" s="8"/>
      <c r="BCX151" s="8"/>
      <c r="BCY151" s="8"/>
      <c r="BCZ151" s="8"/>
      <c r="BDA151" s="8"/>
      <c r="BDB151" s="8"/>
      <c r="BDC151" s="8"/>
      <c r="BDD151" s="8"/>
      <c r="BDE151" s="8"/>
      <c r="BDF151" s="8"/>
      <c r="BDG151" s="8"/>
      <c r="BDH151" s="8"/>
      <c r="BDI151" s="8"/>
      <c r="BDJ151" s="8"/>
      <c r="BDK151" s="8"/>
      <c r="BDL151" s="8"/>
      <c r="BDM151" s="8"/>
      <c r="BDN151" s="8"/>
      <c r="BDO151" s="8"/>
      <c r="BDP151" s="8"/>
      <c r="BDQ151" s="8"/>
      <c r="BDR151" s="8"/>
      <c r="BDS151" s="8"/>
      <c r="BDT151" s="8"/>
      <c r="BDU151" s="8"/>
      <c r="BDV151" s="8"/>
      <c r="BDW151" s="8"/>
      <c r="BDX151" s="8"/>
      <c r="BDY151" s="8"/>
      <c r="BDZ151" s="8"/>
      <c r="BEA151" s="8"/>
      <c r="BEB151" s="8"/>
      <c r="BEC151" s="8"/>
      <c r="BED151" s="8"/>
      <c r="BEE151" s="8"/>
      <c r="BEF151" s="8"/>
      <c r="BEG151" s="8"/>
      <c r="BEH151" s="8"/>
      <c r="BEI151" s="8"/>
      <c r="BEJ151" s="8"/>
      <c r="BEK151" s="8"/>
      <c r="BEL151" s="8"/>
      <c r="BEM151" s="8"/>
      <c r="BEN151" s="8"/>
      <c r="BEO151" s="8"/>
      <c r="BEP151" s="8"/>
      <c r="BEQ151" s="8"/>
      <c r="BER151" s="8"/>
      <c r="BES151" s="8"/>
      <c r="BET151" s="8"/>
      <c r="BEU151" s="8"/>
      <c r="BEV151" s="8"/>
      <c r="BEW151" s="8"/>
      <c r="BEX151" s="8"/>
      <c r="BEY151" s="8"/>
      <c r="BEZ151" s="8"/>
      <c r="BFA151" s="8"/>
      <c r="BFB151" s="8"/>
      <c r="BFC151" s="8"/>
      <c r="BFD151" s="8"/>
      <c r="BFE151" s="8"/>
      <c r="BFF151" s="8"/>
      <c r="BFG151" s="8"/>
      <c r="BFH151" s="8"/>
      <c r="BFI151" s="8"/>
      <c r="BFJ151" s="8"/>
      <c r="BFK151" s="8"/>
      <c r="BFL151" s="8"/>
      <c r="BFM151" s="8"/>
      <c r="BFN151" s="8"/>
      <c r="BFO151" s="8"/>
      <c r="BFP151" s="8"/>
      <c r="BFQ151" s="8"/>
      <c r="BFR151" s="8"/>
      <c r="BFS151" s="8"/>
      <c r="BFT151" s="8"/>
      <c r="BFU151" s="8"/>
      <c r="BFV151" s="8"/>
      <c r="BFW151" s="8"/>
      <c r="BFX151" s="8"/>
      <c r="BFY151" s="8"/>
      <c r="BFZ151" s="8"/>
    </row>
    <row r="152" spans="3:1534" s="14" customFormat="1" ht="15" x14ac:dyDescent="0.25">
      <c r="C152" s="15"/>
      <c r="D152" s="15"/>
      <c r="E152" s="15"/>
      <c r="F152" s="15"/>
      <c r="G152" s="15"/>
      <c r="H152" s="15"/>
      <c r="I152" s="15"/>
      <c r="SV152" s="8"/>
      <c r="SW152" s="8"/>
      <c r="SX152" s="8"/>
      <c r="SY152" s="8"/>
      <c r="SZ152" s="8"/>
      <c r="TA152" s="8"/>
      <c r="TB152" s="8"/>
      <c r="TC152" s="8"/>
      <c r="TD152" s="8"/>
      <c r="TE152" s="8"/>
      <c r="TF152" s="8"/>
      <c r="TG152" s="8"/>
      <c r="TH152" s="8"/>
      <c r="TI152" s="8"/>
      <c r="TJ152" s="8"/>
      <c r="TK152" s="8"/>
      <c r="TL152" s="8"/>
      <c r="TM152" s="8"/>
      <c r="TN152" s="8"/>
      <c r="TO152" s="8"/>
      <c r="TP152" s="8"/>
      <c r="TQ152" s="8"/>
      <c r="TR152" s="8"/>
      <c r="TS152" s="8"/>
      <c r="TT152" s="8"/>
      <c r="TU152" s="8"/>
      <c r="TV152" s="8"/>
      <c r="TW152" s="8"/>
      <c r="TX152" s="8"/>
      <c r="TY152" s="8"/>
      <c r="TZ152" s="8"/>
      <c r="UA152" s="8"/>
      <c r="UB152" s="8"/>
      <c r="UC152" s="8"/>
      <c r="UD152" s="8"/>
      <c r="UE152" s="8"/>
      <c r="UF152" s="8"/>
      <c r="UG152" s="8"/>
      <c r="UH152" s="8"/>
      <c r="UI152" s="8"/>
      <c r="UJ152" s="8"/>
      <c r="UK152" s="8"/>
      <c r="UL152" s="8"/>
      <c r="UM152" s="8"/>
      <c r="UN152" s="8"/>
      <c r="UO152" s="8"/>
      <c r="UP152" s="8"/>
      <c r="UQ152" s="8"/>
      <c r="UR152" s="8"/>
      <c r="US152" s="8"/>
      <c r="UT152" s="8"/>
      <c r="UU152" s="8"/>
      <c r="UV152" s="8"/>
      <c r="UW152" s="8"/>
      <c r="UX152" s="8"/>
      <c r="UY152" s="8"/>
      <c r="UZ152" s="8"/>
      <c r="VA152" s="8"/>
      <c r="VB152" s="8"/>
      <c r="VC152" s="8"/>
      <c r="VD152" s="8"/>
      <c r="VE152" s="8"/>
      <c r="VF152" s="8"/>
      <c r="VG152" s="8"/>
      <c r="VH152" s="8"/>
      <c r="VI152" s="8"/>
      <c r="VJ152" s="8"/>
      <c r="VK152" s="8"/>
      <c r="VL152" s="8"/>
      <c r="VM152" s="8"/>
      <c r="VN152" s="8"/>
      <c r="VO152" s="8"/>
      <c r="VP152" s="8"/>
      <c r="VQ152" s="8"/>
      <c r="VR152" s="8"/>
      <c r="VS152" s="8"/>
      <c r="VT152" s="8"/>
      <c r="VU152" s="8"/>
      <c r="VV152" s="8"/>
      <c r="VW152" s="8"/>
      <c r="VX152" s="8"/>
      <c r="VY152" s="8"/>
      <c r="VZ152" s="8"/>
      <c r="WA152" s="8"/>
      <c r="WB152" s="8"/>
      <c r="WC152" s="8"/>
      <c r="WD152" s="8"/>
      <c r="WE152" s="8"/>
      <c r="WF152" s="8"/>
      <c r="WG152" s="8"/>
      <c r="WH152" s="8"/>
      <c r="WI152" s="8"/>
      <c r="WJ152" s="8"/>
      <c r="WK152" s="8"/>
      <c r="WL152" s="8"/>
      <c r="WM152" s="8"/>
      <c r="WN152" s="8"/>
      <c r="WO152" s="8"/>
      <c r="WP152" s="8"/>
      <c r="WQ152" s="8"/>
      <c r="WR152" s="8"/>
      <c r="WS152" s="8"/>
      <c r="WT152" s="8"/>
      <c r="WU152" s="8"/>
      <c r="WV152" s="8"/>
      <c r="WW152" s="8"/>
      <c r="WX152" s="8"/>
      <c r="WY152" s="8"/>
      <c r="WZ152" s="8"/>
      <c r="XA152" s="8"/>
      <c r="XB152" s="8"/>
      <c r="XC152" s="8"/>
      <c r="XD152" s="8"/>
      <c r="XE152" s="8"/>
      <c r="XF152" s="8"/>
      <c r="XG152" s="8"/>
      <c r="XH152" s="8"/>
      <c r="XI152" s="8"/>
      <c r="XJ152" s="8"/>
      <c r="XK152" s="8"/>
      <c r="XL152" s="8"/>
      <c r="XM152" s="8"/>
      <c r="XN152" s="8"/>
      <c r="XO152" s="8"/>
      <c r="XP152" s="8"/>
      <c r="XQ152" s="8"/>
      <c r="XR152" s="8"/>
      <c r="XS152" s="8"/>
      <c r="XT152" s="8"/>
      <c r="XU152" s="8"/>
      <c r="XV152" s="8"/>
      <c r="XW152" s="8"/>
      <c r="XX152" s="8"/>
      <c r="XY152" s="8"/>
      <c r="XZ152" s="8"/>
      <c r="YA152" s="8"/>
      <c r="YB152" s="8"/>
      <c r="YC152" s="8"/>
      <c r="YD152" s="8"/>
      <c r="YE152" s="8"/>
      <c r="YF152" s="8"/>
      <c r="YG152" s="8"/>
      <c r="YH152" s="8"/>
      <c r="YI152" s="8"/>
      <c r="YJ152" s="8"/>
      <c r="YK152" s="8"/>
      <c r="YL152" s="8"/>
      <c r="YM152" s="8"/>
      <c r="YN152" s="8"/>
      <c r="YO152" s="8"/>
      <c r="YP152" s="8"/>
      <c r="YQ152" s="8"/>
      <c r="YR152" s="8"/>
      <c r="YS152" s="8"/>
      <c r="YT152" s="8"/>
      <c r="YU152" s="8"/>
      <c r="YV152" s="8"/>
      <c r="YW152" s="8"/>
      <c r="YX152" s="8"/>
      <c r="YY152" s="8"/>
      <c r="YZ152" s="8"/>
      <c r="ZA152" s="8"/>
      <c r="ZB152" s="8"/>
      <c r="ZC152" s="8"/>
      <c r="ZD152" s="8"/>
      <c r="ZE152" s="8"/>
      <c r="ZF152" s="8"/>
      <c r="ZG152" s="8"/>
      <c r="ZH152" s="8"/>
      <c r="ZI152" s="8"/>
      <c r="ZJ152" s="8"/>
      <c r="ZK152" s="8"/>
      <c r="ZL152" s="8"/>
      <c r="ZM152" s="8"/>
      <c r="ZN152" s="8"/>
      <c r="ZO152" s="8"/>
      <c r="ZP152" s="8"/>
      <c r="ZQ152" s="8"/>
      <c r="ZR152" s="8"/>
      <c r="ZS152" s="8"/>
      <c r="ZT152" s="8"/>
      <c r="ZU152" s="8"/>
      <c r="ZV152" s="8"/>
      <c r="ZW152" s="8"/>
      <c r="ZX152" s="8"/>
      <c r="ZY152" s="8"/>
      <c r="ZZ152" s="8"/>
      <c r="AAA152" s="8"/>
      <c r="AAB152" s="8"/>
      <c r="AAC152" s="8"/>
      <c r="AAD152" s="8"/>
      <c r="AAE152" s="8"/>
      <c r="AAF152" s="8"/>
      <c r="AAG152" s="8"/>
      <c r="AAH152" s="8"/>
      <c r="AAI152" s="8"/>
      <c r="AAJ152" s="8"/>
      <c r="AAK152" s="8"/>
      <c r="AAL152" s="8"/>
      <c r="AAM152" s="8"/>
      <c r="AAN152" s="8"/>
      <c r="AAO152" s="8"/>
      <c r="AAP152" s="8"/>
      <c r="AAQ152" s="8"/>
      <c r="AAR152" s="8"/>
      <c r="AAS152" s="8"/>
      <c r="AAT152" s="8"/>
      <c r="AAU152" s="8"/>
      <c r="AAV152" s="8"/>
      <c r="AAW152" s="8"/>
      <c r="AAX152" s="8"/>
      <c r="AAY152" s="8"/>
      <c r="AAZ152" s="8"/>
      <c r="ABA152" s="8"/>
      <c r="ABB152" s="8"/>
      <c r="ABC152" s="8"/>
      <c r="ABD152" s="8"/>
      <c r="ABE152" s="8"/>
      <c r="ABF152" s="8"/>
      <c r="ABG152" s="8"/>
      <c r="ABH152" s="8"/>
      <c r="ABI152" s="8"/>
      <c r="ABJ152" s="8"/>
      <c r="ABK152" s="8"/>
      <c r="ABL152" s="8"/>
      <c r="ABM152" s="8"/>
      <c r="ABN152" s="8"/>
      <c r="ABO152" s="8"/>
      <c r="ABP152" s="8"/>
      <c r="ABQ152" s="8"/>
      <c r="ABR152" s="8"/>
      <c r="ABS152" s="8"/>
      <c r="ABT152" s="8"/>
      <c r="ABU152" s="8"/>
      <c r="ABV152" s="8"/>
      <c r="ABW152" s="8"/>
      <c r="ABX152" s="8"/>
      <c r="ABY152" s="8"/>
      <c r="ABZ152" s="8"/>
      <c r="ACA152" s="8"/>
      <c r="ACB152" s="8"/>
      <c r="ACC152" s="8"/>
      <c r="ACD152" s="8"/>
      <c r="ACE152" s="8"/>
      <c r="ACF152" s="8"/>
      <c r="ACG152" s="8"/>
      <c r="ACH152" s="8"/>
      <c r="ACI152" s="8"/>
      <c r="ACJ152" s="8"/>
      <c r="ACK152" s="8"/>
      <c r="ACL152" s="8"/>
      <c r="ACM152" s="8"/>
      <c r="ACN152" s="8"/>
      <c r="ACO152" s="8"/>
      <c r="ACP152" s="8"/>
      <c r="ACQ152" s="8"/>
      <c r="ACR152" s="8"/>
      <c r="ACS152" s="8"/>
      <c r="ACT152" s="8"/>
      <c r="ACU152" s="8"/>
      <c r="ACV152" s="8"/>
      <c r="ACW152" s="8"/>
      <c r="ACX152" s="8"/>
      <c r="ACY152" s="8"/>
      <c r="ACZ152" s="8"/>
      <c r="ADA152" s="8"/>
      <c r="ADB152" s="8"/>
      <c r="ADC152" s="8"/>
      <c r="ADD152" s="8"/>
      <c r="ADE152" s="8"/>
      <c r="ADF152" s="8"/>
      <c r="ADG152" s="8"/>
      <c r="ADH152" s="8"/>
      <c r="ADI152" s="8"/>
      <c r="ADJ152" s="8"/>
      <c r="ADK152" s="8"/>
      <c r="ADL152" s="8"/>
      <c r="ADM152" s="8"/>
      <c r="ADN152" s="8"/>
      <c r="ADO152" s="8"/>
      <c r="ADP152" s="8"/>
      <c r="ADQ152" s="8"/>
      <c r="ADR152" s="8"/>
      <c r="ADS152" s="8"/>
      <c r="ADT152" s="8"/>
      <c r="ADU152" s="8"/>
      <c r="ADV152" s="8"/>
      <c r="ADW152" s="8"/>
      <c r="ADX152" s="8"/>
      <c r="ADY152" s="8"/>
      <c r="ADZ152" s="8"/>
      <c r="AEA152" s="8"/>
      <c r="AEB152" s="8"/>
      <c r="AEC152" s="8"/>
      <c r="AED152" s="8"/>
      <c r="AEE152" s="8"/>
      <c r="AEF152" s="8"/>
      <c r="AEG152" s="8"/>
      <c r="AEH152" s="8"/>
      <c r="AEI152" s="8"/>
      <c r="AEJ152" s="8"/>
      <c r="AEK152" s="8"/>
      <c r="AEL152" s="8"/>
      <c r="AEM152" s="8"/>
      <c r="AEN152" s="8"/>
      <c r="AEO152" s="8"/>
      <c r="AEP152" s="8"/>
      <c r="AEQ152" s="8"/>
      <c r="AER152" s="8"/>
      <c r="AES152" s="8"/>
      <c r="AET152" s="8"/>
      <c r="AEU152" s="8"/>
      <c r="AEV152" s="8"/>
      <c r="AEW152" s="8"/>
      <c r="AEX152" s="8"/>
      <c r="AEY152" s="8"/>
      <c r="AEZ152" s="8"/>
      <c r="AFA152" s="8"/>
      <c r="AFB152" s="8"/>
      <c r="AFC152" s="8"/>
      <c r="AFD152" s="8"/>
      <c r="AFE152" s="8"/>
      <c r="AFF152" s="8"/>
      <c r="AFG152" s="8"/>
      <c r="AFH152" s="8"/>
      <c r="AFI152" s="8"/>
      <c r="AFJ152" s="8"/>
      <c r="AFK152" s="8"/>
      <c r="AFL152" s="8"/>
      <c r="AFM152" s="8"/>
      <c r="AFN152" s="8"/>
      <c r="AFO152" s="8"/>
      <c r="AFP152" s="8"/>
      <c r="AFQ152" s="8"/>
      <c r="AFR152" s="8"/>
      <c r="AFS152" s="8"/>
      <c r="AFT152" s="8"/>
      <c r="AFU152" s="8"/>
      <c r="AFV152" s="8"/>
      <c r="AFW152" s="8"/>
      <c r="AFX152" s="8"/>
      <c r="AFY152" s="8"/>
      <c r="AFZ152" s="8"/>
      <c r="AGA152" s="8"/>
      <c r="AGB152" s="8"/>
      <c r="AGC152" s="8"/>
      <c r="AGD152" s="8"/>
      <c r="AGE152" s="8"/>
      <c r="AGF152" s="8"/>
      <c r="AGG152" s="8"/>
      <c r="AGH152" s="8"/>
      <c r="AGI152" s="8"/>
      <c r="AGJ152" s="8"/>
      <c r="AGK152" s="8"/>
      <c r="AGL152" s="8"/>
      <c r="AGM152" s="8"/>
      <c r="AGN152" s="8"/>
      <c r="AGO152" s="8"/>
      <c r="AGP152" s="8"/>
      <c r="AGQ152" s="8"/>
      <c r="AGR152" s="8"/>
      <c r="AGS152" s="8"/>
      <c r="AGT152" s="8"/>
      <c r="AGU152" s="8"/>
      <c r="AGV152" s="8"/>
      <c r="AGW152" s="8"/>
      <c r="AGX152" s="8"/>
      <c r="AGY152" s="8"/>
      <c r="AGZ152" s="8"/>
      <c r="AHA152" s="8"/>
      <c r="AHB152" s="8"/>
      <c r="AHC152" s="8"/>
      <c r="AHD152" s="8"/>
      <c r="AHE152" s="8"/>
      <c r="AHF152" s="8"/>
      <c r="AHG152" s="8"/>
      <c r="AHH152" s="8"/>
      <c r="AHI152" s="8"/>
      <c r="AHJ152" s="8"/>
      <c r="AHK152" s="8"/>
      <c r="AHL152" s="8"/>
      <c r="AHM152" s="8"/>
      <c r="AHN152" s="8"/>
      <c r="AHO152" s="8"/>
      <c r="AHP152" s="8"/>
      <c r="AHQ152" s="8"/>
      <c r="AHR152" s="8"/>
      <c r="AHS152" s="8"/>
      <c r="AHT152" s="8"/>
      <c r="AHU152" s="8"/>
      <c r="AHV152" s="8"/>
      <c r="AHW152" s="8"/>
      <c r="AHX152" s="8"/>
      <c r="AHY152" s="8"/>
      <c r="AHZ152" s="8"/>
      <c r="AIA152" s="8"/>
      <c r="AIB152" s="8"/>
      <c r="AIC152" s="8"/>
      <c r="AID152" s="8"/>
      <c r="AIE152" s="8"/>
      <c r="AIF152" s="8"/>
      <c r="AIG152" s="8"/>
      <c r="AIH152" s="8"/>
      <c r="AII152" s="8"/>
      <c r="AIJ152" s="8"/>
      <c r="AIK152" s="8"/>
      <c r="AIL152" s="8"/>
      <c r="AIM152" s="8"/>
      <c r="AIN152" s="8"/>
      <c r="AIO152" s="8"/>
      <c r="AIP152" s="8"/>
      <c r="AIQ152" s="8"/>
      <c r="AIR152" s="8"/>
      <c r="AIS152" s="8"/>
      <c r="AIT152" s="8"/>
      <c r="AIU152" s="8"/>
      <c r="AIV152" s="8"/>
      <c r="AIW152" s="8"/>
      <c r="AIX152" s="8"/>
      <c r="AIY152" s="8"/>
      <c r="AIZ152" s="8"/>
      <c r="AJA152" s="8"/>
      <c r="AJB152" s="8"/>
      <c r="AJC152" s="8"/>
      <c r="AJD152" s="8"/>
      <c r="AJE152" s="8"/>
      <c r="AJF152" s="8"/>
      <c r="AJG152" s="8"/>
      <c r="AJH152" s="8"/>
      <c r="AJI152" s="8"/>
      <c r="AJJ152" s="8"/>
      <c r="AJK152" s="8"/>
      <c r="AJL152" s="8"/>
      <c r="AJM152" s="8"/>
      <c r="AJN152" s="8"/>
      <c r="AJO152" s="8"/>
      <c r="AJP152" s="8"/>
      <c r="AJQ152" s="8"/>
      <c r="AJR152" s="8"/>
      <c r="AJS152" s="8"/>
      <c r="AJT152" s="8"/>
      <c r="AJU152" s="8"/>
      <c r="AJV152" s="8"/>
      <c r="AJW152" s="8"/>
      <c r="AJX152" s="8"/>
      <c r="AJY152" s="8"/>
      <c r="AJZ152" s="8"/>
      <c r="AKA152" s="8"/>
      <c r="AKB152" s="8"/>
      <c r="AKC152" s="8"/>
      <c r="AKD152" s="8"/>
      <c r="AKE152" s="8"/>
      <c r="AKF152" s="8"/>
      <c r="AKG152" s="8"/>
      <c r="AKH152" s="8"/>
      <c r="AKI152" s="8"/>
      <c r="AKJ152" s="8"/>
      <c r="AKK152" s="8"/>
      <c r="AKL152" s="8"/>
      <c r="AKM152" s="8"/>
      <c r="AKN152" s="8"/>
      <c r="AKO152" s="8"/>
      <c r="AKP152" s="8"/>
      <c r="AKQ152" s="8"/>
      <c r="AKR152" s="8"/>
      <c r="AKS152" s="8"/>
      <c r="AKT152" s="8"/>
      <c r="AKU152" s="8"/>
      <c r="AKV152" s="8"/>
      <c r="AKW152" s="8"/>
      <c r="AKX152" s="8"/>
      <c r="AKY152" s="8"/>
      <c r="AKZ152" s="8"/>
      <c r="ALA152" s="8"/>
      <c r="ALB152" s="8"/>
      <c r="ALC152" s="8"/>
      <c r="ALD152" s="8"/>
      <c r="ALE152" s="8"/>
      <c r="ALF152" s="8"/>
      <c r="ALG152" s="8"/>
      <c r="ALH152" s="8"/>
      <c r="ALI152" s="8"/>
      <c r="ALJ152" s="8"/>
      <c r="ALK152" s="8"/>
      <c r="ALL152" s="8"/>
      <c r="ALM152" s="8"/>
      <c r="ALN152" s="8"/>
      <c r="ALO152" s="8"/>
      <c r="ALP152" s="8"/>
      <c r="ALQ152" s="8"/>
      <c r="ALR152" s="8"/>
      <c r="ALS152" s="8"/>
      <c r="ALT152" s="8"/>
      <c r="ALU152" s="8"/>
      <c r="ALV152" s="8"/>
      <c r="ALW152" s="8"/>
      <c r="ALX152" s="8"/>
      <c r="ALY152" s="8"/>
      <c r="ALZ152" s="8"/>
      <c r="AMA152" s="8"/>
      <c r="AMB152" s="8"/>
      <c r="AMC152" s="8"/>
      <c r="AMD152" s="8"/>
      <c r="AME152" s="8"/>
      <c r="AMF152" s="8"/>
      <c r="AMG152" s="8"/>
      <c r="AMH152" s="8"/>
      <c r="AMI152" s="8"/>
      <c r="AMJ152" s="8"/>
      <c r="AMK152" s="8"/>
      <c r="AML152" s="8"/>
      <c r="AMM152" s="8"/>
      <c r="AMN152" s="8"/>
      <c r="AMO152" s="8"/>
      <c r="AMP152" s="8"/>
      <c r="AMQ152" s="8"/>
      <c r="AMR152" s="8"/>
      <c r="AMS152" s="8"/>
      <c r="AMT152" s="8"/>
      <c r="AMU152" s="8"/>
      <c r="AMV152" s="8"/>
      <c r="AMW152" s="8"/>
      <c r="AMX152" s="8"/>
      <c r="AMY152" s="8"/>
      <c r="AMZ152" s="8"/>
      <c r="ANA152" s="8"/>
      <c r="ANB152" s="8"/>
      <c r="ANC152" s="8"/>
      <c r="AND152" s="8"/>
      <c r="ANE152" s="8"/>
      <c r="ANF152" s="8"/>
      <c r="ANG152" s="8"/>
      <c r="ANH152" s="8"/>
      <c r="ANI152" s="8"/>
      <c r="ANJ152" s="8"/>
      <c r="ANK152" s="8"/>
      <c r="ANL152" s="8"/>
      <c r="ANM152" s="8"/>
      <c r="ANN152" s="8"/>
      <c r="ANO152" s="8"/>
      <c r="ANP152" s="8"/>
      <c r="ANQ152" s="8"/>
      <c r="ANR152" s="8"/>
      <c r="ANS152" s="8"/>
      <c r="ANT152" s="8"/>
      <c r="ANU152" s="8"/>
      <c r="ANV152" s="8"/>
      <c r="ANW152" s="8"/>
      <c r="ANX152" s="8"/>
      <c r="ANY152" s="8"/>
      <c r="ANZ152" s="8"/>
      <c r="AOA152" s="8"/>
      <c r="AOB152" s="8"/>
      <c r="AOC152" s="8"/>
      <c r="AOD152" s="8"/>
      <c r="AOE152" s="8"/>
      <c r="AOF152" s="8"/>
      <c r="AOG152" s="8"/>
      <c r="AOH152" s="8"/>
      <c r="AOI152" s="8"/>
      <c r="AOJ152" s="8"/>
      <c r="AOK152" s="8"/>
      <c r="AOL152" s="8"/>
      <c r="AOM152" s="8"/>
      <c r="AON152" s="8"/>
      <c r="AOO152" s="8"/>
      <c r="AOP152" s="8"/>
      <c r="AOQ152" s="8"/>
      <c r="AOR152" s="8"/>
      <c r="AOS152" s="8"/>
      <c r="AOT152" s="8"/>
      <c r="AOU152" s="8"/>
      <c r="AOV152" s="8"/>
      <c r="AOW152" s="8"/>
      <c r="AOX152" s="8"/>
      <c r="AOY152" s="8"/>
      <c r="AOZ152" s="8"/>
      <c r="APA152" s="8"/>
      <c r="APB152" s="8"/>
      <c r="APC152" s="8"/>
      <c r="APD152" s="8"/>
      <c r="APE152" s="8"/>
      <c r="APF152" s="8"/>
      <c r="APG152" s="8"/>
      <c r="APH152" s="8"/>
      <c r="API152" s="8"/>
      <c r="APJ152" s="8"/>
      <c r="APK152" s="8"/>
      <c r="APL152" s="8"/>
      <c r="APM152" s="8"/>
      <c r="APN152" s="8"/>
      <c r="APO152" s="8"/>
      <c r="APP152" s="8"/>
      <c r="APQ152" s="8"/>
      <c r="APR152" s="8"/>
      <c r="APS152" s="8"/>
      <c r="APT152" s="8"/>
      <c r="APU152" s="8"/>
      <c r="APV152" s="8"/>
      <c r="APW152" s="8"/>
      <c r="APX152" s="8"/>
      <c r="APY152" s="8"/>
      <c r="APZ152" s="8"/>
      <c r="AQA152" s="8"/>
      <c r="AQB152" s="8"/>
      <c r="AQC152" s="8"/>
      <c r="AQD152" s="8"/>
      <c r="AQE152" s="8"/>
      <c r="AQF152" s="8"/>
      <c r="AQG152" s="8"/>
      <c r="AQH152" s="8"/>
      <c r="AQI152" s="8"/>
      <c r="AQJ152" s="8"/>
      <c r="AQK152" s="8"/>
      <c r="AQL152" s="8"/>
      <c r="AQM152" s="8"/>
      <c r="AQN152" s="8"/>
      <c r="AQO152" s="8"/>
      <c r="AQP152" s="8"/>
      <c r="AQQ152" s="8"/>
      <c r="AQR152" s="8"/>
      <c r="AQS152" s="8"/>
      <c r="AQT152" s="8"/>
      <c r="AQU152" s="8"/>
      <c r="AQV152" s="8"/>
      <c r="AQW152" s="8"/>
      <c r="AQX152" s="8"/>
      <c r="AQY152" s="8"/>
      <c r="AQZ152" s="8"/>
      <c r="ARA152" s="8"/>
      <c r="ARB152" s="8"/>
      <c r="ARC152" s="8"/>
      <c r="ARD152" s="8"/>
      <c r="ARE152" s="8"/>
      <c r="ARF152" s="8"/>
      <c r="ARG152" s="8"/>
      <c r="ARH152" s="8"/>
      <c r="ARI152" s="8"/>
      <c r="ARJ152" s="8"/>
      <c r="ARK152" s="8"/>
      <c r="ARL152" s="8"/>
      <c r="ARM152" s="8"/>
      <c r="ARN152" s="8"/>
      <c r="ARO152" s="8"/>
      <c r="ARP152" s="8"/>
      <c r="ARQ152" s="8"/>
      <c r="ARR152" s="8"/>
      <c r="ARS152" s="8"/>
      <c r="ART152" s="8"/>
      <c r="ARU152" s="8"/>
      <c r="ARV152" s="8"/>
      <c r="ARW152" s="8"/>
      <c r="ARX152" s="8"/>
      <c r="ARY152" s="8"/>
      <c r="ARZ152" s="8"/>
      <c r="ASA152" s="8"/>
      <c r="ASB152" s="8"/>
      <c r="ASC152" s="8"/>
      <c r="ASD152" s="8"/>
      <c r="ASE152" s="8"/>
      <c r="ASF152" s="8"/>
      <c r="ASG152" s="8"/>
      <c r="ASH152" s="8"/>
      <c r="ASI152" s="8"/>
      <c r="ASJ152" s="8"/>
      <c r="ASK152" s="8"/>
      <c r="ASL152" s="8"/>
      <c r="ASM152" s="8"/>
      <c r="ASN152" s="8"/>
      <c r="ASO152" s="8"/>
      <c r="ASP152" s="8"/>
      <c r="ASQ152" s="8"/>
      <c r="ASR152" s="8"/>
      <c r="ASS152" s="8"/>
      <c r="AST152" s="8"/>
      <c r="ASU152" s="8"/>
      <c r="ASV152" s="8"/>
      <c r="ASW152" s="8"/>
      <c r="ASX152" s="8"/>
      <c r="ASY152" s="8"/>
      <c r="ASZ152" s="8"/>
      <c r="ATA152" s="8"/>
      <c r="ATB152" s="8"/>
      <c r="ATC152" s="8"/>
      <c r="ATD152" s="8"/>
      <c r="ATE152" s="8"/>
      <c r="ATF152" s="8"/>
      <c r="ATG152" s="8"/>
      <c r="ATH152" s="8"/>
      <c r="ATI152" s="8"/>
      <c r="ATJ152" s="8"/>
      <c r="ATK152" s="8"/>
      <c r="ATL152" s="8"/>
      <c r="ATM152" s="8"/>
      <c r="ATN152" s="8"/>
      <c r="ATO152" s="8"/>
      <c r="ATP152" s="8"/>
      <c r="ATQ152" s="8"/>
      <c r="ATR152" s="8"/>
      <c r="ATS152" s="8"/>
      <c r="ATT152" s="8"/>
      <c r="ATU152" s="8"/>
      <c r="ATV152" s="8"/>
      <c r="ATW152" s="8"/>
      <c r="ATX152" s="8"/>
      <c r="ATY152" s="8"/>
      <c r="ATZ152" s="8"/>
      <c r="AUA152" s="8"/>
      <c r="AUB152" s="8"/>
      <c r="AUC152" s="8"/>
      <c r="AUD152" s="8"/>
      <c r="AUE152" s="8"/>
      <c r="AUF152" s="8"/>
      <c r="AUG152" s="8"/>
      <c r="AUH152" s="8"/>
      <c r="AUI152" s="8"/>
      <c r="AUJ152" s="8"/>
      <c r="AUK152" s="8"/>
      <c r="AUL152" s="8"/>
      <c r="AUM152" s="8"/>
      <c r="AUN152" s="8"/>
      <c r="AUO152" s="8"/>
      <c r="AUP152" s="8"/>
      <c r="AUQ152" s="8"/>
      <c r="AUR152" s="8"/>
      <c r="AUS152" s="8"/>
      <c r="AUT152" s="8"/>
      <c r="AUU152" s="8"/>
      <c r="AUV152" s="8"/>
      <c r="AUW152" s="8"/>
      <c r="AUX152" s="8"/>
      <c r="AUY152" s="8"/>
      <c r="AUZ152" s="8"/>
      <c r="AVA152" s="8"/>
      <c r="AVB152" s="8"/>
      <c r="AVC152" s="8"/>
      <c r="AVD152" s="8"/>
      <c r="AVE152" s="8"/>
      <c r="AVF152" s="8"/>
      <c r="AVG152" s="8"/>
      <c r="AVH152" s="8"/>
      <c r="AVI152" s="8"/>
      <c r="AVJ152" s="8"/>
      <c r="AVK152" s="8"/>
      <c r="AVL152" s="8"/>
      <c r="AVM152" s="8"/>
      <c r="AVN152" s="8"/>
      <c r="AVO152" s="8"/>
      <c r="AVP152" s="8"/>
      <c r="AVQ152" s="8"/>
      <c r="AVR152" s="8"/>
      <c r="AVS152" s="8"/>
      <c r="AVT152" s="8"/>
      <c r="AVU152" s="8"/>
      <c r="AVV152" s="8"/>
      <c r="AVW152" s="8"/>
      <c r="AVX152" s="8"/>
      <c r="AVY152" s="8"/>
      <c r="AVZ152" s="8"/>
      <c r="AWA152" s="8"/>
      <c r="AWB152" s="8"/>
      <c r="AWC152" s="8"/>
      <c r="AWD152" s="8"/>
      <c r="AWE152" s="8"/>
      <c r="AWF152" s="8"/>
      <c r="AWG152" s="8"/>
      <c r="AWH152" s="8"/>
      <c r="AWI152" s="8"/>
      <c r="AWJ152" s="8"/>
      <c r="AWK152" s="8"/>
      <c r="AWL152" s="8"/>
      <c r="AWM152" s="8"/>
      <c r="AWN152" s="8"/>
      <c r="AWO152" s="8"/>
      <c r="AWP152" s="8"/>
      <c r="AWQ152" s="8"/>
      <c r="AWR152" s="8"/>
      <c r="AWS152" s="8"/>
      <c r="AWT152" s="8"/>
      <c r="AWU152" s="8"/>
      <c r="AWV152" s="8"/>
      <c r="AWW152" s="8"/>
      <c r="AWX152" s="8"/>
      <c r="AWY152" s="8"/>
      <c r="AWZ152" s="8"/>
      <c r="AXA152" s="8"/>
      <c r="AXB152" s="8"/>
      <c r="AXC152" s="8"/>
      <c r="AXD152" s="8"/>
      <c r="AXE152" s="8"/>
      <c r="AXF152" s="8"/>
      <c r="AXG152" s="8"/>
      <c r="AXH152" s="8"/>
      <c r="AXI152" s="8"/>
      <c r="AXJ152" s="8"/>
      <c r="AXK152" s="8"/>
      <c r="AXL152" s="8"/>
      <c r="AXM152" s="8"/>
      <c r="AXN152" s="8"/>
      <c r="AXO152" s="8"/>
      <c r="AXP152" s="8"/>
      <c r="AXQ152" s="8"/>
      <c r="AXR152" s="8"/>
      <c r="AXS152" s="8"/>
      <c r="AXT152" s="8"/>
      <c r="AXU152" s="8"/>
      <c r="AXV152" s="8"/>
      <c r="AXW152" s="8"/>
      <c r="AXX152" s="8"/>
      <c r="AXY152" s="8"/>
      <c r="AXZ152" s="8"/>
      <c r="AYA152" s="8"/>
      <c r="AYB152" s="8"/>
      <c r="AYC152" s="8"/>
      <c r="AYD152" s="8"/>
      <c r="AYE152" s="8"/>
      <c r="AYF152" s="8"/>
      <c r="AYG152" s="8"/>
      <c r="AYH152" s="8"/>
      <c r="AYI152" s="8"/>
      <c r="AYJ152" s="8"/>
      <c r="AYK152" s="8"/>
      <c r="AYL152" s="8"/>
      <c r="AYM152" s="8"/>
      <c r="AYN152" s="8"/>
      <c r="AYO152" s="8"/>
      <c r="AYP152" s="8"/>
      <c r="AYQ152" s="8"/>
      <c r="AYR152" s="8"/>
      <c r="AYS152" s="8"/>
      <c r="AYT152" s="8"/>
      <c r="AYU152" s="8"/>
      <c r="AYV152" s="8"/>
      <c r="AYW152" s="8"/>
      <c r="AYX152" s="8"/>
      <c r="AYY152" s="8"/>
      <c r="AYZ152" s="8"/>
      <c r="AZA152" s="8"/>
      <c r="AZB152" s="8"/>
      <c r="AZC152" s="8"/>
      <c r="AZD152" s="8"/>
      <c r="AZE152" s="8"/>
      <c r="AZF152" s="8"/>
      <c r="AZG152" s="8"/>
      <c r="AZH152" s="8"/>
      <c r="AZI152" s="8"/>
      <c r="AZJ152" s="8"/>
      <c r="AZK152" s="8"/>
      <c r="AZL152" s="8"/>
      <c r="AZM152" s="8"/>
      <c r="AZN152" s="8"/>
      <c r="AZO152" s="8"/>
      <c r="AZP152" s="8"/>
      <c r="AZQ152" s="8"/>
      <c r="AZR152" s="8"/>
      <c r="AZS152" s="8"/>
      <c r="AZT152" s="8"/>
      <c r="AZU152" s="8"/>
      <c r="AZV152" s="8"/>
      <c r="AZW152" s="8"/>
      <c r="AZX152" s="8"/>
      <c r="AZY152" s="8"/>
      <c r="AZZ152" s="8"/>
      <c r="BAA152" s="8"/>
      <c r="BAB152" s="8"/>
      <c r="BAC152" s="8"/>
      <c r="BAD152" s="8"/>
      <c r="BAE152" s="8"/>
      <c r="BAF152" s="8"/>
      <c r="BAG152" s="8"/>
      <c r="BAH152" s="8"/>
      <c r="BAI152" s="8"/>
      <c r="BAJ152" s="8"/>
      <c r="BAK152" s="8"/>
      <c r="BAL152" s="8"/>
      <c r="BAM152" s="8"/>
      <c r="BAN152" s="8"/>
      <c r="BAO152" s="8"/>
      <c r="BAP152" s="8"/>
      <c r="BAQ152" s="8"/>
      <c r="BAR152" s="8"/>
      <c r="BAS152" s="8"/>
      <c r="BAT152" s="8"/>
      <c r="BAU152" s="8"/>
      <c r="BAV152" s="8"/>
      <c r="BAW152" s="8"/>
      <c r="BAX152" s="8"/>
      <c r="BAY152" s="8"/>
      <c r="BAZ152" s="8"/>
      <c r="BBA152" s="8"/>
      <c r="BBB152" s="8"/>
      <c r="BBC152" s="8"/>
      <c r="BBD152" s="8"/>
      <c r="BBE152" s="8"/>
      <c r="BBF152" s="8"/>
      <c r="BBG152" s="8"/>
      <c r="BBH152" s="8"/>
      <c r="BBI152" s="8"/>
      <c r="BBJ152" s="8"/>
      <c r="BBK152" s="8"/>
      <c r="BBL152" s="8"/>
      <c r="BBM152" s="8"/>
      <c r="BBN152" s="8"/>
      <c r="BBO152" s="8"/>
      <c r="BBP152" s="8"/>
      <c r="BBQ152" s="8"/>
      <c r="BBR152" s="8"/>
      <c r="BBS152" s="8"/>
      <c r="BBT152" s="8"/>
      <c r="BBU152" s="8"/>
      <c r="BBV152" s="8"/>
      <c r="BBW152" s="8"/>
      <c r="BBX152" s="8"/>
      <c r="BBY152" s="8"/>
      <c r="BBZ152" s="8"/>
      <c r="BCA152" s="8"/>
      <c r="BCB152" s="8"/>
      <c r="BCC152" s="8"/>
      <c r="BCD152" s="8"/>
      <c r="BCE152" s="8"/>
      <c r="BCF152" s="8"/>
      <c r="BCG152" s="8"/>
      <c r="BCH152" s="8"/>
      <c r="BCI152" s="8"/>
      <c r="BCJ152" s="8"/>
      <c r="BCK152" s="8"/>
      <c r="BCL152" s="8"/>
      <c r="BCM152" s="8"/>
      <c r="BCN152" s="8"/>
      <c r="BCO152" s="8"/>
      <c r="BCP152" s="8"/>
      <c r="BCQ152" s="8"/>
      <c r="BCR152" s="8"/>
      <c r="BCS152" s="8"/>
      <c r="BCT152" s="8"/>
      <c r="BCU152" s="8"/>
      <c r="BCV152" s="8"/>
      <c r="BCW152" s="8"/>
      <c r="BCX152" s="8"/>
      <c r="BCY152" s="8"/>
      <c r="BCZ152" s="8"/>
      <c r="BDA152" s="8"/>
      <c r="BDB152" s="8"/>
      <c r="BDC152" s="8"/>
      <c r="BDD152" s="8"/>
      <c r="BDE152" s="8"/>
      <c r="BDF152" s="8"/>
      <c r="BDG152" s="8"/>
      <c r="BDH152" s="8"/>
      <c r="BDI152" s="8"/>
      <c r="BDJ152" s="8"/>
      <c r="BDK152" s="8"/>
      <c r="BDL152" s="8"/>
      <c r="BDM152" s="8"/>
      <c r="BDN152" s="8"/>
      <c r="BDO152" s="8"/>
      <c r="BDP152" s="8"/>
      <c r="BDQ152" s="8"/>
      <c r="BDR152" s="8"/>
      <c r="BDS152" s="8"/>
      <c r="BDT152" s="8"/>
      <c r="BDU152" s="8"/>
      <c r="BDV152" s="8"/>
      <c r="BDW152" s="8"/>
      <c r="BDX152" s="8"/>
      <c r="BDY152" s="8"/>
      <c r="BDZ152" s="8"/>
      <c r="BEA152" s="8"/>
      <c r="BEB152" s="8"/>
      <c r="BEC152" s="8"/>
      <c r="BED152" s="8"/>
      <c r="BEE152" s="8"/>
      <c r="BEF152" s="8"/>
      <c r="BEG152" s="8"/>
      <c r="BEH152" s="8"/>
      <c r="BEI152" s="8"/>
      <c r="BEJ152" s="8"/>
      <c r="BEK152" s="8"/>
      <c r="BEL152" s="8"/>
      <c r="BEM152" s="8"/>
      <c r="BEN152" s="8"/>
      <c r="BEO152" s="8"/>
      <c r="BEP152" s="8"/>
      <c r="BEQ152" s="8"/>
      <c r="BER152" s="8"/>
      <c r="BES152" s="8"/>
      <c r="BET152" s="8"/>
      <c r="BEU152" s="8"/>
      <c r="BEV152" s="8"/>
      <c r="BEW152" s="8"/>
      <c r="BEX152" s="8"/>
      <c r="BEY152" s="8"/>
      <c r="BEZ152" s="8"/>
      <c r="BFA152" s="8"/>
      <c r="BFB152" s="8"/>
      <c r="BFC152" s="8"/>
      <c r="BFD152" s="8"/>
      <c r="BFE152" s="8"/>
      <c r="BFF152" s="8"/>
      <c r="BFG152" s="8"/>
      <c r="BFH152" s="8"/>
      <c r="BFI152" s="8"/>
      <c r="BFJ152" s="8"/>
      <c r="BFK152" s="8"/>
      <c r="BFL152" s="8"/>
      <c r="BFM152" s="8"/>
      <c r="BFN152" s="8"/>
      <c r="BFO152" s="8"/>
      <c r="BFP152" s="8"/>
      <c r="BFQ152" s="8"/>
      <c r="BFR152" s="8"/>
      <c r="BFS152" s="8"/>
      <c r="BFT152" s="8"/>
      <c r="BFU152" s="8"/>
      <c r="BFV152" s="8"/>
      <c r="BFW152" s="8"/>
      <c r="BFX152" s="8"/>
      <c r="BFY152" s="8"/>
      <c r="BFZ152" s="8"/>
    </row>
    <row r="153" spans="3:1534" s="14" customFormat="1" ht="15" x14ac:dyDescent="0.25">
      <c r="C153" s="15"/>
      <c r="D153" s="15"/>
      <c r="E153" s="15"/>
      <c r="F153" s="15"/>
      <c r="G153" s="15"/>
      <c r="H153" s="15"/>
      <c r="I153" s="15"/>
      <c r="SV153" s="8"/>
      <c r="SW153" s="8"/>
      <c r="SX153" s="8"/>
      <c r="SY153" s="8"/>
      <c r="SZ153" s="8"/>
      <c r="TA153" s="8"/>
      <c r="TB153" s="8"/>
      <c r="TC153" s="8"/>
      <c r="TD153" s="8"/>
      <c r="TE153" s="8"/>
      <c r="TF153" s="8"/>
      <c r="TG153" s="8"/>
      <c r="TH153" s="8"/>
      <c r="TI153" s="8"/>
      <c r="TJ153" s="8"/>
      <c r="TK153" s="8"/>
      <c r="TL153" s="8"/>
      <c r="TM153" s="8"/>
      <c r="TN153" s="8"/>
      <c r="TO153" s="8"/>
      <c r="TP153" s="8"/>
      <c r="TQ153" s="8"/>
      <c r="TR153" s="8"/>
      <c r="TS153" s="8"/>
      <c r="TT153" s="8"/>
      <c r="TU153" s="8"/>
      <c r="TV153" s="8"/>
      <c r="TW153" s="8"/>
      <c r="TX153" s="8"/>
      <c r="TY153" s="8"/>
      <c r="TZ153" s="8"/>
      <c r="UA153" s="8"/>
      <c r="UB153" s="8"/>
      <c r="UC153" s="8"/>
      <c r="UD153" s="8"/>
      <c r="UE153" s="8"/>
      <c r="UF153" s="8"/>
      <c r="UG153" s="8"/>
      <c r="UH153" s="8"/>
      <c r="UI153" s="8"/>
      <c r="UJ153" s="8"/>
      <c r="UK153" s="8"/>
      <c r="UL153" s="8"/>
      <c r="UM153" s="8"/>
      <c r="UN153" s="8"/>
      <c r="UO153" s="8"/>
      <c r="UP153" s="8"/>
      <c r="UQ153" s="8"/>
      <c r="UR153" s="8"/>
      <c r="US153" s="8"/>
      <c r="UT153" s="8"/>
      <c r="UU153" s="8"/>
      <c r="UV153" s="8"/>
      <c r="UW153" s="8"/>
      <c r="UX153" s="8"/>
      <c r="UY153" s="8"/>
      <c r="UZ153" s="8"/>
      <c r="VA153" s="8"/>
      <c r="VB153" s="8"/>
      <c r="VC153" s="8"/>
      <c r="VD153" s="8"/>
      <c r="VE153" s="8"/>
      <c r="VF153" s="8"/>
      <c r="VG153" s="8"/>
      <c r="VH153" s="8"/>
      <c r="VI153" s="8"/>
      <c r="VJ153" s="8"/>
      <c r="VK153" s="8"/>
      <c r="VL153" s="8"/>
      <c r="VM153" s="8"/>
      <c r="VN153" s="8"/>
      <c r="VO153" s="8"/>
      <c r="VP153" s="8"/>
      <c r="VQ153" s="8"/>
      <c r="VR153" s="8"/>
      <c r="VS153" s="8"/>
      <c r="VT153" s="8"/>
      <c r="VU153" s="8"/>
      <c r="VV153" s="8"/>
      <c r="VW153" s="8"/>
      <c r="VX153" s="8"/>
      <c r="VY153" s="8"/>
      <c r="VZ153" s="8"/>
      <c r="WA153" s="8"/>
      <c r="WB153" s="8"/>
      <c r="WC153" s="8"/>
      <c r="WD153" s="8"/>
      <c r="WE153" s="8"/>
      <c r="WF153" s="8"/>
      <c r="WG153" s="8"/>
      <c r="WH153" s="8"/>
      <c r="WI153" s="8"/>
      <c r="WJ153" s="8"/>
      <c r="WK153" s="8"/>
      <c r="WL153" s="8"/>
      <c r="WM153" s="8"/>
      <c r="WN153" s="8"/>
      <c r="WO153" s="8"/>
      <c r="WP153" s="8"/>
      <c r="WQ153" s="8"/>
      <c r="WR153" s="8"/>
      <c r="WS153" s="8"/>
      <c r="WT153" s="8"/>
      <c r="WU153" s="8"/>
      <c r="WV153" s="8"/>
      <c r="WW153" s="8"/>
      <c r="WX153" s="8"/>
      <c r="WY153" s="8"/>
      <c r="WZ153" s="8"/>
      <c r="XA153" s="8"/>
      <c r="XB153" s="8"/>
      <c r="XC153" s="8"/>
      <c r="XD153" s="8"/>
      <c r="XE153" s="8"/>
      <c r="XF153" s="8"/>
      <c r="XG153" s="8"/>
      <c r="XH153" s="8"/>
      <c r="XI153" s="8"/>
      <c r="XJ153" s="8"/>
      <c r="XK153" s="8"/>
      <c r="XL153" s="8"/>
      <c r="XM153" s="8"/>
      <c r="XN153" s="8"/>
      <c r="XO153" s="8"/>
      <c r="XP153" s="8"/>
      <c r="XQ153" s="8"/>
      <c r="XR153" s="8"/>
      <c r="XS153" s="8"/>
      <c r="XT153" s="8"/>
      <c r="XU153" s="8"/>
      <c r="XV153" s="8"/>
      <c r="XW153" s="8"/>
      <c r="XX153" s="8"/>
      <c r="XY153" s="8"/>
      <c r="XZ153" s="8"/>
      <c r="YA153" s="8"/>
      <c r="YB153" s="8"/>
      <c r="YC153" s="8"/>
      <c r="YD153" s="8"/>
      <c r="YE153" s="8"/>
      <c r="YF153" s="8"/>
      <c r="YG153" s="8"/>
      <c r="YH153" s="8"/>
      <c r="YI153" s="8"/>
      <c r="YJ153" s="8"/>
      <c r="YK153" s="8"/>
      <c r="YL153" s="8"/>
      <c r="YM153" s="8"/>
      <c r="YN153" s="8"/>
      <c r="YO153" s="8"/>
      <c r="YP153" s="8"/>
      <c r="YQ153" s="8"/>
      <c r="YR153" s="8"/>
      <c r="YS153" s="8"/>
      <c r="YT153" s="8"/>
      <c r="YU153" s="8"/>
      <c r="YV153" s="8"/>
      <c r="YW153" s="8"/>
      <c r="YX153" s="8"/>
      <c r="YY153" s="8"/>
      <c r="YZ153" s="8"/>
      <c r="ZA153" s="8"/>
      <c r="ZB153" s="8"/>
      <c r="ZC153" s="8"/>
      <c r="ZD153" s="8"/>
      <c r="ZE153" s="8"/>
      <c r="ZF153" s="8"/>
      <c r="ZG153" s="8"/>
      <c r="ZH153" s="8"/>
      <c r="ZI153" s="8"/>
      <c r="ZJ153" s="8"/>
      <c r="ZK153" s="8"/>
      <c r="ZL153" s="8"/>
      <c r="ZM153" s="8"/>
      <c r="ZN153" s="8"/>
      <c r="ZO153" s="8"/>
      <c r="ZP153" s="8"/>
      <c r="ZQ153" s="8"/>
      <c r="ZR153" s="8"/>
      <c r="ZS153" s="8"/>
      <c r="ZT153" s="8"/>
      <c r="ZU153" s="8"/>
      <c r="ZV153" s="8"/>
      <c r="ZW153" s="8"/>
      <c r="ZX153" s="8"/>
      <c r="ZY153" s="8"/>
      <c r="ZZ153" s="8"/>
      <c r="AAA153" s="8"/>
      <c r="AAB153" s="8"/>
      <c r="AAC153" s="8"/>
      <c r="AAD153" s="8"/>
      <c r="AAE153" s="8"/>
      <c r="AAF153" s="8"/>
      <c r="AAG153" s="8"/>
      <c r="AAH153" s="8"/>
      <c r="AAI153" s="8"/>
      <c r="AAJ153" s="8"/>
      <c r="AAK153" s="8"/>
      <c r="AAL153" s="8"/>
      <c r="AAM153" s="8"/>
      <c r="AAN153" s="8"/>
      <c r="AAO153" s="8"/>
      <c r="AAP153" s="8"/>
      <c r="AAQ153" s="8"/>
      <c r="AAR153" s="8"/>
      <c r="AAS153" s="8"/>
      <c r="AAT153" s="8"/>
      <c r="AAU153" s="8"/>
      <c r="AAV153" s="8"/>
      <c r="AAW153" s="8"/>
      <c r="AAX153" s="8"/>
      <c r="AAY153" s="8"/>
      <c r="AAZ153" s="8"/>
      <c r="ABA153" s="8"/>
      <c r="ABB153" s="8"/>
      <c r="ABC153" s="8"/>
      <c r="ABD153" s="8"/>
      <c r="ABE153" s="8"/>
      <c r="ABF153" s="8"/>
      <c r="ABG153" s="8"/>
      <c r="ABH153" s="8"/>
      <c r="ABI153" s="8"/>
      <c r="ABJ153" s="8"/>
      <c r="ABK153" s="8"/>
      <c r="ABL153" s="8"/>
      <c r="ABM153" s="8"/>
      <c r="ABN153" s="8"/>
      <c r="ABO153" s="8"/>
      <c r="ABP153" s="8"/>
      <c r="ABQ153" s="8"/>
      <c r="ABR153" s="8"/>
      <c r="ABS153" s="8"/>
      <c r="ABT153" s="8"/>
      <c r="ABU153" s="8"/>
      <c r="ABV153" s="8"/>
      <c r="ABW153" s="8"/>
      <c r="ABX153" s="8"/>
      <c r="ABY153" s="8"/>
      <c r="ABZ153" s="8"/>
      <c r="ACA153" s="8"/>
      <c r="ACB153" s="8"/>
      <c r="ACC153" s="8"/>
      <c r="ACD153" s="8"/>
      <c r="ACE153" s="8"/>
      <c r="ACF153" s="8"/>
      <c r="ACG153" s="8"/>
      <c r="ACH153" s="8"/>
      <c r="ACI153" s="8"/>
      <c r="ACJ153" s="8"/>
      <c r="ACK153" s="8"/>
      <c r="ACL153" s="8"/>
      <c r="ACM153" s="8"/>
      <c r="ACN153" s="8"/>
      <c r="ACO153" s="8"/>
      <c r="ACP153" s="8"/>
      <c r="ACQ153" s="8"/>
      <c r="ACR153" s="8"/>
      <c r="ACS153" s="8"/>
      <c r="ACT153" s="8"/>
      <c r="ACU153" s="8"/>
      <c r="ACV153" s="8"/>
      <c r="ACW153" s="8"/>
      <c r="ACX153" s="8"/>
      <c r="ACY153" s="8"/>
      <c r="ACZ153" s="8"/>
      <c r="ADA153" s="8"/>
      <c r="ADB153" s="8"/>
      <c r="ADC153" s="8"/>
      <c r="ADD153" s="8"/>
      <c r="ADE153" s="8"/>
      <c r="ADF153" s="8"/>
      <c r="ADG153" s="8"/>
      <c r="ADH153" s="8"/>
      <c r="ADI153" s="8"/>
      <c r="ADJ153" s="8"/>
      <c r="ADK153" s="8"/>
      <c r="ADL153" s="8"/>
      <c r="ADM153" s="8"/>
      <c r="ADN153" s="8"/>
      <c r="ADO153" s="8"/>
      <c r="ADP153" s="8"/>
      <c r="ADQ153" s="8"/>
      <c r="ADR153" s="8"/>
      <c r="ADS153" s="8"/>
      <c r="ADT153" s="8"/>
      <c r="ADU153" s="8"/>
      <c r="ADV153" s="8"/>
      <c r="ADW153" s="8"/>
      <c r="ADX153" s="8"/>
      <c r="ADY153" s="8"/>
      <c r="ADZ153" s="8"/>
      <c r="AEA153" s="8"/>
      <c r="AEB153" s="8"/>
      <c r="AEC153" s="8"/>
      <c r="AED153" s="8"/>
      <c r="AEE153" s="8"/>
      <c r="AEF153" s="8"/>
      <c r="AEG153" s="8"/>
      <c r="AEH153" s="8"/>
      <c r="AEI153" s="8"/>
      <c r="AEJ153" s="8"/>
      <c r="AEK153" s="8"/>
      <c r="AEL153" s="8"/>
      <c r="AEM153" s="8"/>
      <c r="AEN153" s="8"/>
      <c r="AEO153" s="8"/>
      <c r="AEP153" s="8"/>
      <c r="AEQ153" s="8"/>
      <c r="AER153" s="8"/>
      <c r="AES153" s="8"/>
      <c r="AET153" s="8"/>
      <c r="AEU153" s="8"/>
      <c r="AEV153" s="8"/>
      <c r="AEW153" s="8"/>
      <c r="AEX153" s="8"/>
      <c r="AEY153" s="8"/>
      <c r="AEZ153" s="8"/>
      <c r="AFA153" s="8"/>
      <c r="AFB153" s="8"/>
      <c r="AFC153" s="8"/>
      <c r="AFD153" s="8"/>
      <c r="AFE153" s="8"/>
      <c r="AFF153" s="8"/>
      <c r="AFG153" s="8"/>
      <c r="AFH153" s="8"/>
      <c r="AFI153" s="8"/>
      <c r="AFJ153" s="8"/>
      <c r="AFK153" s="8"/>
      <c r="AFL153" s="8"/>
      <c r="AFM153" s="8"/>
      <c r="AFN153" s="8"/>
      <c r="AFO153" s="8"/>
      <c r="AFP153" s="8"/>
      <c r="AFQ153" s="8"/>
      <c r="AFR153" s="8"/>
      <c r="AFS153" s="8"/>
      <c r="AFT153" s="8"/>
      <c r="AFU153" s="8"/>
      <c r="AFV153" s="8"/>
      <c r="AFW153" s="8"/>
      <c r="AFX153" s="8"/>
      <c r="AFY153" s="8"/>
      <c r="AFZ153" s="8"/>
      <c r="AGA153" s="8"/>
      <c r="AGB153" s="8"/>
      <c r="AGC153" s="8"/>
      <c r="AGD153" s="8"/>
      <c r="AGE153" s="8"/>
      <c r="AGF153" s="8"/>
      <c r="AGG153" s="8"/>
      <c r="AGH153" s="8"/>
      <c r="AGI153" s="8"/>
      <c r="AGJ153" s="8"/>
      <c r="AGK153" s="8"/>
      <c r="AGL153" s="8"/>
      <c r="AGM153" s="8"/>
      <c r="AGN153" s="8"/>
      <c r="AGO153" s="8"/>
      <c r="AGP153" s="8"/>
      <c r="AGQ153" s="8"/>
      <c r="AGR153" s="8"/>
      <c r="AGS153" s="8"/>
      <c r="AGT153" s="8"/>
      <c r="AGU153" s="8"/>
      <c r="AGV153" s="8"/>
      <c r="AGW153" s="8"/>
      <c r="AGX153" s="8"/>
      <c r="AGY153" s="8"/>
      <c r="AGZ153" s="8"/>
      <c r="AHA153" s="8"/>
      <c r="AHB153" s="8"/>
      <c r="AHC153" s="8"/>
      <c r="AHD153" s="8"/>
      <c r="AHE153" s="8"/>
      <c r="AHF153" s="8"/>
      <c r="AHG153" s="8"/>
      <c r="AHH153" s="8"/>
      <c r="AHI153" s="8"/>
      <c r="AHJ153" s="8"/>
      <c r="AHK153" s="8"/>
      <c r="AHL153" s="8"/>
      <c r="AHM153" s="8"/>
      <c r="AHN153" s="8"/>
      <c r="AHO153" s="8"/>
      <c r="AHP153" s="8"/>
      <c r="AHQ153" s="8"/>
      <c r="AHR153" s="8"/>
      <c r="AHS153" s="8"/>
      <c r="AHT153" s="8"/>
      <c r="AHU153" s="8"/>
      <c r="AHV153" s="8"/>
      <c r="AHW153" s="8"/>
      <c r="AHX153" s="8"/>
      <c r="AHY153" s="8"/>
      <c r="AHZ153" s="8"/>
      <c r="AIA153" s="8"/>
      <c r="AIB153" s="8"/>
      <c r="AIC153" s="8"/>
      <c r="AID153" s="8"/>
      <c r="AIE153" s="8"/>
      <c r="AIF153" s="8"/>
      <c r="AIG153" s="8"/>
      <c r="AIH153" s="8"/>
      <c r="AII153" s="8"/>
      <c r="AIJ153" s="8"/>
      <c r="AIK153" s="8"/>
      <c r="AIL153" s="8"/>
      <c r="AIM153" s="8"/>
      <c r="AIN153" s="8"/>
      <c r="AIO153" s="8"/>
      <c r="AIP153" s="8"/>
      <c r="AIQ153" s="8"/>
      <c r="AIR153" s="8"/>
      <c r="AIS153" s="8"/>
      <c r="AIT153" s="8"/>
      <c r="AIU153" s="8"/>
      <c r="AIV153" s="8"/>
      <c r="AIW153" s="8"/>
      <c r="AIX153" s="8"/>
      <c r="AIY153" s="8"/>
      <c r="AIZ153" s="8"/>
      <c r="AJA153" s="8"/>
      <c r="AJB153" s="8"/>
      <c r="AJC153" s="8"/>
      <c r="AJD153" s="8"/>
      <c r="AJE153" s="8"/>
      <c r="AJF153" s="8"/>
      <c r="AJG153" s="8"/>
      <c r="AJH153" s="8"/>
      <c r="AJI153" s="8"/>
      <c r="AJJ153" s="8"/>
      <c r="AJK153" s="8"/>
      <c r="AJL153" s="8"/>
      <c r="AJM153" s="8"/>
      <c r="AJN153" s="8"/>
      <c r="AJO153" s="8"/>
      <c r="AJP153" s="8"/>
      <c r="AJQ153" s="8"/>
      <c r="AJR153" s="8"/>
      <c r="AJS153" s="8"/>
      <c r="AJT153" s="8"/>
      <c r="AJU153" s="8"/>
      <c r="AJV153" s="8"/>
      <c r="AJW153" s="8"/>
      <c r="AJX153" s="8"/>
      <c r="AJY153" s="8"/>
      <c r="AJZ153" s="8"/>
      <c r="AKA153" s="8"/>
      <c r="AKB153" s="8"/>
      <c r="AKC153" s="8"/>
      <c r="AKD153" s="8"/>
      <c r="AKE153" s="8"/>
      <c r="AKF153" s="8"/>
      <c r="AKG153" s="8"/>
      <c r="AKH153" s="8"/>
      <c r="AKI153" s="8"/>
      <c r="AKJ153" s="8"/>
      <c r="AKK153" s="8"/>
      <c r="AKL153" s="8"/>
      <c r="AKM153" s="8"/>
      <c r="AKN153" s="8"/>
      <c r="AKO153" s="8"/>
      <c r="AKP153" s="8"/>
      <c r="AKQ153" s="8"/>
      <c r="AKR153" s="8"/>
      <c r="AKS153" s="8"/>
      <c r="AKT153" s="8"/>
      <c r="AKU153" s="8"/>
      <c r="AKV153" s="8"/>
      <c r="AKW153" s="8"/>
      <c r="AKX153" s="8"/>
      <c r="AKY153" s="8"/>
      <c r="AKZ153" s="8"/>
      <c r="ALA153" s="8"/>
      <c r="ALB153" s="8"/>
      <c r="ALC153" s="8"/>
      <c r="ALD153" s="8"/>
      <c r="ALE153" s="8"/>
      <c r="ALF153" s="8"/>
      <c r="ALG153" s="8"/>
      <c r="ALH153" s="8"/>
      <c r="ALI153" s="8"/>
      <c r="ALJ153" s="8"/>
      <c r="ALK153" s="8"/>
      <c r="ALL153" s="8"/>
      <c r="ALM153" s="8"/>
      <c r="ALN153" s="8"/>
      <c r="ALO153" s="8"/>
      <c r="ALP153" s="8"/>
      <c r="ALQ153" s="8"/>
      <c r="ALR153" s="8"/>
      <c r="ALS153" s="8"/>
      <c r="ALT153" s="8"/>
      <c r="ALU153" s="8"/>
      <c r="ALV153" s="8"/>
      <c r="ALW153" s="8"/>
      <c r="ALX153" s="8"/>
      <c r="ALY153" s="8"/>
      <c r="ALZ153" s="8"/>
      <c r="AMA153" s="8"/>
      <c r="AMB153" s="8"/>
      <c r="AMC153" s="8"/>
      <c r="AMD153" s="8"/>
      <c r="AME153" s="8"/>
      <c r="AMF153" s="8"/>
      <c r="AMG153" s="8"/>
      <c r="AMH153" s="8"/>
      <c r="AMI153" s="8"/>
      <c r="AMJ153" s="8"/>
      <c r="AMK153" s="8"/>
      <c r="AML153" s="8"/>
      <c r="AMM153" s="8"/>
      <c r="AMN153" s="8"/>
      <c r="AMO153" s="8"/>
      <c r="AMP153" s="8"/>
      <c r="AMQ153" s="8"/>
      <c r="AMR153" s="8"/>
      <c r="AMS153" s="8"/>
      <c r="AMT153" s="8"/>
      <c r="AMU153" s="8"/>
      <c r="AMV153" s="8"/>
      <c r="AMW153" s="8"/>
      <c r="AMX153" s="8"/>
      <c r="AMY153" s="8"/>
      <c r="AMZ153" s="8"/>
      <c r="ANA153" s="8"/>
      <c r="ANB153" s="8"/>
      <c r="ANC153" s="8"/>
      <c r="AND153" s="8"/>
      <c r="ANE153" s="8"/>
      <c r="ANF153" s="8"/>
      <c r="ANG153" s="8"/>
      <c r="ANH153" s="8"/>
      <c r="ANI153" s="8"/>
      <c r="ANJ153" s="8"/>
      <c r="ANK153" s="8"/>
      <c r="ANL153" s="8"/>
      <c r="ANM153" s="8"/>
      <c r="ANN153" s="8"/>
      <c r="ANO153" s="8"/>
      <c r="ANP153" s="8"/>
      <c r="ANQ153" s="8"/>
      <c r="ANR153" s="8"/>
      <c r="ANS153" s="8"/>
      <c r="ANT153" s="8"/>
      <c r="ANU153" s="8"/>
      <c r="ANV153" s="8"/>
      <c r="ANW153" s="8"/>
      <c r="ANX153" s="8"/>
      <c r="ANY153" s="8"/>
      <c r="ANZ153" s="8"/>
      <c r="AOA153" s="8"/>
      <c r="AOB153" s="8"/>
      <c r="AOC153" s="8"/>
      <c r="AOD153" s="8"/>
      <c r="AOE153" s="8"/>
      <c r="AOF153" s="8"/>
      <c r="AOG153" s="8"/>
      <c r="AOH153" s="8"/>
      <c r="AOI153" s="8"/>
      <c r="AOJ153" s="8"/>
      <c r="AOK153" s="8"/>
      <c r="AOL153" s="8"/>
      <c r="AOM153" s="8"/>
      <c r="AON153" s="8"/>
      <c r="AOO153" s="8"/>
      <c r="AOP153" s="8"/>
      <c r="AOQ153" s="8"/>
      <c r="AOR153" s="8"/>
      <c r="AOS153" s="8"/>
      <c r="AOT153" s="8"/>
      <c r="AOU153" s="8"/>
      <c r="AOV153" s="8"/>
      <c r="AOW153" s="8"/>
      <c r="AOX153" s="8"/>
      <c r="AOY153" s="8"/>
      <c r="AOZ153" s="8"/>
      <c r="APA153" s="8"/>
      <c r="APB153" s="8"/>
      <c r="APC153" s="8"/>
      <c r="APD153" s="8"/>
      <c r="APE153" s="8"/>
      <c r="APF153" s="8"/>
      <c r="APG153" s="8"/>
      <c r="APH153" s="8"/>
      <c r="API153" s="8"/>
      <c r="APJ153" s="8"/>
      <c r="APK153" s="8"/>
      <c r="APL153" s="8"/>
      <c r="APM153" s="8"/>
      <c r="APN153" s="8"/>
      <c r="APO153" s="8"/>
      <c r="APP153" s="8"/>
      <c r="APQ153" s="8"/>
      <c r="APR153" s="8"/>
      <c r="APS153" s="8"/>
      <c r="APT153" s="8"/>
      <c r="APU153" s="8"/>
      <c r="APV153" s="8"/>
      <c r="APW153" s="8"/>
      <c r="APX153" s="8"/>
      <c r="APY153" s="8"/>
      <c r="APZ153" s="8"/>
      <c r="AQA153" s="8"/>
      <c r="AQB153" s="8"/>
      <c r="AQC153" s="8"/>
      <c r="AQD153" s="8"/>
      <c r="AQE153" s="8"/>
      <c r="AQF153" s="8"/>
      <c r="AQG153" s="8"/>
      <c r="AQH153" s="8"/>
      <c r="AQI153" s="8"/>
      <c r="AQJ153" s="8"/>
      <c r="AQK153" s="8"/>
      <c r="AQL153" s="8"/>
      <c r="AQM153" s="8"/>
      <c r="AQN153" s="8"/>
      <c r="AQO153" s="8"/>
      <c r="AQP153" s="8"/>
      <c r="AQQ153" s="8"/>
      <c r="AQR153" s="8"/>
      <c r="AQS153" s="8"/>
      <c r="AQT153" s="8"/>
      <c r="AQU153" s="8"/>
      <c r="AQV153" s="8"/>
      <c r="AQW153" s="8"/>
      <c r="AQX153" s="8"/>
      <c r="AQY153" s="8"/>
      <c r="AQZ153" s="8"/>
      <c r="ARA153" s="8"/>
      <c r="ARB153" s="8"/>
      <c r="ARC153" s="8"/>
      <c r="ARD153" s="8"/>
      <c r="ARE153" s="8"/>
      <c r="ARF153" s="8"/>
      <c r="ARG153" s="8"/>
      <c r="ARH153" s="8"/>
      <c r="ARI153" s="8"/>
      <c r="ARJ153" s="8"/>
      <c r="ARK153" s="8"/>
      <c r="ARL153" s="8"/>
      <c r="ARM153" s="8"/>
      <c r="ARN153" s="8"/>
      <c r="ARO153" s="8"/>
      <c r="ARP153" s="8"/>
      <c r="ARQ153" s="8"/>
      <c r="ARR153" s="8"/>
      <c r="ARS153" s="8"/>
      <c r="ART153" s="8"/>
      <c r="ARU153" s="8"/>
      <c r="ARV153" s="8"/>
      <c r="ARW153" s="8"/>
      <c r="ARX153" s="8"/>
      <c r="ARY153" s="8"/>
      <c r="ARZ153" s="8"/>
      <c r="ASA153" s="8"/>
      <c r="ASB153" s="8"/>
      <c r="ASC153" s="8"/>
      <c r="ASD153" s="8"/>
      <c r="ASE153" s="8"/>
      <c r="ASF153" s="8"/>
      <c r="ASG153" s="8"/>
      <c r="ASH153" s="8"/>
      <c r="ASI153" s="8"/>
      <c r="ASJ153" s="8"/>
      <c r="ASK153" s="8"/>
      <c r="ASL153" s="8"/>
      <c r="ASM153" s="8"/>
      <c r="ASN153" s="8"/>
      <c r="ASO153" s="8"/>
      <c r="ASP153" s="8"/>
      <c r="ASQ153" s="8"/>
      <c r="ASR153" s="8"/>
      <c r="ASS153" s="8"/>
      <c r="AST153" s="8"/>
      <c r="ASU153" s="8"/>
      <c r="ASV153" s="8"/>
      <c r="ASW153" s="8"/>
      <c r="ASX153" s="8"/>
      <c r="ASY153" s="8"/>
      <c r="ASZ153" s="8"/>
      <c r="ATA153" s="8"/>
      <c r="ATB153" s="8"/>
      <c r="ATC153" s="8"/>
      <c r="ATD153" s="8"/>
      <c r="ATE153" s="8"/>
      <c r="ATF153" s="8"/>
      <c r="ATG153" s="8"/>
      <c r="ATH153" s="8"/>
      <c r="ATI153" s="8"/>
      <c r="ATJ153" s="8"/>
      <c r="ATK153" s="8"/>
      <c r="ATL153" s="8"/>
      <c r="ATM153" s="8"/>
      <c r="ATN153" s="8"/>
      <c r="ATO153" s="8"/>
      <c r="ATP153" s="8"/>
      <c r="ATQ153" s="8"/>
      <c r="ATR153" s="8"/>
      <c r="ATS153" s="8"/>
      <c r="ATT153" s="8"/>
      <c r="ATU153" s="8"/>
      <c r="ATV153" s="8"/>
      <c r="ATW153" s="8"/>
      <c r="ATX153" s="8"/>
      <c r="ATY153" s="8"/>
      <c r="ATZ153" s="8"/>
      <c r="AUA153" s="8"/>
      <c r="AUB153" s="8"/>
      <c r="AUC153" s="8"/>
      <c r="AUD153" s="8"/>
      <c r="AUE153" s="8"/>
      <c r="AUF153" s="8"/>
      <c r="AUG153" s="8"/>
      <c r="AUH153" s="8"/>
      <c r="AUI153" s="8"/>
      <c r="AUJ153" s="8"/>
      <c r="AUK153" s="8"/>
      <c r="AUL153" s="8"/>
      <c r="AUM153" s="8"/>
      <c r="AUN153" s="8"/>
      <c r="AUO153" s="8"/>
      <c r="AUP153" s="8"/>
      <c r="AUQ153" s="8"/>
      <c r="AUR153" s="8"/>
      <c r="AUS153" s="8"/>
      <c r="AUT153" s="8"/>
      <c r="AUU153" s="8"/>
      <c r="AUV153" s="8"/>
      <c r="AUW153" s="8"/>
      <c r="AUX153" s="8"/>
      <c r="AUY153" s="8"/>
      <c r="AUZ153" s="8"/>
      <c r="AVA153" s="8"/>
      <c r="AVB153" s="8"/>
      <c r="AVC153" s="8"/>
      <c r="AVD153" s="8"/>
      <c r="AVE153" s="8"/>
      <c r="AVF153" s="8"/>
      <c r="AVG153" s="8"/>
      <c r="AVH153" s="8"/>
      <c r="AVI153" s="8"/>
      <c r="AVJ153" s="8"/>
      <c r="AVK153" s="8"/>
      <c r="AVL153" s="8"/>
      <c r="AVM153" s="8"/>
      <c r="AVN153" s="8"/>
      <c r="AVO153" s="8"/>
      <c r="AVP153" s="8"/>
      <c r="AVQ153" s="8"/>
      <c r="AVR153" s="8"/>
      <c r="AVS153" s="8"/>
      <c r="AVT153" s="8"/>
      <c r="AVU153" s="8"/>
      <c r="AVV153" s="8"/>
      <c r="AVW153" s="8"/>
      <c r="AVX153" s="8"/>
      <c r="AVY153" s="8"/>
      <c r="AVZ153" s="8"/>
      <c r="AWA153" s="8"/>
      <c r="AWB153" s="8"/>
      <c r="AWC153" s="8"/>
      <c r="AWD153" s="8"/>
      <c r="AWE153" s="8"/>
      <c r="AWF153" s="8"/>
      <c r="AWG153" s="8"/>
      <c r="AWH153" s="8"/>
      <c r="AWI153" s="8"/>
      <c r="AWJ153" s="8"/>
      <c r="AWK153" s="8"/>
      <c r="AWL153" s="8"/>
      <c r="AWM153" s="8"/>
      <c r="AWN153" s="8"/>
      <c r="AWO153" s="8"/>
      <c r="AWP153" s="8"/>
      <c r="AWQ153" s="8"/>
      <c r="AWR153" s="8"/>
      <c r="AWS153" s="8"/>
      <c r="AWT153" s="8"/>
      <c r="AWU153" s="8"/>
      <c r="AWV153" s="8"/>
      <c r="AWW153" s="8"/>
      <c r="AWX153" s="8"/>
      <c r="AWY153" s="8"/>
      <c r="AWZ153" s="8"/>
      <c r="AXA153" s="8"/>
      <c r="AXB153" s="8"/>
      <c r="AXC153" s="8"/>
      <c r="AXD153" s="8"/>
      <c r="AXE153" s="8"/>
      <c r="AXF153" s="8"/>
      <c r="AXG153" s="8"/>
      <c r="AXH153" s="8"/>
      <c r="AXI153" s="8"/>
      <c r="AXJ153" s="8"/>
      <c r="AXK153" s="8"/>
      <c r="AXL153" s="8"/>
      <c r="AXM153" s="8"/>
      <c r="AXN153" s="8"/>
      <c r="AXO153" s="8"/>
      <c r="AXP153" s="8"/>
      <c r="AXQ153" s="8"/>
      <c r="AXR153" s="8"/>
      <c r="AXS153" s="8"/>
      <c r="AXT153" s="8"/>
      <c r="AXU153" s="8"/>
      <c r="AXV153" s="8"/>
      <c r="AXW153" s="8"/>
      <c r="AXX153" s="8"/>
      <c r="AXY153" s="8"/>
      <c r="AXZ153" s="8"/>
      <c r="AYA153" s="8"/>
      <c r="AYB153" s="8"/>
      <c r="AYC153" s="8"/>
      <c r="AYD153" s="8"/>
      <c r="AYE153" s="8"/>
      <c r="AYF153" s="8"/>
      <c r="AYG153" s="8"/>
      <c r="AYH153" s="8"/>
      <c r="AYI153" s="8"/>
      <c r="AYJ153" s="8"/>
      <c r="AYK153" s="8"/>
      <c r="AYL153" s="8"/>
      <c r="AYM153" s="8"/>
      <c r="AYN153" s="8"/>
      <c r="AYO153" s="8"/>
      <c r="AYP153" s="8"/>
      <c r="AYQ153" s="8"/>
      <c r="AYR153" s="8"/>
      <c r="AYS153" s="8"/>
      <c r="AYT153" s="8"/>
      <c r="AYU153" s="8"/>
      <c r="AYV153" s="8"/>
      <c r="AYW153" s="8"/>
      <c r="AYX153" s="8"/>
      <c r="AYY153" s="8"/>
      <c r="AYZ153" s="8"/>
      <c r="AZA153" s="8"/>
      <c r="AZB153" s="8"/>
      <c r="AZC153" s="8"/>
      <c r="AZD153" s="8"/>
      <c r="AZE153" s="8"/>
      <c r="AZF153" s="8"/>
      <c r="AZG153" s="8"/>
      <c r="AZH153" s="8"/>
      <c r="AZI153" s="8"/>
      <c r="AZJ153" s="8"/>
      <c r="AZK153" s="8"/>
      <c r="AZL153" s="8"/>
      <c r="AZM153" s="8"/>
      <c r="AZN153" s="8"/>
      <c r="AZO153" s="8"/>
      <c r="AZP153" s="8"/>
      <c r="AZQ153" s="8"/>
      <c r="AZR153" s="8"/>
      <c r="AZS153" s="8"/>
      <c r="AZT153" s="8"/>
      <c r="AZU153" s="8"/>
      <c r="AZV153" s="8"/>
      <c r="AZW153" s="8"/>
      <c r="AZX153" s="8"/>
      <c r="AZY153" s="8"/>
      <c r="AZZ153" s="8"/>
      <c r="BAA153" s="8"/>
      <c r="BAB153" s="8"/>
      <c r="BAC153" s="8"/>
      <c r="BAD153" s="8"/>
      <c r="BAE153" s="8"/>
      <c r="BAF153" s="8"/>
      <c r="BAG153" s="8"/>
      <c r="BAH153" s="8"/>
      <c r="BAI153" s="8"/>
      <c r="BAJ153" s="8"/>
      <c r="BAK153" s="8"/>
      <c r="BAL153" s="8"/>
      <c r="BAM153" s="8"/>
      <c r="BAN153" s="8"/>
      <c r="BAO153" s="8"/>
      <c r="BAP153" s="8"/>
      <c r="BAQ153" s="8"/>
      <c r="BAR153" s="8"/>
      <c r="BAS153" s="8"/>
      <c r="BAT153" s="8"/>
      <c r="BAU153" s="8"/>
      <c r="BAV153" s="8"/>
      <c r="BAW153" s="8"/>
      <c r="BAX153" s="8"/>
      <c r="BAY153" s="8"/>
      <c r="BAZ153" s="8"/>
      <c r="BBA153" s="8"/>
      <c r="BBB153" s="8"/>
      <c r="BBC153" s="8"/>
      <c r="BBD153" s="8"/>
      <c r="BBE153" s="8"/>
      <c r="BBF153" s="8"/>
      <c r="BBG153" s="8"/>
      <c r="BBH153" s="8"/>
      <c r="BBI153" s="8"/>
      <c r="BBJ153" s="8"/>
      <c r="BBK153" s="8"/>
      <c r="BBL153" s="8"/>
      <c r="BBM153" s="8"/>
      <c r="BBN153" s="8"/>
      <c r="BBO153" s="8"/>
      <c r="BBP153" s="8"/>
      <c r="BBQ153" s="8"/>
      <c r="BBR153" s="8"/>
      <c r="BBS153" s="8"/>
      <c r="BBT153" s="8"/>
      <c r="BBU153" s="8"/>
      <c r="BBV153" s="8"/>
      <c r="BBW153" s="8"/>
      <c r="BBX153" s="8"/>
      <c r="BBY153" s="8"/>
      <c r="BBZ153" s="8"/>
      <c r="BCA153" s="8"/>
      <c r="BCB153" s="8"/>
      <c r="BCC153" s="8"/>
      <c r="BCD153" s="8"/>
      <c r="BCE153" s="8"/>
      <c r="BCF153" s="8"/>
      <c r="BCG153" s="8"/>
      <c r="BCH153" s="8"/>
      <c r="BCI153" s="8"/>
      <c r="BCJ153" s="8"/>
      <c r="BCK153" s="8"/>
      <c r="BCL153" s="8"/>
      <c r="BCM153" s="8"/>
      <c r="BCN153" s="8"/>
      <c r="BCO153" s="8"/>
      <c r="BCP153" s="8"/>
      <c r="BCQ153" s="8"/>
      <c r="BCR153" s="8"/>
      <c r="BCS153" s="8"/>
      <c r="BCT153" s="8"/>
      <c r="BCU153" s="8"/>
      <c r="BCV153" s="8"/>
      <c r="BCW153" s="8"/>
      <c r="BCX153" s="8"/>
      <c r="BCY153" s="8"/>
      <c r="BCZ153" s="8"/>
      <c r="BDA153" s="8"/>
      <c r="BDB153" s="8"/>
      <c r="BDC153" s="8"/>
      <c r="BDD153" s="8"/>
      <c r="BDE153" s="8"/>
      <c r="BDF153" s="8"/>
      <c r="BDG153" s="8"/>
      <c r="BDH153" s="8"/>
      <c r="BDI153" s="8"/>
      <c r="BDJ153" s="8"/>
      <c r="BDK153" s="8"/>
      <c r="BDL153" s="8"/>
      <c r="BDM153" s="8"/>
      <c r="BDN153" s="8"/>
      <c r="BDO153" s="8"/>
      <c r="BDP153" s="8"/>
      <c r="BDQ153" s="8"/>
      <c r="BDR153" s="8"/>
      <c r="BDS153" s="8"/>
      <c r="BDT153" s="8"/>
      <c r="BDU153" s="8"/>
      <c r="BDV153" s="8"/>
      <c r="BDW153" s="8"/>
      <c r="BDX153" s="8"/>
      <c r="BDY153" s="8"/>
      <c r="BDZ153" s="8"/>
      <c r="BEA153" s="8"/>
      <c r="BEB153" s="8"/>
      <c r="BEC153" s="8"/>
      <c r="BED153" s="8"/>
      <c r="BEE153" s="8"/>
      <c r="BEF153" s="8"/>
      <c r="BEG153" s="8"/>
      <c r="BEH153" s="8"/>
      <c r="BEI153" s="8"/>
      <c r="BEJ153" s="8"/>
      <c r="BEK153" s="8"/>
      <c r="BEL153" s="8"/>
      <c r="BEM153" s="8"/>
      <c r="BEN153" s="8"/>
      <c r="BEO153" s="8"/>
      <c r="BEP153" s="8"/>
      <c r="BEQ153" s="8"/>
      <c r="BER153" s="8"/>
      <c r="BES153" s="8"/>
      <c r="BET153" s="8"/>
      <c r="BEU153" s="8"/>
      <c r="BEV153" s="8"/>
      <c r="BEW153" s="8"/>
      <c r="BEX153" s="8"/>
      <c r="BEY153" s="8"/>
      <c r="BEZ153" s="8"/>
      <c r="BFA153" s="8"/>
      <c r="BFB153" s="8"/>
      <c r="BFC153" s="8"/>
      <c r="BFD153" s="8"/>
      <c r="BFE153" s="8"/>
      <c r="BFF153" s="8"/>
      <c r="BFG153" s="8"/>
      <c r="BFH153" s="8"/>
      <c r="BFI153" s="8"/>
      <c r="BFJ153" s="8"/>
      <c r="BFK153" s="8"/>
      <c r="BFL153" s="8"/>
      <c r="BFM153" s="8"/>
      <c r="BFN153" s="8"/>
      <c r="BFO153" s="8"/>
      <c r="BFP153" s="8"/>
      <c r="BFQ153" s="8"/>
      <c r="BFR153" s="8"/>
      <c r="BFS153" s="8"/>
      <c r="BFT153" s="8"/>
      <c r="BFU153" s="8"/>
      <c r="BFV153" s="8"/>
      <c r="BFW153" s="8"/>
      <c r="BFX153" s="8"/>
      <c r="BFY153" s="8"/>
      <c r="BFZ153" s="8"/>
    </row>
    <row r="154" spans="3:1534" s="14" customFormat="1" ht="15" x14ac:dyDescent="0.25">
      <c r="C154" s="15"/>
      <c r="D154" s="15"/>
      <c r="E154" s="15"/>
      <c r="F154" s="15"/>
      <c r="G154" s="15"/>
      <c r="H154" s="15"/>
      <c r="I154" s="15"/>
      <c r="SV154" s="8"/>
      <c r="SW154" s="8"/>
      <c r="SX154" s="8"/>
      <c r="SY154" s="8"/>
      <c r="SZ154" s="8"/>
      <c r="TA154" s="8"/>
      <c r="TB154" s="8"/>
      <c r="TC154" s="8"/>
      <c r="TD154" s="8"/>
      <c r="TE154" s="8"/>
      <c r="TF154" s="8"/>
      <c r="TG154" s="8"/>
      <c r="TH154" s="8"/>
      <c r="TI154" s="8"/>
      <c r="TJ154" s="8"/>
      <c r="TK154" s="8"/>
      <c r="TL154" s="8"/>
      <c r="TM154" s="8"/>
      <c r="TN154" s="8"/>
      <c r="TO154" s="8"/>
      <c r="TP154" s="8"/>
      <c r="TQ154" s="8"/>
      <c r="TR154" s="8"/>
      <c r="TS154" s="8"/>
      <c r="TT154" s="8"/>
      <c r="TU154" s="8"/>
      <c r="TV154" s="8"/>
      <c r="TW154" s="8"/>
      <c r="TX154" s="8"/>
      <c r="TY154" s="8"/>
      <c r="TZ154" s="8"/>
      <c r="UA154" s="8"/>
      <c r="UB154" s="8"/>
      <c r="UC154" s="8"/>
      <c r="UD154" s="8"/>
      <c r="UE154" s="8"/>
      <c r="UF154" s="8"/>
      <c r="UG154" s="8"/>
      <c r="UH154" s="8"/>
      <c r="UI154" s="8"/>
      <c r="UJ154" s="8"/>
      <c r="UK154" s="8"/>
      <c r="UL154" s="8"/>
      <c r="UM154" s="8"/>
      <c r="UN154" s="8"/>
      <c r="UO154" s="8"/>
      <c r="UP154" s="8"/>
      <c r="UQ154" s="8"/>
      <c r="UR154" s="8"/>
      <c r="US154" s="8"/>
      <c r="UT154" s="8"/>
      <c r="UU154" s="8"/>
      <c r="UV154" s="8"/>
      <c r="UW154" s="8"/>
      <c r="UX154" s="8"/>
      <c r="UY154" s="8"/>
      <c r="UZ154" s="8"/>
      <c r="VA154" s="8"/>
      <c r="VB154" s="8"/>
      <c r="VC154" s="8"/>
      <c r="VD154" s="8"/>
      <c r="VE154" s="8"/>
      <c r="VF154" s="8"/>
      <c r="VG154" s="8"/>
      <c r="VH154" s="8"/>
      <c r="VI154" s="8"/>
      <c r="VJ154" s="8"/>
      <c r="VK154" s="8"/>
      <c r="VL154" s="8"/>
      <c r="VM154" s="8"/>
      <c r="VN154" s="8"/>
      <c r="VO154" s="8"/>
      <c r="VP154" s="8"/>
      <c r="VQ154" s="8"/>
      <c r="VR154" s="8"/>
      <c r="VS154" s="8"/>
      <c r="VT154" s="8"/>
      <c r="VU154" s="8"/>
      <c r="VV154" s="8"/>
      <c r="VW154" s="8"/>
      <c r="VX154" s="8"/>
      <c r="VY154" s="8"/>
      <c r="VZ154" s="8"/>
      <c r="WA154" s="8"/>
      <c r="WB154" s="8"/>
      <c r="WC154" s="8"/>
      <c r="WD154" s="8"/>
      <c r="WE154" s="8"/>
      <c r="WF154" s="8"/>
      <c r="WG154" s="8"/>
      <c r="WH154" s="8"/>
      <c r="WI154" s="8"/>
      <c r="WJ154" s="8"/>
      <c r="WK154" s="8"/>
      <c r="WL154" s="8"/>
      <c r="WM154" s="8"/>
      <c r="WN154" s="8"/>
      <c r="WO154" s="8"/>
      <c r="WP154" s="8"/>
      <c r="WQ154" s="8"/>
      <c r="WR154" s="8"/>
      <c r="WS154" s="8"/>
      <c r="WT154" s="8"/>
      <c r="WU154" s="8"/>
      <c r="WV154" s="8"/>
      <c r="WW154" s="8"/>
      <c r="WX154" s="8"/>
      <c r="WY154" s="8"/>
      <c r="WZ154" s="8"/>
      <c r="XA154" s="8"/>
      <c r="XB154" s="8"/>
      <c r="XC154" s="8"/>
      <c r="XD154" s="8"/>
      <c r="XE154" s="8"/>
      <c r="XF154" s="8"/>
      <c r="XG154" s="8"/>
      <c r="XH154" s="8"/>
      <c r="XI154" s="8"/>
      <c r="XJ154" s="8"/>
      <c r="XK154" s="8"/>
      <c r="XL154" s="8"/>
      <c r="XM154" s="8"/>
      <c r="XN154" s="8"/>
      <c r="XO154" s="8"/>
      <c r="XP154" s="8"/>
      <c r="XQ154" s="8"/>
      <c r="XR154" s="8"/>
      <c r="XS154" s="8"/>
      <c r="XT154" s="8"/>
      <c r="XU154" s="8"/>
      <c r="XV154" s="8"/>
      <c r="XW154" s="8"/>
      <c r="XX154" s="8"/>
      <c r="XY154" s="8"/>
      <c r="XZ154" s="8"/>
      <c r="YA154" s="8"/>
      <c r="YB154" s="8"/>
      <c r="YC154" s="8"/>
      <c r="YD154" s="8"/>
      <c r="YE154" s="8"/>
      <c r="YF154" s="8"/>
      <c r="YG154" s="8"/>
      <c r="YH154" s="8"/>
      <c r="YI154" s="8"/>
      <c r="YJ154" s="8"/>
      <c r="YK154" s="8"/>
      <c r="YL154" s="8"/>
      <c r="YM154" s="8"/>
      <c r="YN154" s="8"/>
      <c r="YO154" s="8"/>
      <c r="YP154" s="8"/>
      <c r="YQ154" s="8"/>
      <c r="YR154" s="8"/>
      <c r="YS154" s="8"/>
      <c r="YT154" s="8"/>
      <c r="YU154" s="8"/>
      <c r="YV154" s="8"/>
      <c r="YW154" s="8"/>
      <c r="YX154" s="8"/>
      <c r="YY154" s="8"/>
      <c r="YZ154" s="8"/>
      <c r="ZA154" s="8"/>
      <c r="ZB154" s="8"/>
      <c r="ZC154" s="8"/>
      <c r="ZD154" s="8"/>
      <c r="ZE154" s="8"/>
      <c r="ZF154" s="8"/>
      <c r="ZG154" s="8"/>
      <c r="ZH154" s="8"/>
      <c r="ZI154" s="8"/>
      <c r="ZJ154" s="8"/>
      <c r="ZK154" s="8"/>
      <c r="ZL154" s="8"/>
      <c r="ZM154" s="8"/>
      <c r="ZN154" s="8"/>
      <c r="ZO154" s="8"/>
      <c r="ZP154" s="8"/>
      <c r="ZQ154" s="8"/>
      <c r="ZR154" s="8"/>
      <c r="ZS154" s="8"/>
      <c r="ZT154" s="8"/>
      <c r="ZU154" s="8"/>
      <c r="ZV154" s="8"/>
      <c r="ZW154" s="8"/>
      <c r="ZX154" s="8"/>
      <c r="ZY154" s="8"/>
      <c r="ZZ154" s="8"/>
      <c r="AAA154" s="8"/>
      <c r="AAB154" s="8"/>
      <c r="AAC154" s="8"/>
      <c r="AAD154" s="8"/>
      <c r="AAE154" s="8"/>
      <c r="AAF154" s="8"/>
      <c r="AAG154" s="8"/>
      <c r="AAH154" s="8"/>
      <c r="AAI154" s="8"/>
      <c r="AAJ154" s="8"/>
      <c r="AAK154" s="8"/>
      <c r="AAL154" s="8"/>
      <c r="AAM154" s="8"/>
      <c r="AAN154" s="8"/>
      <c r="AAO154" s="8"/>
      <c r="AAP154" s="8"/>
      <c r="AAQ154" s="8"/>
      <c r="AAR154" s="8"/>
      <c r="AAS154" s="8"/>
      <c r="AAT154" s="8"/>
      <c r="AAU154" s="8"/>
      <c r="AAV154" s="8"/>
      <c r="AAW154" s="8"/>
      <c r="AAX154" s="8"/>
      <c r="AAY154" s="8"/>
      <c r="AAZ154" s="8"/>
      <c r="ABA154" s="8"/>
      <c r="ABB154" s="8"/>
      <c r="ABC154" s="8"/>
      <c r="ABD154" s="8"/>
      <c r="ABE154" s="8"/>
      <c r="ABF154" s="8"/>
      <c r="ABG154" s="8"/>
      <c r="ABH154" s="8"/>
      <c r="ABI154" s="8"/>
      <c r="ABJ154" s="8"/>
      <c r="ABK154" s="8"/>
      <c r="ABL154" s="8"/>
      <c r="ABM154" s="8"/>
      <c r="ABN154" s="8"/>
      <c r="ABO154" s="8"/>
      <c r="ABP154" s="8"/>
      <c r="ABQ154" s="8"/>
      <c r="ABR154" s="8"/>
      <c r="ABS154" s="8"/>
      <c r="ABT154" s="8"/>
      <c r="ABU154" s="8"/>
      <c r="ABV154" s="8"/>
      <c r="ABW154" s="8"/>
      <c r="ABX154" s="8"/>
      <c r="ABY154" s="8"/>
      <c r="ABZ154" s="8"/>
      <c r="ACA154" s="8"/>
      <c r="ACB154" s="8"/>
      <c r="ACC154" s="8"/>
      <c r="ACD154" s="8"/>
      <c r="ACE154" s="8"/>
      <c r="ACF154" s="8"/>
      <c r="ACG154" s="8"/>
      <c r="ACH154" s="8"/>
      <c r="ACI154" s="8"/>
      <c r="ACJ154" s="8"/>
      <c r="ACK154" s="8"/>
      <c r="ACL154" s="8"/>
      <c r="ACM154" s="8"/>
      <c r="ACN154" s="8"/>
      <c r="ACO154" s="8"/>
      <c r="ACP154" s="8"/>
      <c r="ACQ154" s="8"/>
      <c r="ACR154" s="8"/>
      <c r="ACS154" s="8"/>
      <c r="ACT154" s="8"/>
      <c r="ACU154" s="8"/>
      <c r="ACV154" s="8"/>
      <c r="ACW154" s="8"/>
      <c r="ACX154" s="8"/>
      <c r="ACY154" s="8"/>
      <c r="ACZ154" s="8"/>
      <c r="ADA154" s="8"/>
      <c r="ADB154" s="8"/>
      <c r="ADC154" s="8"/>
      <c r="ADD154" s="8"/>
      <c r="ADE154" s="8"/>
      <c r="ADF154" s="8"/>
      <c r="ADG154" s="8"/>
      <c r="ADH154" s="8"/>
      <c r="ADI154" s="8"/>
      <c r="ADJ154" s="8"/>
      <c r="ADK154" s="8"/>
      <c r="ADL154" s="8"/>
      <c r="ADM154" s="8"/>
      <c r="ADN154" s="8"/>
      <c r="ADO154" s="8"/>
      <c r="ADP154" s="8"/>
      <c r="ADQ154" s="8"/>
      <c r="ADR154" s="8"/>
      <c r="ADS154" s="8"/>
      <c r="ADT154" s="8"/>
      <c r="ADU154" s="8"/>
      <c r="ADV154" s="8"/>
      <c r="ADW154" s="8"/>
      <c r="ADX154" s="8"/>
      <c r="ADY154" s="8"/>
      <c r="ADZ154" s="8"/>
      <c r="AEA154" s="8"/>
      <c r="AEB154" s="8"/>
      <c r="AEC154" s="8"/>
      <c r="AED154" s="8"/>
      <c r="AEE154" s="8"/>
      <c r="AEF154" s="8"/>
      <c r="AEG154" s="8"/>
      <c r="AEH154" s="8"/>
      <c r="AEI154" s="8"/>
      <c r="AEJ154" s="8"/>
      <c r="AEK154" s="8"/>
      <c r="AEL154" s="8"/>
      <c r="AEM154" s="8"/>
      <c r="AEN154" s="8"/>
      <c r="AEO154" s="8"/>
      <c r="AEP154" s="8"/>
      <c r="AEQ154" s="8"/>
      <c r="AER154" s="8"/>
      <c r="AES154" s="8"/>
      <c r="AET154" s="8"/>
      <c r="AEU154" s="8"/>
      <c r="AEV154" s="8"/>
      <c r="AEW154" s="8"/>
      <c r="AEX154" s="8"/>
      <c r="AEY154" s="8"/>
      <c r="AEZ154" s="8"/>
      <c r="AFA154" s="8"/>
      <c r="AFB154" s="8"/>
      <c r="AFC154" s="8"/>
      <c r="AFD154" s="8"/>
      <c r="AFE154" s="8"/>
      <c r="AFF154" s="8"/>
      <c r="AFG154" s="8"/>
      <c r="AFH154" s="8"/>
      <c r="AFI154" s="8"/>
      <c r="AFJ154" s="8"/>
      <c r="AFK154" s="8"/>
      <c r="AFL154" s="8"/>
      <c r="AFM154" s="8"/>
      <c r="AFN154" s="8"/>
      <c r="AFO154" s="8"/>
      <c r="AFP154" s="8"/>
      <c r="AFQ154" s="8"/>
      <c r="AFR154" s="8"/>
      <c r="AFS154" s="8"/>
      <c r="AFT154" s="8"/>
      <c r="AFU154" s="8"/>
      <c r="AFV154" s="8"/>
      <c r="AFW154" s="8"/>
      <c r="AFX154" s="8"/>
      <c r="AFY154" s="8"/>
      <c r="AFZ154" s="8"/>
      <c r="AGA154" s="8"/>
      <c r="AGB154" s="8"/>
      <c r="AGC154" s="8"/>
      <c r="AGD154" s="8"/>
      <c r="AGE154" s="8"/>
      <c r="AGF154" s="8"/>
      <c r="AGG154" s="8"/>
      <c r="AGH154" s="8"/>
      <c r="AGI154" s="8"/>
      <c r="AGJ154" s="8"/>
      <c r="AGK154" s="8"/>
      <c r="AGL154" s="8"/>
      <c r="AGM154" s="8"/>
      <c r="AGN154" s="8"/>
      <c r="AGO154" s="8"/>
      <c r="AGP154" s="8"/>
      <c r="AGQ154" s="8"/>
      <c r="AGR154" s="8"/>
      <c r="AGS154" s="8"/>
      <c r="AGT154" s="8"/>
      <c r="AGU154" s="8"/>
      <c r="AGV154" s="8"/>
      <c r="AGW154" s="8"/>
      <c r="AGX154" s="8"/>
      <c r="AGY154" s="8"/>
      <c r="AGZ154" s="8"/>
      <c r="AHA154" s="8"/>
      <c r="AHB154" s="8"/>
      <c r="AHC154" s="8"/>
      <c r="AHD154" s="8"/>
      <c r="AHE154" s="8"/>
      <c r="AHF154" s="8"/>
      <c r="AHG154" s="8"/>
      <c r="AHH154" s="8"/>
      <c r="AHI154" s="8"/>
      <c r="AHJ154" s="8"/>
      <c r="AHK154" s="8"/>
      <c r="AHL154" s="8"/>
      <c r="AHM154" s="8"/>
      <c r="AHN154" s="8"/>
      <c r="AHO154" s="8"/>
      <c r="AHP154" s="8"/>
      <c r="AHQ154" s="8"/>
      <c r="AHR154" s="8"/>
      <c r="AHS154" s="8"/>
      <c r="AHT154" s="8"/>
      <c r="AHU154" s="8"/>
      <c r="AHV154" s="8"/>
      <c r="AHW154" s="8"/>
      <c r="AHX154" s="8"/>
      <c r="AHY154" s="8"/>
      <c r="AHZ154" s="8"/>
      <c r="AIA154" s="8"/>
      <c r="AIB154" s="8"/>
      <c r="AIC154" s="8"/>
      <c r="AID154" s="8"/>
      <c r="AIE154" s="8"/>
      <c r="AIF154" s="8"/>
      <c r="AIG154" s="8"/>
      <c r="AIH154" s="8"/>
      <c r="AII154" s="8"/>
      <c r="AIJ154" s="8"/>
      <c r="AIK154" s="8"/>
      <c r="AIL154" s="8"/>
      <c r="AIM154" s="8"/>
      <c r="AIN154" s="8"/>
      <c r="AIO154" s="8"/>
      <c r="AIP154" s="8"/>
      <c r="AIQ154" s="8"/>
      <c r="AIR154" s="8"/>
      <c r="AIS154" s="8"/>
      <c r="AIT154" s="8"/>
      <c r="AIU154" s="8"/>
      <c r="AIV154" s="8"/>
      <c r="AIW154" s="8"/>
      <c r="AIX154" s="8"/>
      <c r="AIY154" s="8"/>
      <c r="AIZ154" s="8"/>
      <c r="AJA154" s="8"/>
      <c r="AJB154" s="8"/>
      <c r="AJC154" s="8"/>
      <c r="AJD154" s="8"/>
      <c r="AJE154" s="8"/>
      <c r="AJF154" s="8"/>
      <c r="AJG154" s="8"/>
      <c r="AJH154" s="8"/>
      <c r="AJI154" s="8"/>
      <c r="AJJ154" s="8"/>
      <c r="AJK154" s="8"/>
      <c r="AJL154" s="8"/>
      <c r="AJM154" s="8"/>
      <c r="AJN154" s="8"/>
      <c r="AJO154" s="8"/>
      <c r="AJP154" s="8"/>
      <c r="AJQ154" s="8"/>
      <c r="AJR154" s="8"/>
      <c r="AJS154" s="8"/>
      <c r="AJT154" s="8"/>
      <c r="AJU154" s="8"/>
      <c r="AJV154" s="8"/>
      <c r="AJW154" s="8"/>
      <c r="AJX154" s="8"/>
      <c r="AJY154" s="8"/>
      <c r="AJZ154" s="8"/>
      <c r="AKA154" s="8"/>
      <c r="AKB154" s="8"/>
      <c r="AKC154" s="8"/>
      <c r="AKD154" s="8"/>
      <c r="AKE154" s="8"/>
      <c r="AKF154" s="8"/>
      <c r="AKG154" s="8"/>
      <c r="AKH154" s="8"/>
      <c r="AKI154" s="8"/>
      <c r="AKJ154" s="8"/>
      <c r="AKK154" s="8"/>
      <c r="AKL154" s="8"/>
      <c r="AKM154" s="8"/>
      <c r="AKN154" s="8"/>
      <c r="AKO154" s="8"/>
      <c r="AKP154" s="8"/>
      <c r="AKQ154" s="8"/>
      <c r="AKR154" s="8"/>
      <c r="AKS154" s="8"/>
      <c r="AKT154" s="8"/>
      <c r="AKU154" s="8"/>
      <c r="AKV154" s="8"/>
      <c r="AKW154" s="8"/>
      <c r="AKX154" s="8"/>
      <c r="AKY154" s="8"/>
      <c r="AKZ154" s="8"/>
      <c r="ALA154" s="8"/>
      <c r="ALB154" s="8"/>
      <c r="ALC154" s="8"/>
      <c r="ALD154" s="8"/>
      <c r="ALE154" s="8"/>
      <c r="ALF154" s="8"/>
      <c r="ALG154" s="8"/>
      <c r="ALH154" s="8"/>
      <c r="ALI154" s="8"/>
      <c r="ALJ154" s="8"/>
      <c r="ALK154" s="8"/>
      <c r="ALL154" s="8"/>
      <c r="ALM154" s="8"/>
      <c r="ALN154" s="8"/>
      <c r="ALO154" s="8"/>
      <c r="ALP154" s="8"/>
      <c r="ALQ154" s="8"/>
      <c r="ALR154" s="8"/>
      <c r="ALS154" s="8"/>
      <c r="ALT154" s="8"/>
      <c r="ALU154" s="8"/>
      <c r="ALV154" s="8"/>
      <c r="ALW154" s="8"/>
      <c r="ALX154" s="8"/>
      <c r="ALY154" s="8"/>
      <c r="ALZ154" s="8"/>
      <c r="AMA154" s="8"/>
      <c r="AMB154" s="8"/>
      <c r="AMC154" s="8"/>
      <c r="AMD154" s="8"/>
      <c r="AME154" s="8"/>
      <c r="AMF154" s="8"/>
      <c r="AMG154" s="8"/>
      <c r="AMH154" s="8"/>
      <c r="AMI154" s="8"/>
      <c r="AMJ154" s="8"/>
      <c r="AMK154" s="8"/>
      <c r="AML154" s="8"/>
      <c r="AMM154" s="8"/>
      <c r="AMN154" s="8"/>
      <c r="AMO154" s="8"/>
      <c r="AMP154" s="8"/>
      <c r="AMQ154" s="8"/>
      <c r="AMR154" s="8"/>
      <c r="AMS154" s="8"/>
      <c r="AMT154" s="8"/>
      <c r="AMU154" s="8"/>
      <c r="AMV154" s="8"/>
      <c r="AMW154" s="8"/>
      <c r="AMX154" s="8"/>
      <c r="AMY154" s="8"/>
      <c r="AMZ154" s="8"/>
      <c r="ANA154" s="8"/>
      <c r="ANB154" s="8"/>
      <c r="ANC154" s="8"/>
      <c r="AND154" s="8"/>
      <c r="ANE154" s="8"/>
      <c r="ANF154" s="8"/>
      <c r="ANG154" s="8"/>
      <c r="ANH154" s="8"/>
      <c r="ANI154" s="8"/>
      <c r="ANJ154" s="8"/>
      <c r="ANK154" s="8"/>
      <c r="ANL154" s="8"/>
      <c r="ANM154" s="8"/>
      <c r="ANN154" s="8"/>
      <c r="ANO154" s="8"/>
      <c r="ANP154" s="8"/>
      <c r="ANQ154" s="8"/>
      <c r="ANR154" s="8"/>
      <c r="ANS154" s="8"/>
      <c r="ANT154" s="8"/>
      <c r="ANU154" s="8"/>
      <c r="ANV154" s="8"/>
      <c r="ANW154" s="8"/>
      <c r="ANX154" s="8"/>
      <c r="ANY154" s="8"/>
      <c r="ANZ154" s="8"/>
      <c r="AOA154" s="8"/>
      <c r="AOB154" s="8"/>
      <c r="AOC154" s="8"/>
      <c r="AOD154" s="8"/>
      <c r="AOE154" s="8"/>
      <c r="AOF154" s="8"/>
      <c r="AOG154" s="8"/>
      <c r="AOH154" s="8"/>
      <c r="AOI154" s="8"/>
      <c r="AOJ154" s="8"/>
      <c r="AOK154" s="8"/>
      <c r="AOL154" s="8"/>
      <c r="AOM154" s="8"/>
      <c r="AON154" s="8"/>
      <c r="AOO154" s="8"/>
      <c r="AOP154" s="8"/>
      <c r="AOQ154" s="8"/>
      <c r="AOR154" s="8"/>
      <c r="AOS154" s="8"/>
      <c r="AOT154" s="8"/>
      <c r="AOU154" s="8"/>
      <c r="AOV154" s="8"/>
      <c r="AOW154" s="8"/>
      <c r="AOX154" s="8"/>
      <c r="AOY154" s="8"/>
      <c r="AOZ154" s="8"/>
      <c r="APA154" s="8"/>
      <c r="APB154" s="8"/>
      <c r="APC154" s="8"/>
      <c r="APD154" s="8"/>
      <c r="APE154" s="8"/>
      <c r="APF154" s="8"/>
      <c r="APG154" s="8"/>
      <c r="APH154" s="8"/>
      <c r="API154" s="8"/>
      <c r="APJ154" s="8"/>
      <c r="APK154" s="8"/>
      <c r="APL154" s="8"/>
      <c r="APM154" s="8"/>
      <c r="APN154" s="8"/>
      <c r="APO154" s="8"/>
      <c r="APP154" s="8"/>
      <c r="APQ154" s="8"/>
      <c r="APR154" s="8"/>
      <c r="APS154" s="8"/>
      <c r="APT154" s="8"/>
      <c r="APU154" s="8"/>
      <c r="APV154" s="8"/>
      <c r="APW154" s="8"/>
      <c r="APX154" s="8"/>
      <c r="APY154" s="8"/>
      <c r="APZ154" s="8"/>
      <c r="AQA154" s="8"/>
      <c r="AQB154" s="8"/>
      <c r="AQC154" s="8"/>
      <c r="AQD154" s="8"/>
      <c r="AQE154" s="8"/>
      <c r="AQF154" s="8"/>
      <c r="AQG154" s="8"/>
      <c r="AQH154" s="8"/>
      <c r="AQI154" s="8"/>
      <c r="AQJ154" s="8"/>
      <c r="AQK154" s="8"/>
      <c r="AQL154" s="8"/>
      <c r="AQM154" s="8"/>
      <c r="AQN154" s="8"/>
      <c r="AQO154" s="8"/>
      <c r="AQP154" s="8"/>
      <c r="AQQ154" s="8"/>
      <c r="AQR154" s="8"/>
      <c r="AQS154" s="8"/>
      <c r="AQT154" s="8"/>
      <c r="AQU154" s="8"/>
      <c r="AQV154" s="8"/>
      <c r="AQW154" s="8"/>
      <c r="AQX154" s="8"/>
      <c r="AQY154" s="8"/>
      <c r="AQZ154" s="8"/>
      <c r="ARA154" s="8"/>
      <c r="ARB154" s="8"/>
      <c r="ARC154" s="8"/>
      <c r="ARD154" s="8"/>
      <c r="ARE154" s="8"/>
      <c r="ARF154" s="8"/>
      <c r="ARG154" s="8"/>
      <c r="ARH154" s="8"/>
      <c r="ARI154" s="8"/>
      <c r="ARJ154" s="8"/>
      <c r="ARK154" s="8"/>
      <c r="ARL154" s="8"/>
      <c r="ARM154" s="8"/>
      <c r="ARN154" s="8"/>
      <c r="ARO154" s="8"/>
      <c r="ARP154" s="8"/>
      <c r="ARQ154" s="8"/>
      <c r="ARR154" s="8"/>
      <c r="ARS154" s="8"/>
      <c r="ART154" s="8"/>
      <c r="ARU154" s="8"/>
      <c r="ARV154" s="8"/>
      <c r="ARW154" s="8"/>
      <c r="ARX154" s="8"/>
      <c r="ARY154" s="8"/>
      <c r="ARZ154" s="8"/>
      <c r="ASA154" s="8"/>
      <c r="ASB154" s="8"/>
      <c r="ASC154" s="8"/>
      <c r="ASD154" s="8"/>
      <c r="ASE154" s="8"/>
      <c r="ASF154" s="8"/>
      <c r="ASG154" s="8"/>
      <c r="ASH154" s="8"/>
      <c r="ASI154" s="8"/>
      <c r="ASJ154" s="8"/>
      <c r="ASK154" s="8"/>
      <c r="ASL154" s="8"/>
      <c r="ASM154" s="8"/>
      <c r="ASN154" s="8"/>
      <c r="ASO154" s="8"/>
      <c r="ASP154" s="8"/>
      <c r="ASQ154" s="8"/>
      <c r="ASR154" s="8"/>
      <c r="ASS154" s="8"/>
      <c r="AST154" s="8"/>
      <c r="ASU154" s="8"/>
      <c r="ASV154" s="8"/>
      <c r="ASW154" s="8"/>
      <c r="ASX154" s="8"/>
      <c r="ASY154" s="8"/>
      <c r="ASZ154" s="8"/>
      <c r="ATA154" s="8"/>
      <c r="ATB154" s="8"/>
      <c r="ATC154" s="8"/>
      <c r="ATD154" s="8"/>
      <c r="ATE154" s="8"/>
      <c r="ATF154" s="8"/>
      <c r="ATG154" s="8"/>
      <c r="ATH154" s="8"/>
      <c r="ATI154" s="8"/>
      <c r="ATJ154" s="8"/>
      <c r="ATK154" s="8"/>
      <c r="ATL154" s="8"/>
      <c r="ATM154" s="8"/>
      <c r="ATN154" s="8"/>
      <c r="ATO154" s="8"/>
      <c r="ATP154" s="8"/>
      <c r="ATQ154" s="8"/>
      <c r="ATR154" s="8"/>
      <c r="ATS154" s="8"/>
      <c r="ATT154" s="8"/>
      <c r="ATU154" s="8"/>
      <c r="ATV154" s="8"/>
      <c r="ATW154" s="8"/>
      <c r="ATX154" s="8"/>
      <c r="ATY154" s="8"/>
      <c r="ATZ154" s="8"/>
      <c r="AUA154" s="8"/>
      <c r="AUB154" s="8"/>
      <c r="AUC154" s="8"/>
      <c r="AUD154" s="8"/>
      <c r="AUE154" s="8"/>
      <c r="AUF154" s="8"/>
      <c r="AUG154" s="8"/>
      <c r="AUH154" s="8"/>
      <c r="AUI154" s="8"/>
      <c r="AUJ154" s="8"/>
      <c r="AUK154" s="8"/>
      <c r="AUL154" s="8"/>
      <c r="AUM154" s="8"/>
      <c r="AUN154" s="8"/>
      <c r="AUO154" s="8"/>
      <c r="AUP154" s="8"/>
      <c r="AUQ154" s="8"/>
      <c r="AUR154" s="8"/>
      <c r="AUS154" s="8"/>
      <c r="AUT154" s="8"/>
      <c r="AUU154" s="8"/>
      <c r="AUV154" s="8"/>
      <c r="AUW154" s="8"/>
      <c r="AUX154" s="8"/>
      <c r="AUY154" s="8"/>
      <c r="AUZ154" s="8"/>
      <c r="AVA154" s="8"/>
      <c r="AVB154" s="8"/>
      <c r="AVC154" s="8"/>
      <c r="AVD154" s="8"/>
      <c r="AVE154" s="8"/>
      <c r="AVF154" s="8"/>
      <c r="AVG154" s="8"/>
      <c r="AVH154" s="8"/>
      <c r="AVI154" s="8"/>
      <c r="AVJ154" s="8"/>
      <c r="AVK154" s="8"/>
      <c r="AVL154" s="8"/>
      <c r="AVM154" s="8"/>
      <c r="AVN154" s="8"/>
      <c r="AVO154" s="8"/>
      <c r="AVP154" s="8"/>
      <c r="AVQ154" s="8"/>
      <c r="AVR154" s="8"/>
      <c r="AVS154" s="8"/>
      <c r="AVT154" s="8"/>
      <c r="AVU154" s="8"/>
      <c r="AVV154" s="8"/>
      <c r="AVW154" s="8"/>
      <c r="AVX154" s="8"/>
      <c r="AVY154" s="8"/>
      <c r="AVZ154" s="8"/>
      <c r="AWA154" s="8"/>
      <c r="AWB154" s="8"/>
      <c r="AWC154" s="8"/>
      <c r="AWD154" s="8"/>
      <c r="AWE154" s="8"/>
      <c r="AWF154" s="8"/>
      <c r="AWG154" s="8"/>
      <c r="AWH154" s="8"/>
      <c r="AWI154" s="8"/>
      <c r="AWJ154" s="8"/>
      <c r="AWK154" s="8"/>
      <c r="AWL154" s="8"/>
      <c r="AWM154" s="8"/>
      <c r="AWN154" s="8"/>
      <c r="AWO154" s="8"/>
      <c r="AWP154" s="8"/>
      <c r="AWQ154" s="8"/>
      <c r="AWR154" s="8"/>
      <c r="AWS154" s="8"/>
      <c r="AWT154" s="8"/>
      <c r="AWU154" s="8"/>
      <c r="AWV154" s="8"/>
      <c r="AWW154" s="8"/>
      <c r="AWX154" s="8"/>
      <c r="AWY154" s="8"/>
      <c r="AWZ154" s="8"/>
      <c r="AXA154" s="8"/>
      <c r="AXB154" s="8"/>
      <c r="AXC154" s="8"/>
      <c r="AXD154" s="8"/>
      <c r="AXE154" s="8"/>
      <c r="AXF154" s="8"/>
      <c r="AXG154" s="8"/>
      <c r="AXH154" s="8"/>
      <c r="AXI154" s="8"/>
      <c r="AXJ154" s="8"/>
      <c r="AXK154" s="8"/>
      <c r="AXL154" s="8"/>
      <c r="AXM154" s="8"/>
      <c r="AXN154" s="8"/>
      <c r="AXO154" s="8"/>
      <c r="AXP154" s="8"/>
      <c r="AXQ154" s="8"/>
      <c r="AXR154" s="8"/>
      <c r="AXS154" s="8"/>
      <c r="AXT154" s="8"/>
      <c r="AXU154" s="8"/>
      <c r="AXV154" s="8"/>
      <c r="AXW154" s="8"/>
      <c r="AXX154" s="8"/>
      <c r="AXY154" s="8"/>
      <c r="AXZ154" s="8"/>
      <c r="AYA154" s="8"/>
      <c r="AYB154" s="8"/>
      <c r="AYC154" s="8"/>
      <c r="AYD154" s="8"/>
      <c r="AYE154" s="8"/>
      <c r="AYF154" s="8"/>
      <c r="AYG154" s="8"/>
      <c r="AYH154" s="8"/>
      <c r="AYI154" s="8"/>
      <c r="AYJ154" s="8"/>
      <c r="AYK154" s="8"/>
      <c r="AYL154" s="8"/>
      <c r="AYM154" s="8"/>
      <c r="AYN154" s="8"/>
      <c r="AYO154" s="8"/>
      <c r="AYP154" s="8"/>
      <c r="AYQ154" s="8"/>
      <c r="AYR154" s="8"/>
      <c r="AYS154" s="8"/>
      <c r="AYT154" s="8"/>
      <c r="AYU154" s="8"/>
      <c r="AYV154" s="8"/>
      <c r="AYW154" s="8"/>
      <c r="AYX154" s="8"/>
      <c r="AYY154" s="8"/>
      <c r="AYZ154" s="8"/>
      <c r="AZA154" s="8"/>
      <c r="AZB154" s="8"/>
      <c r="AZC154" s="8"/>
      <c r="AZD154" s="8"/>
      <c r="AZE154" s="8"/>
      <c r="AZF154" s="8"/>
      <c r="AZG154" s="8"/>
      <c r="AZH154" s="8"/>
      <c r="AZI154" s="8"/>
      <c r="AZJ154" s="8"/>
      <c r="AZK154" s="8"/>
      <c r="AZL154" s="8"/>
      <c r="AZM154" s="8"/>
      <c r="AZN154" s="8"/>
      <c r="AZO154" s="8"/>
      <c r="AZP154" s="8"/>
      <c r="AZQ154" s="8"/>
      <c r="AZR154" s="8"/>
      <c r="AZS154" s="8"/>
      <c r="AZT154" s="8"/>
      <c r="AZU154" s="8"/>
      <c r="AZV154" s="8"/>
      <c r="AZW154" s="8"/>
      <c r="AZX154" s="8"/>
      <c r="AZY154" s="8"/>
      <c r="AZZ154" s="8"/>
      <c r="BAA154" s="8"/>
      <c r="BAB154" s="8"/>
      <c r="BAC154" s="8"/>
      <c r="BAD154" s="8"/>
      <c r="BAE154" s="8"/>
      <c r="BAF154" s="8"/>
      <c r="BAG154" s="8"/>
      <c r="BAH154" s="8"/>
      <c r="BAI154" s="8"/>
      <c r="BAJ154" s="8"/>
      <c r="BAK154" s="8"/>
      <c r="BAL154" s="8"/>
      <c r="BAM154" s="8"/>
      <c r="BAN154" s="8"/>
      <c r="BAO154" s="8"/>
      <c r="BAP154" s="8"/>
      <c r="BAQ154" s="8"/>
      <c r="BAR154" s="8"/>
      <c r="BAS154" s="8"/>
      <c r="BAT154" s="8"/>
      <c r="BAU154" s="8"/>
      <c r="BAV154" s="8"/>
      <c r="BAW154" s="8"/>
      <c r="BAX154" s="8"/>
      <c r="BAY154" s="8"/>
      <c r="BAZ154" s="8"/>
      <c r="BBA154" s="8"/>
      <c r="BBB154" s="8"/>
      <c r="BBC154" s="8"/>
      <c r="BBD154" s="8"/>
      <c r="BBE154" s="8"/>
      <c r="BBF154" s="8"/>
      <c r="BBG154" s="8"/>
      <c r="BBH154" s="8"/>
      <c r="BBI154" s="8"/>
      <c r="BBJ154" s="8"/>
      <c r="BBK154" s="8"/>
      <c r="BBL154" s="8"/>
      <c r="BBM154" s="8"/>
      <c r="BBN154" s="8"/>
      <c r="BBO154" s="8"/>
      <c r="BBP154" s="8"/>
      <c r="BBQ154" s="8"/>
      <c r="BBR154" s="8"/>
      <c r="BBS154" s="8"/>
      <c r="BBT154" s="8"/>
      <c r="BBU154" s="8"/>
      <c r="BBV154" s="8"/>
      <c r="BBW154" s="8"/>
      <c r="BBX154" s="8"/>
      <c r="BBY154" s="8"/>
      <c r="BBZ154" s="8"/>
      <c r="BCA154" s="8"/>
      <c r="BCB154" s="8"/>
      <c r="BCC154" s="8"/>
      <c r="BCD154" s="8"/>
      <c r="BCE154" s="8"/>
      <c r="BCF154" s="8"/>
      <c r="BCG154" s="8"/>
      <c r="BCH154" s="8"/>
      <c r="BCI154" s="8"/>
      <c r="BCJ154" s="8"/>
      <c r="BCK154" s="8"/>
      <c r="BCL154" s="8"/>
      <c r="BCM154" s="8"/>
      <c r="BCN154" s="8"/>
      <c r="BCO154" s="8"/>
      <c r="BCP154" s="8"/>
      <c r="BCQ154" s="8"/>
      <c r="BCR154" s="8"/>
      <c r="BCS154" s="8"/>
      <c r="BCT154" s="8"/>
      <c r="BCU154" s="8"/>
      <c r="BCV154" s="8"/>
      <c r="BCW154" s="8"/>
      <c r="BCX154" s="8"/>
      <c r="BCY154" s="8"/>
      <c r="BCZ154" s="8"/>
      <c r="BDA154" s="8"/>
      <c r="BDB154" s="8"/>
      <c r="BDC154" s="8"/>
      <c r="BDD154" s="8"/>
      <c r="BDE154" s="8"/>
      <c r="BDF154" s="8"/>
      <c r="BDG154" s="8"/>
      <c r="BDH154" s="8"/>
      <c r="BDI154" s="8"/>
      <c r="BDJ154" s="8"/>
      <c r="BDK154" s="8"/>
      <c r="BDL154" s="8"/>
      <c r="BDM154" s="8"/>
      <c r="BDN154" s="8"/>
      <c r="BDO154" s="8"/>
      <c r="BDP154" s="8"/>
      <c r="BDQ154" s="8"/>
      <c r="BDR154" s="8"/>
      <c r="BDS154" s="8"/>
      <c r="BDT154" s="8"/>
      <c r="BDU154" s="8"/>
      <c r="BDV154" s="8"/>
      <c r="BDW154" s="8"/>
      <c r="BDX154" s="8"/>
      <c r="BDY154" s="8"/>
      <c r="BDZ154" s="8"/>
      <c r="BEA154" s="8"/>
      <c r="BEB154" s="8"/>
      <c r="BEC154" s="8"/>
      <c r="BED154" s="8"/>
      <c r="BEE154" s="8"/>
      <c r="BEF154" s="8"/>
      <c r="BEG154" s="8"/>
      <c r="BEH154" s="8"/>
      <c r="BEI154" s="8"/>
      <c r="BEJ154" s="8"/>
      <c r="BEK154" s="8"/>
      <c r="BEL154" s="8"/>
      <c r="BEM154" s="8"/>
      <c r="BEN154" s="8"/>
      <c r="BEO154" s="8"/>
      <c r="BEP154" s="8"/>
      <c r="BEQ154" s="8"/>
      <c r="BER154" s="8"/>
      <c r="BES154" s="8"/>
      <c r="BET154" s="8"/>
      <c r="BEU154" s="8"/>
      <c r="BEV154" s="8"/>
      <c r="BEW154" s="8"/>
      <c r="BEX154" s="8"/>
      <c r="BEY154" s="8"/>
      <c r="BEZ154" s="8"/>
      <c r="BFA154" s="8"/>
      <c r="BFB154" s="8"/>
      <c r="BFC154" s="8"/>
      <c r="BFD154" s="8"/>
      <c r="BFE154" s="8"/>
      <c r="BFF154" s="8"/>
      <c r="BFG154" s="8"/>
      <c r="BFH154" s="8"/>
      <c r="BFI154" s="8"/>
      <c r="BFJ154" s="8"/>
      <c r="BFK154" s="8"/>
      <c r="BFL154" s="8"/>
      <c r="BFM154" s="8"/>
      <c r="BFN154" s="8"/>
      <c r="BFO154" s="8"/>
      <c r="BFP154" s="8"/>
      <c r="BFQ154" s="8"/>
      <c r="BFR154" s="8"/>
      <c r="BFS154" s="8"/>
      <c r="BFT154" s="8"/>
      <c r="BFU154" s="8"/>
      <c r="BFV154" s="8"/>
      <c r="BFW154" s="8"/>
      <c r="BFX154" s="8"/>
      <c r="BFY154" s="8"/>
      <c r="BFZ154" s="8"/>
    </row>
    <row r="155" spans="3:1534" s="14" customFormat="1" ht="15" x14ac:dyDescent="0.25">
      <c r="C155" s="15"/>
      <c r="D155" s="15"/>
      <c r="E155" s="15"/>
      <c r="F155" s="15"/>
      <c r="G155" s="15"/>
      <c r="H155" s="15"/>
      <c r="I155" s="15"/>
      <c r="SV155" s="8"/>
      <c r="SW155" s="8"/>
      <c r="SX155" s="8"/>
      <c r="SY155" s="8"/>
      <c r="SZ155" s="8"/>
      <c r="TA155" s="8"/>
      <c r="TB155" s="8"/>
      <c r="TC155" s="8"/>
      <c r="TD155" s="8"/>
      <c r="TE155" s="8"/>
      <c r="TF155" s="8"/>
      <c r="TG155" s="8"/>
      <c r="TH155" s="8"/>
      <c r="TI155" s="8"/>
      <c r="TJ155" s="8"/>
      <c r="TK155" s="8"/>
      <c r="TL155" s="8"/>
      <c r="TM155" s="8"/>
      <c r="TN155" s="8"/>
      <c r="TO155" s="8"/>
      <c r="TP155" s="8"/>
      <c r="TQ155" s="8"/>
      <c r="TR155" s="8"/>
      <c r="TS155" s="8"/>
      <c r="TT155" s="8"/>
      <c r="TU155" s="8"/>
      <c r="TV155" s="8"/>
      <c r="TW155" s="8"/>
      <c r="TX155" s="8"/>
      <c r="TY155" s="8"/>
      <c r="TZ155" s="8"/>
      <c r="UA155" s="8"/>
      <c r="UB155" s="8"/>
      <c r="UC155" s="8"/>
      <c r="UD155" s="8"/>
      <c r="UE155" s="8"/>
      <c r="UF155" s="8"/>
      <c r="UG155" s="8"/>
      <c r="UH155" s="8"/>
      <c r="UI155" s="8"/>
      <c r="UJ155" s="8"/>
      <c r="UK155" s="8"/>
      <c r="UL155" s="8"/>
      <c r="UM155" s="8"/>
      <c r="UN155" s="8"/>
      <c r="UO155" s="8"/>
      <c r="UP155" s="8"/>
      <c r="UQ155" s="8"/>
      <c r="UR155" s="8"/>
      <c r="US155" s="8"/>
      <c r="UT155" s="8"/>
      <c r="UU155" s="8"/>
      <c r="UV155" s="8"/>
      <c r="UW155" s="8"/>
      <c r="UX155" s="8"/>
      <c r="UY155" s="8"/>
      <c r="UZ155" s="8"/>
      <c r="VA155" s="8"/>
      <c r="VB155" s="8"/>
      <c r="VC155" s="8"/>
      <c r="VD155" s="8"/>
      <c r="VE155" s="8"/>
      <c r="VF155" s="8"/>
      <c r="VG155" s="8"/>
      <c r="VH155" s="8"/>
      <c r="VI155" s="8"/>
      <c r="VJ155" s="8"/>
      <c r="VK155" s="8"/>
      <c r="VL155" s="8"/>
      <c r="VM155" s="8"/>
      <c r="VN155" s="8"/>
      <c r="VO155" s="8"/>
      <c r="VP155" s="8"/>
      <c r="VQ155" s="8"/>
      <c r="VR155" s="8"/>
      <c r="VS155" s="8"/>
      <c r="VT155" s="8"/>
      <c r="VU155" s="8"/>
      <c r="VV155" s="8"/>
      <c r="VW155" s="8"/>
      <c r="VX155" s="8"/>
      <c r="VY155" s="8"/>
      <c r="VZ155" s="8"/>
      <c r="WA155" s="8"/>
      <c r="WB155" s="8"/>
      <c r="WC155" s="8"/>
      <c r="WD155" s="8"/>
      <c r="WE155" s="8"/>
      <c r="WF155" s="8"/>
      <c r="WG155" s="8"/>
      <c r="WH155" s="8"/>
      <c r="WI155" s="8"/>
      <c r="WJ155" s="8"/>
      <c r="WK155" s="8"/>
      <c r="WL155" s="8"/>
      <c r="WM155" s="8"/>
      <c r="WN155" s="8"/>
      <c r="WO155" s="8"/>
      <c r="WP155" s="8"/>
      <c r="WQ155" s="8"/>
      <c r="WR155" s="8"/>
      <c r="WS155" s="8"/>
      <c r="WT155" s="8"/>
      <c r="WU155" s="8"/>
      <c r="WV155" s="8"/>
      <c r="WW155" s="8"/>
      <c r="WX155" s="8"/>
      <c r="WY155" s="8"/>
      <c r="WZ155" s="8"/>
      <c r="XA155" s="8"/>
      <c r="XB155" s="8"/>
      <c r="XC155" s="8"/>
      <c r="XD155" s="8"/>
      <c r="XE155" s="8"/>
      <c r="XF155" s="8"/>
      <c r="XG155" s="8"/>
      <c r="XH155" s="8"/>
      <c r="XI155" s="8"/>
      <c r="XJ155" s="8"/>
      <c r="XK155" s="8"/>
      <c r="XL155" s="8"/>
      <c r="XM155" s="8"/>
      <c r="XN155" s="8"/>
      <c r="XO155" s="8"/>
      <c r="XP155" s="8"/>
      <c r="XQ155" s="8"/>
      <c r="XR155" s="8"/>
      <c r="XS155" s="8"/>
      <c r="XT155" s="8"/>
      <c r="XU155" s="8"/>
      <c r="XV155" s="8"/>
      <c r="XW155" s="8"/>
      <c r="XX155" s="8"/>
      <c r="XY155" s="8"/>
      <c r="XZ155" s="8"/>
      <c r="YA155" s="8"/>
      <c r="YB155" s="8"/>
      <c r="YC155" s="8"/>
      <c r="YD155" s="8"/>
      <c r="YE155" s="8"/>
      <c r="YF155" s="8"/>
      <c r="YG155" s="8"/>
      <c r="YH155" s="8"/>
      <c r="YI155" s="8"/>
      <c r="YJ155" s="8"/>
      <c r="YK155" s="8"/>
      <c r="YL155" s="8"/>
      <c r="YM155" s="8"/>
      <c r="YN155" s="8"/>
      <c r="YO155" s="8"/>
      <c r="YP155" s="8"/>
      <c r="YQ155" s="8"/>
      <c r="YR155" s="8"/>
      <c r="YS155" s="8"/>
      <c r="YT155" s="8"/>
      <c r="YU155" s="8"/>
      <c r="YV155" s="8"/>
      <c r="YW155" s="8"/>
      <c r="YX155" s="8"/>
      <c r="YY155" s="8"/>
      <c r="YZ155" s="8"/>
      <c r="ZA155" s="8"/>
      <c r="ZB155" s="8"/>
      <c r="ZC155" s="8"/>
      <c r="ZD155" s="8"/>
      <c r="ZE155" s="8"/>
      <c r="ZF155" s="8"/>
      <c r="ZG155" s="8"/>
      <c r="ZH155" s="8"/>
      <c r="ZI155" s="8"/>
      <c r="ZJ155" s="8"/>
      <c r="ZK155" s="8"/>
      <c r="ZL155" s="8"/>
      <c r="ZM155" s="8"/>
      <c r="ZN155" s="8"/>
      <c r="ZO155" s="8"/>
      <c r="ZP155" s="8"/>
      <c r="ZQ155" s="8"/>
      <c r="ZR155" s="8"/>
      <c r="ZS155" s="8"/>
      <c r="ZT155" s="8"/>
      <c r="ZU155" s="8"/>
      <c r="ZV155" s="8"/>
      <c r="ZW155" s="8"/>
      <c r="ZX155" s="8"/>
      <c r="ZY155" s="8"/>
      <c r="ZZ155" s="8"/>
      <c r="AAA155" s="8"/>
      <c r="AAB155" s="8"/>
      <c r="AAC155" s="8"/>
      <c r="AAD155" s="8"/>
      <c r="AAE155" s="8"/>
      <c r="AAF155" s="8"/>
      <c r="AAG155" s="8"/>
      <c r="AAH155" s="8"/>
      <c r="AAI155" s="8"/>
      <c r="AAJ155" s="8"/>
      <c r="AAK155" s="8"/>
      <c r="AAL155" s="8"/>
      <c r="AAM155" s="8"/>
      <c r="AAN155" s="8"/>
      <c r="AAO155" s="8"/>
      <c r="AAP155" s="8"/>
      <c r="AAQ155" s="8"/>
      <c r="AAR155" s="8"/>
      <c r="AAS155" s="8"/>
      <c r="AAT155" s="8"/>
      <c r="AAU155" s="8"/>
      <c r="AAV155" s="8"/>
      <c r="AAW155" s="8"/>
      <c r="AAX155" s="8"/>
      <c r="AAY155" s="8"/>
      <c r="AAZ155" s="8"/>
      <c r="ABA155" s="8"/>
      <c r="ABB155" s="8"/>
      <c r="ABC155" s="8"/>
      <c r="ABD155" s="8"/>
      <c r="ABE155" s="8"/>
      <c r="ABF155" s="8"/>
      <c r="ABG155" s="8"/>
      <c r="ABH155" s="8"/>
      <c r="ABI155" s="8"/>
      <c r="ABJ155" s="8"/>
      <c r="ABK155" s="8"/>
      <c r="ABL155" s="8"/>
      <c r="ABM155" s="8"/>
      <c r="ABN155" s="8"/>
      <c r="ABO155" s="8"/>
      <c r="ABP155" s="8"/>
      <c r="ABQ155" s="8"/>
      <c r="ABR155" s="8"/>
      <c r="ABS155" s="8"/>
      <c r="ABT155" s="8"/>
      <c r="ABU155" s="8"/>
      <c r="ABV155" s="8"/>
      <c r="ABW155" s="8"/>
      <c r="ABX155" s="8"/>
      <c r="ABY155" s="8"/>
      <c r="ABZ155" s="8"/>
      <c r="ACA155" s="8"/>
      <c r="ACB155" s="8"/>
      <c r="ACC155" s="8"/>
      <c r="ACD155" s="8"/>
      <c r="ACE155" s="8"/>
      <c r="ACF155" s="8"/>
      <c r="ACG155" s="8"/>
      <c r="ACH155" s="8"/>
      <c r="ACI155" s="8"/>
      <c r="ACJ155" s="8"/>
      <c r="ACK155" s="8"/>
      <c r="ACL155" s="8"/>
      <c r="ACM155" s="8"/>
      <c r="ACN155" s="8"/>
      <c r="ACO155" s="8"/>
      <c r="ACP155" s="8"/>
      <c r="ACQ155" s="8"/>
      <c r="ACR155" s="8"/>
      <c r="ACS155" s="8"/>
      <c r="ACT155" s="8"/>
      <c r="ACU155" s="8"/>
      <c r="ACV155" s="8"/>
      <c r="ACW155" s="8"/>
      <c r="ACX155" s="8"/>
      <c r="ACY155" s="8"/>
      <c r="ACZ155" s="8"/>
      <c r="ADA155" s="8"/>
      <c r="ADB155" s="8"/>
      <c r="ADC155" s="8"/>
      <c r="ADD155" s="8"/>
      <c r="ADE155" s="8"/>
      <c r="ADF155" s="8"/>
      <c r="ADG155" s="8"/>
      <c r="ADH155" s="8"/>
      <c r="ADI155" s="8"/>
      <c r="ADJ155" s="8"/>
      <c r="ADK155" s="8"/>
      <c r="ADL155" s="8"/>
      <c r="ADM155" s="8"/>
      <c r="ADN155" s="8"/>
      <c r="ADO155" s="8"/>
      <c r="ADP155" s="8"/>
      <c r="ADQ155" s="8"/>
      <c r="ADR155" s="8"/>
      <c r="ADS155" s="8"/>
      <c r="ADT155" s="8"/>
      <c r="ADU155" s="8"/>
      <c r="ADV155" s="8"/>
      <c r="ADW155" s="8"/>
      <c r="ADX155" s="8"/>
      <c r="ADY155" s="8"/>
      <c r="ADZ155" s="8"/>
      <c r="AEA155" s="8"/>
      <c r="AEB155" s="8"/>
      <c r="AEC155" s="8"/>
      <c r="AED155" s="8"/>
      <c r="AEE155" s="8"/>
      <c r="AEF155" s="8"/>
      <c r="AEG155" s="8"/>
      <c r="AEH155" s="8"/>
      <c r="AEI155" s="8"/>
      <c r="AEJ155" s="8"/>
      <c r="AEK155" s="8"/>
      <c r="AEL155" s="8"/>
      <c r="AEM155" s="8"/>
      <c r="AEN155" s="8"/>
      <c r="AEO155" s="8"/>
      <c r="AEP155" s="8"/>
      <c r="AEQ155" s="8"/>
      <c r="AER155" s="8"/>
      <c r="AES155" s="8"/>
      <c r="AET155" s="8"/>
      <c r="AEU155" s="8"/>
      <c r="AEV155" s="8"/>
      <c r="AEW155" s="8"/>
      <c r="AEX155" s="8"/>
      <c r="AEY155" s="8"/>
      <c r="AEZ155" s="8"/>
      <c r="AFA155" s="8"/>
      <c r="AFB155" s="8"/>
      <c r="AFC155" s="8"/>
      <c r="AFD155" s="8"/>
      <c r="AFE155" s="8"/>
      <c r="AFF155" s="8"/>
      <c r="AFG155" s="8"/>
      <c r="AFH155" s="8"/>
      <c r="AFI155" s="8"/>
      <c r="AFJ155" s="8"/>
      <c r="AFK155" s="8"/>
      <c r="AFL155" s="8"/>
      <c r="AFM155" s="8"/>
      <c r="AFN155" s="8"/>
      <c r="AFO155" s="8"/>
      <c r="AFP155" s="8"/>
      <c r="AFQ155" s="8"/>
      <c r="AFR155" s="8"/>
      <c r="AFS155" s="8"/>
      <c r="AFT155" s="8"/>
      <c r="AFU155" s="8"/>
      <c r="AFV155" s="8"/>
      <c r="AFW155" s="8"/>
      <c r="AFX155" s="8"/>
      <c r="AFY155" s="8"/>
      <c r="AFZ155" s="8"/>
      <c r="AGA155" s="8"/>
      <c r="AGB155" s="8"/>
      <c r="AGC155" s="8"/>
      <c r="AGD155" s="8"/>
      <c r="AGE155" s="8"/>
      <c r="AGF155" s="8"/>
      <c r="AGG155" s="8"/>
      <c r="AGH155" s="8"/>
      <c r="AGI155" s="8"/>
      <c r="AGJ155" s="8"/>
      <c r="AGK155" s="8"/>
      <c r="AGL155" s="8"/>
      <c r="AGM155" s="8"/>
      <c r="AGN155" s="8"/>
      <c r="AGO155" s="8"/>
      <c r="AGP155" s="8"/>
      <c r="AGQ155" s="8"/>
      <c r="AGR155" s="8"/>
      <c r="AGS155" s="8"/>
      <c r="AGT155" s="8"/>
      <c r="AGU155" s="8"/>
      <c r="AGV155" s="8"/>
      <c r="AGW155" s="8"/>
      <c r="AGX155" s="8"/>
      <c r="AGY155" s="8"/>
      <c r="AGZ155" s="8"/>
      <c r="AHA155" s="8"/>
      <c r="AHB155" s="8"/>
      <c r="AHC155" s="8"/>
      <c r="AHD155" s="8"/>
      <c r="AHE155" s="8"/>
      <c r="AHF155" s="8"/>
      <c r="AHG155" s="8"/>
      <c r="AHH155" s="8"/>
      <c r="AHI155" s="8"/>
      <c r="AHJ155" s="8"/>
      <c r="AHK155" s="8"/>
      <c r="AHL155" s="8"/>
      <c r="AHM155" s="8"/>
      <c r="AHN155" s="8"/>
      <c r="AHO155" s="8"/>
      <c r="AHP155" s="8"/>
      <c r="AHQ155" s="8"/>
      <c r="AHR155" s="8"/>
      <c r="AHS155" s="8"/>
      <c r="AHT155" s="8"/>
      <c r="AHU155" s="8"/>
      <c r="AHV155" s="8"/>
      <c r="AHW155" s="8"/>
      <c r="AHX155" s="8"/>
      <c r="AHY155" s="8"/>
      <c r="AHZ155" s="8"/>
      <c r="AIA155" s="8"/>
      <c r="AIB155" s="8"/>
      <c r="AIC155" s="8"/>
      <c r="AID155" s="8"/>
      <c r="AIE155" s="8"/>
      <c r="AIF155" s="8"/>
      <c r="AIG155" s="8"/>
      <c r="AIH155" s="8"/>
      <c r="AII155" s="8"/>
      <c r="AIJ155" s="8"/>
      <c r="AIK155" s="8"/>
      <c r="AIL155" s="8"/>
      <c r="AIM155" s="8"/>
      <c r="AIN155" s="8"/>
      <c r="AIO155" s="8"/>
      <c r="AIP155" s="8"/>
      <c r="AIQ155" s="8"/>
      <c r="AIR155" s="8"/>
      <c r="AIS155" s="8"/>
      <c r="AIT155" s="8"/>
      <c r="AIU155" s="8"/>
      <c r="AIV155" s="8"/>
      <c r="AIW155" s="8"/>
      <c r="AIX155" s="8"/>
      <c r="AIY155" s="8"/>
      <c r="AIZ155" s="8"/>
      <c r="AJA155" s="8"/>
      <c r="AJB155" s="8"/>
      <c r="AJC155" s="8"/>
      <c r="AJD155" s="8"/>
      <c r="AJE155" s="8"/>
      <c r="AJF155" s="8"/>
      <c r="AJG155" s="8"/>
      <c r="AJH155" s="8"/>
      <c r="AJI155" s="8"/>
      <c r="AJJ155" s="8"/>
      <c r="AJK155" s="8"/>
      <c r="AJL155" s="8"/>
      <c r="AJM155" s="8"/>
      <c r="AJN155" s="8"/>
      <c r="AJO155" s="8"/>
      <c r="AJP155" s="8"/>
      <c r="AJQ155" s="8"/>
      <c r="AJR155" s="8"/>
      <c r="AJS155" s="8"/>
      <c r="AJT155" s="8"/>
      <c r="AJU155" s="8"/>
      <c r="AJV155" s="8"/>
      <c r="AJW155" s="8"/>
      <c r="AJX155" s="8"/>
      <c r="AJY155" s="8"/>
      <c r="AJZ155" s="8"/>
      <c r="AKA155" s="8"/>
      <c r="AKB155" s="8"/>
      <c r="AKC155" s="8"/>
      <c r="AKD155" s="8"/>
      <c r="AKE155" s="8"/>
      <c r="AKF155" s="8"/>
      <c r="AKG155" s="8"/>
      <c r="AKH155" s="8"/>
      <c r="AKI155" s="8"/>
      <c r="AKJ155" s="8"/>
      <c r="AKK155" s="8"/>
      <c r="AKL155" s="8"/>
      <c r="AKM155" s="8"/>
      <c r="AKN155" s="8"/>
      <c r="AKO155" s="8"/>
      <c r="AKP155" s="8"/>
      <c r="AKQ155" s="8"/>
      <c r="AKR155" s="8"/>
      <c r="AKS155" s="8"/>
      <c r="AKT155" s="8"/>
      <c r="AKU155" s="8"/>
      <c r="AKV155" s="8"/>
      <c r="AKW155" s="8"/>
      <c r="AKX155" s="8"/>
      <c r="AKY155" s="8"/>
      <c r="AKZ155" s="8"/>
      <c r="ALA155" s="8"/>
      <c r="ALB155" s="8"/>
      <c r="ALC155" s="8"/>
      <c r="ALD155" s="8"/>
      <c r="ALE155" s="8"/>
      <c r="ALF155" s="8"/>
      <c r="ALG155" s="8"/>
      <c r="ALH155" s="8"/>
      <c r="ALI155" s="8"/>
      <c r="ALJ155" s="8"/>
      <c r="ALK155" s="8"/>
      <c r="ALL155" s="8"/>
      <c r="ALM155" s="8"/>
      <c r="ALN155" s="8"/>
      <c r="ALO155" s="8"/>
      <c r="ALP155" s="8"/>
      <c r="ALQ155" s="8"/>
      <c r="ALR155" s="8"/>
      <c r="ALS155" s="8"/>
      <c r="ALT155" s="8"/>
      <c r="ALU155" s="8"/>
      <c r="ALV155" s="8"/>
      <c r="ALW155" s="8"/>
      <c r="ALX155" s="8"/>
      <c r="ALY155" s="8"/>
      <c r="ALZ155" s="8"/>
      <c r="AMA155" s="8"/>
      <c r="AMB155" s="8"/>
      <c r="AMC155" s="8"/>
      <c r="AMD155" s="8"/>
      <c r="AME155" s="8"/>
      <c r="AMF155" s="8"/>
      <c r="AMG155" s="8"/>
      <c r="AMH155" s="8"/>
      <c r="AMI155" s="8"/>
      <c r="AMJ155" s="8"/>
      <c r="AMK155" s="8"/>
      <c r="AML155" s="8"/>
      <c r="AMM155" s="8"/>
      <c r="AMN155" s="8"/>
      <c r="AMO155" s="8"/>
      <c r="AMP155" s="8"/>
      <c r="AMQ155" s="8"/>
      <c r="AMR155" s="8"/>
      <c r="AMS155" s="8"/>
      <c r="AMT155" s="8"/>
      <c r="AMU155" s="8"/>
      <c r="AMV155" s="8"/>
      <c r="AMW155" s="8"/>
      <c r="AMX155" s="8"/>
      <c r="AMY155" s="8"/>
      <c r="AMZ155" s="8"/>
      <c r="ANA155" s="8"/>
      <c r="ANB155" s="8"/>
      <c r="ANC155" s="8"/>
      <c r="AND155" s="8"/>
      <c r="ANE155" s="8"/>
      <c r="ANF155" s="8"/>
      <c r="ANG155" s="8"/>
      <c r="ANH155" s="8"/>
      <c r="ANI155" s="8"/>
      <c r="ANJ155" s="8"/>
      <c r="ANK155" s="8"/>
      <c r="ANL155" s="8"/>
      <c r="ANM155" s="8"/>
      <c r="ANN155" s="8"/>
      <c r="ANO155" s="8"/>
      <c r="ANP155" s="8"/>
      <c r="ANQ155" s="8"/>
      <c r="ANR155" s="8"/>
      <c r="ANS155" s="8"/>
      <c r="ANT155" s="8"/>
      <c r="ANU155" s="8"/>
      <c r="ANV155" s="8"/>
      <c r="ANW155" s="8"/>
      <c r="ANX155" s="8"/>
      <c r="ANY155" s="8"/>
      <c r="ANZ155" s="8"/>
      <c r="AOA155" s="8"/>
      <c r="AOB155" s="8"/>
      <c r="AOC155" s="8"/>
      <c r="AOD155" s="8"/>
      <c r="AOE155" s="8"/>
      <c r="AOF155" s="8"/>
      <c r="AOG155" s="8"/>
      <c r="AOH155" s="8"/>
      <c r="AOI155" s="8"/>
      <c r="AOJ155" s="8"/>
      <c r="AOK155" s="8"/>
      <c r="AOL155" s="8"/>
      <c r="AOM155" s="8"/>
      <c r="AON155" s="8"/>
      <c r="AOO155" s="8"/>
      <c r="AOP155" s="8"/>
      <c r="AOQ155" s="8"/>
      <c r="AOR155" s="8"/>
      <c r="AOS155" s="8"/>
      <c r="AOT155" s="8"/>
      <c r="AOU155" s="8"/>
      <c r="AOV155" s="8"/>
      <c r="AOW155" s="8"/>
      <c r="AOX155" s="8"/>
      <c r="AOY155" s="8"/>
      <c r="AOZ155" s="8"/>
      <c r="APA155" s="8"/>
      <c r="APB155" s="8"/>
      <c r="APC155" s="8"/>
      <c r="APD155" s="8"/>
      <c r="APE155" s="8"/>
      <c r="APF155" s="8"/>
      <c r="APG155" s="8"/>
      <c r="APH155" s="8"/>
      <c r="API155" s="8"/>
      <c r="APJ155" s="8"/>
      <c r="APK155" s="8"/>
      <c r="APL155" s="8"/>
      <c r="APM155" s="8"/>
      <c r="APN155" s="8"/>
      <c r="APO155" s="8"/>
      <c r="APP155" s="8"/>
      <c r="APQ155" s="8"/>
      <c r="APR155" s="8"/>
      <c r="APS155" s="8"/>
      <c r="APT155" s="8"/>
      <c r="APU155" s="8"/>
      <c r="APV155" s="8"/>
      <c r="APW155" s="8"/>
      <c r="APX155" s="8"/>
      <c r="APY155" s="8"/>
      <c r="APZ155" s="8"/>
      <c r="AQA155" s="8"/>
      <c r="AQB155" s="8"/>
      <c r="AQC155" s="8"/>
      <c r="AQD155" s="8"/>
      <c r="AQE155" s="8"/>
      <c r="AQF155" s="8"/>
      <c r="AQG155" s="8"/>
      <c r="AQH155" s="8"/>
      <c r="AQI155" s="8"/>
      <c r="AQJ155" s="8"/>
      <c r="AQK155" s="8"/>
      <c r="AQL155" s="8"/>
      <c r="AQM155" s="8"/>
      <c r="AQN155" s="8"/>
      <c r="AQO155" s="8"/>
      <c r="AQP155" s="8"/>
      <c r="AQQ155" s="8"/>
      <c r="AQR155" s="8"/>
      <c r="AQS155" s="8"/>
      <c r="AQT155" s="8"/>
      <c r="AQU155" s="8"/>
      <c r="AQV155" s="8"/>
      <c r="AQW155" s="8"/>
      <c r="AQX155" s="8"/>
      <c r="AQY155" s="8"/>
      <c r="AQZ155" s="8"/>
      <c r="ARA155" s="8"/>
      <c r="ARB155" s="8"/>
      <c r="ARC155" s="8"/>
      <c r="ARD155" s="8"/>
      <c r="ARE155" s="8"/>
      <c r="ARF155" s="8"/>
      <c r="ARG155" s="8"/>
      <c r="ARH155" s="8"/>
      <c r="ARI155" s="8"/>
      <c r="ARJ155" s="8"/>
      <c r="ARK155" s="8"/>
      <c r="ARL155" s="8"/>
      <c r="ARM155" s="8"/>
      <c r="ARN155" s="8"/>
      <c r="ARO155" s="8"/>
      <c r="ARP155" s="8"/>
      <c r="ARQ155" s="8"/>
      <c r="ARR155" s="8"/>
      <c r="ARS155" s="8"/>
      <c r="ART155" s="8"/>
      <c r="ARU155" s="8"/>
      <c r="ARV155" s="8"/>
      <c r="ARW155" s="8"/>
      <c r="ARX155" s="8"/>
      <c r="ARY155" s="8"/>
      <c r="ARZ155" s="8"/>
      <c r="ASA155" s="8"/>
      <c r="ASB155" s="8"/>
      <c r="ASC155" s="8"/>
      <c r="ASD155" s="8"/>
      <c r="ASE155" s="8"/>
      <c r="ASF155" s="8"/>
      <c r="ASG155" s="8"/>
      <c r="ASH155" s="8"/>
      <c r="ASI155" s="8"/>
      <c r="ASJ155" s="8"/>
      <c r="ASK155" s="8"/>
      <c r="ASL155" s="8"/>
      <c r="ASM155" s="8"/>
      <c r="ASN155" s="8"/>
      <c r="ASO155" s="8"/>
      <c r="ASP155" s="8"/>
      <c r="ASQ155" s="8"/>
      <c r="ASR155" s="8"/>
      <c r="ASS155" s="8"/>
      <c r="AST155" s="8"/>
      <c r="ASU155" s="8"/>
      <c r="ASV155" s="8"/>
      <c r="ASW155" s="8"/>
      <c r="ASX155" s="8"/>
      <c r="ASY155" s="8"/>
      <c r="ASZ155" s="8"/>
      <c r="ATA155" s="8"/>
      <c r="ATB155" s="8"/>
      <c r="ATC155" s="8"/>
      <c r="ATD155" s="8"/>
      <c r="ATE155" s="8"/>
      <c r="ATF155" s="8"/>
      <c r="ATG155" s="8"/>
      <c r="ATH155" s="8"/>
      <c r="ATI155" s="8"/>
      <c r="ATJ155" s="8"/>
      <c r="ATK155" s="8"/>
      <c r="ATL155" s="8"/>
      <c r="ATM155" s="8"/>
      <c r="ATN155" s="8"/>
      <c r="ATO155" s="8"/>
      <c r="ATP155" s="8"/>
      <c r="ATQ155" s="8"/>
      <c r="ATR155" s="8"/>
      <c r="ATS155" s="8"/>
      <c r="ATT155" s="8"/>
      <c r="ATU155" s="8"/>
      <c r="ATV155" s="8"/>
      <c r="ATW155" s="8"/>
      <c r="ATX155" s="8"/>
      <c r="ATY155" s="8"/>
      <c r="ATZ155" s="8"/>
      <c r="AUA155" s="8"/>
      <c r="AUB155" s="8"/>
      <c r="AUC155" s="8"/>
      <c r="AUD155" s="8"/>
      <c r="AUE155" s="8"/>
      <c r="AUF155" s="8"/>
      <c r="AUG155" s="8"/>
      <c r="AUH155" s="8"/>
      <c r="AUI155" s="8"/>
      <c r="AUJ155" s="8"/>
      <c r="AUK155" s="8"/>
      <c r="AUL155" s="8"/>
      <c r="AUM155" s="8"/>
      <c r="AUN155" s="8"/>
      <c r="AUO155" s="8"/>
      <c r="AUP155" s="8"/>
      <c r="AUQ155" s="8"/>
      <c r="AUR155" s="8"/>
      <c r="AUS155" s="8"/>
      <c r="AUT155" s="8"/>
      <c r="AUU155" s="8"/>
      <c r="AUV155" s="8"/>
      <c r="AUW155" s="8"/>
      <c r="AUX155" s="8"/>
      <c r="AUY155" s="8"/>
      <c r="AUZ155" s="8"/>
      <c r="AVA155" s="8"/>
      <c r="AVB155" s="8"/>
      <c r="AVC155" s="8"/>
      <c r="AVD155" s="8"/>
      <c r="AVE155" s="8"/>
      <c r="AVF155" s="8"/>
      <c r="AVG155" s="8"/>
      <c r="AVH155" s="8"/>
      <c r="AVI155" s="8"/>
      <c r="AVJ155" s="8"/>
      <c r="AVK155" s="8"/>
      <c r="AVL155" s="8"/>
      <c r="AVM155" s="8"/>
      <c r="AVN155" s="8"/>
      <c r="AVO155" s="8"/>
      <c r="AVP155" s="8"/>
      <c r="AVQ155" s="8"/>
      <c r="AVR155" s="8"/>
      <c r="AVS155" s="8"/>
      <c r="AVT155" s="8"/>
      <c r="AVU155" s="8"/>
      <c r="AVV155" s="8"/>
      <c r="AVW155" s="8"/>
      <c r="AVX155" s="8"/>
      <c r="AVY155" s="8"/>
      <c r="AVZ155" s="8"/>
      <c r="AWA155" s="8"/>
      <c r="AWB155" s="8"/>
      <c r="AWC155" s="8"/>
      <c r="AWD155" s="8"/>
      <c r="AWE155" s="8"/>
      <c r="AWF155" s="8"/>
      <c r="AWG155" s="8"/>
      <c r="AWH155" s="8"/>
      <c r="AWI155" s="8"/>
      <c r="AWJ155" s="8"/>
      <c r="AWK155" s="8"/>
      <c r="AWL155" s="8"/>
      <c r="AWM155" s="8"/>
      <c r="AWN155" s="8"/>
      <c r="AWO155" s="8"/>
      <c r="AWP155" s="8"/>
      <c r="AWQ155" s="8"/>
      <c r="AWR155" s="8"/>
      <c r="AWS155" s="8"/>
      <c r="AWT155" s="8"/>
      <c r="AWU155" s="8"/>
      <c r="AWV155" s="8"/>
      <c r="AWW155" s="8"/>
      <c r="AWX155" s="8"/>
      <c r="AWY155" s="8"/>
      <c r="AWZ155" s="8"/>
      <c r="AXA155" s="8"/>
      <c r="AXB155" s="8"/>
      <c r="AXC155" s="8"/>
      <c r="AXD155" s="8"/>
      <c r="AXE155" s="8"/>
      <c r="AXF155" s="8"/>
      <c r="AXG155" s="8"/>
      <c r="AXH155" s="8"/>
      <c r="AXI155" s="8"/>
      <c r="AXJ155" s="8"/>
      <c r="AXK155" s="8"/>
      <c r="AXL155" s="8"/>
      <c r="AXM155" s="8"/>
      <c r="AXN155" s="8"/>
      <c r="AXO155" s="8"/>
      <c r="AXP155" s="8"/>
      <c r="AXQ155" s="8"/>
      <c r="AXR155" s="8"/>
      <c r="AXS155" s="8"/>
      <c r="AXT155" s="8"/>
      <c r="AXU155" s="8"/>
      <c r="AXV155" s="8"/>
      <c r="AXW155" s="8"/>
      <c r="AXX155" s="8"/>
      <c r="AXY155" s="8"/>
      <c r="AXZ155" s="8"/>
      <c r="AYA155" s="8"/>
      <c r="AYB155" s="8"/>
      <c r="AYC155" s="8"/>
      <c r="AYD155" s="8"/>
      <c r="AYE155" s="8"/>
      <c r="AYF155" s="8"/>
      <c r="AYG155" s="8"/>
      <c r="AYH155" s="8"/>
      <c r="AYI155" s="8"/>
      <c r="AYJ155" s="8"/>
      <c r="AYK155" s="8"/>
      <c r="AYL155" s="8"/>
      <c r="AYM155" s="8"/>
      <c r="AYN155" s="8"/>
      <c r="AYO155" s="8"/>
      <c r="AYP155" s="8"/>
      <c r="AYQ155" s="8"/>
      <c r="AYR155" s="8"/>
      <c r="AYS155" s="8"/>
      <c r="AYT155" s="8"/>
      <c r="AYU155" s="8"/>
      <c r="AYV155" s="8"/>
      <c r="AYW155" s="8"/>
      <c r="AYX155" s="8"/>
      <c r="AYY155" s="8"/>
      <c r="AYZ155" s="8"/>
      <c r="AZA155" s="8"/>
      <c r="AZB155" s="8"/>
      <c r="AZC155" s="8"/>
      <c r="AZD155" s="8"/>
      <c r="AZE155" s="8"/>
      <c r="AZF155" s="8"/>
      <c r="AZG155" s="8"/>
      <c r="AZH155" s="8"/>
      <c r="AZI155" s="8"/>
      <c r="AZJ155" s="8"/>
      <c r="AZK155" s="8"/>
      <c r="AZL155" s="8"/>
      <c r="AZM155" s="8"/>
      <c r="AZN155" s="8"/>
      <c r="AZO155" s="8"/>
      <c r="AZP155" s="8"/>
      <c r="AZQ155" s="8"/>
      <c r="AZR155" s="8"/>
      <c r="AZS155" s="8"/>
      <c r="AZT155" s="8"/>
      <c r="AZU155" s="8"/>
      <c r="AZV155" s="8"/>
      <c r="AZW155" s="8"/>
      <c r="AZX155" s="8"/>
      <c r="AZY155" s="8"/>
      <c r="AZZ155" s="8"/>
      <c r="BAA155" s="8"/>
      <c r="BAB155" s="8"/>
      <c r="BAC155" s="8"/>
      <c r="BAD155" s="8"/>
      <c r="BAE155" s="8"/>
      <c r="BAF155" s="8"/>
      <c r="BAG155" s="8"/>
      <c r="BAH155" s="8"/>
      <c r="BAI155" s="8"/>
      <c r="BAJ155" s="8"/>
      <c r="BAK155" s="8"/>
      <c r="BAL155" s="8"/>
      <c r="BAM155" s="8"/>
      <c r="BAN155" s="8"/>
      <c r="BAO155" s="8"/>
      <c r="BAP155" s="8"/>
      <c r="BAQ155" s="8"/>
      <c r="BAR155" s="8"/>
      <c r="BAS155" s="8"/>
      <c r="BAT155" s="8"/>
      <c r="BAU155" s="8"/>
      <c r="BAV155" s="8"/>
      <c r="BAW155" s="8"/>
      <c r="BAX155" s="8"/>
      <c r="BAY155" s="8"/>
      <c r="BAZ155" s="8"/>
      <c r="BBA155" s="8"/>
      <c r="BBB155" s="8"/>
      <c r="BBC155" s="8"/>
      <c r="BBD155" s="8"/>
      <c r="BBE155" s="8"/>
      <c r="BBF155" s="8"/>
      <c r="BBG155" s="8"/>
      <c r="BBH155" s="8"/>
      <c r="BBI155" s="8"/>
      <c r="BBJ155" s="8"/>
      <c r="BBK155" s="8"/>
      <c r="BBL155" s="8"/>
      <c r="BBM155" s="8"/>
      <c r="BBN155" s="8"/>
      <c r="BBO155" s="8"/>
      <c r="BBP155" s="8"/>
      <c r="BBQ155" s="8"/>
      <c r="BBR155" s="8"/>
      <c r="BBS155" s="8"/>
      <c r="BBT155" s="8"/>
      <c r="BBU155" s="8"/>
      <c r="BBV155" s="8"/>
      <c r="BBW155" s="8"/>
      <c r="BBX155" s="8"/>
      <c r="BBY155" s="8"/>
      <c r="BBZ155" s="8"/>
      <c r="BCA155" s="8"/>
      <c r="BCB155" s="8"/>
      <c r="BCC155" s="8"/>
      <c r="BCD155" s="8"/>
      <c r="BCE155" s="8"/>
      <c r="BCF155" s="8"/>
      <c r="BCG155" s="8"/>
      <c r="BCH155" s="8"/>
      <c r="BCI155" s="8"/>
      <c r="BCJ155" s="8"/>
      <c r="BCK155" s="8"/>
      <c r="BCL155" s="8"/>
      <c r="BCM155" s="8"/>
      <c r="BCN155" s="8"/>
      <c r="BCO155" s="8"/>
      <c r="BCP155" s="8"/>
      <c r="BCQ155" s="8"/>
      <c r="BCR155" s="8"/>
      <c r="BCS155" s="8"/>
      <c r="BCT155" s="8"/>
      <c r="BCU155" s="8"/>
      <c r="BCV155" s="8"/>
      <c r="BCW155" s="8"/>
      <c r="BCX155" s="8"/>
      <c r="BCY155" s="8"/>
      <c r="BCZ155" s="8"/>
      <c r="BDA155" s="8"/>
      <c r="BDB155" s="8"/>
      <c r="BDC155" s="8"/>
      <c r="BDD155" s="8"/>
      <c r="BDE155" s="8"/>
      <c r="BDF155" s="8"/>
      <c r="BDG155" s="8"/>
      <c r="BDH155" s="8"/>
      <c r="BDI155" s="8"/>
      <c r="BDJ155" s="8"/>
      <c r="BDK155" s="8"/>
      <c r="BDL155" s="8"/>
      <c r="BDM155" s="8"/>
      <c r="BDN155" s="8"/>
      <c r="BDO155" s="8"/>
      <c r="BDP155" s="8"/>
      <c r="BDQ155" s="8"/>
      <c r="BDR155" s="8"/>
      <c r="BDS155" s="8"/>
      <c r="BDT155" s="8"/>
      <c r="BDU155" s="8"/>
      <c r="BDV155" s="8"/>
      <c r="BDW155" s="8"/>
      <c r="BDX155" s="8"/>
      <c r="BDY155" s="8"/>
      <c r="BDZ155" s="8"/>
      <c r="BEA155" s="8"/>
      <c r="BEB155" s="8"/>
      <c r="BEC155" s="8"/>
      <c r="BED155" s="8"/>
      <c r="BEE155" s="8"/>
      <c r="BEF155" s="8"/>
      <c r="BEG155" s="8"/>
      <c r="BEH155" s="8"/>
      <c r="BEI155" s="8"/>
      <c r="BEJ155" s="8"/>
      <c r="BEK155" s="8"/>
      <c r="BEL155" s="8"/>
      <c r="BEM155" s="8"/>
      <c r="BEN155" s="8"/>
      <c r="BEO155" s="8"/>
      <c r="BEP155" s="8"/>
      <c r="BEQ155" s="8"/>
      <c r="BER155" s="8"/>
      <c r="BES155" s="8"/>
      <c r="BET155" s="8"/>
      <c r="BEU155" s="8"/>
      <c r="BEV155" s="8"/>
      <c r="BEW155" s="8"/>
      <c r="BEX155" s="8"/>
      <c r="BEY155" s="8"/>
      <c r="BEZ155" s="8"/>
      <c r="BFA155" s="8"/>
      <c r="BFB155" s="8"/>
      <c r="BFC155" s="8"/>
      <c r="BFD155" s="8"/>
      <c r="BFE155" s="8"/>
      <c r="BFF155" s="8"/>
      <c r="BFG155" s="8"/>
      <c r="BFH155" s="8"/>
      <c r="BFI155" s="8"/>
      <c r="BFJ155" s="8"/>
      <c r="BFK155" s="8"/>
      <c r="BFL155" s="8"/>
      <c r="BFM155" s="8"/>
      <c r="BFN155" s="8"/>
      <c r="BFO155" s="8"/>
      <c r="BFP155" s="8"/>
      <c r="BFQ155" s="8"/>
      <c r="BFR155" s="8"/>
      <c r="BFS155" s="8"/>
      <c r="BFT155" s="8"/>
      <c r="BFU155" s="8"/>
      <c r="BFV155" s="8"/>
      <c r="BFW155" s="8"/>
      <c r="BFX155" s="8"/>
      <c r="BFY155" s="8"/>
      <c r="BFZ155" s="8"/>
    </row>
    <row r="156" spans="3:1534" s="14" customFormat="1" ht="15" x14ac:dyDescent="0.25">
      <c r="C156" s="15"/>
      <c r="D156" s="15"/>
      <c r="E156" s="15"/>
      <c r="F156" s="15"/>
      <c r="G156" s="15"/>
      <c r="H156" s="15"/>
      <c r="I156" s="15"/>
      <c r="SV156" s="8"/>
      <c r="SW156" s="8"/>
      <c r="SX156" s="8"/>
      <c r="SY156" s="8"/>
      <c r="SZ156" s="8"/>
      <c r="TA156" s="8"/>
      <c r="TB156" s="8"/>
      <c r="TC156" s="8"/>
      <c r="TD156" s="8"/>
      <c r="TE156" s="8"/>
      <c r="TF156" s="8"/>
      <c r="TG156" s="8"/>
      <c r="TH156" s="8"/>
      <c r="TI156" s="8"/>
      <c r="TJ156" s="8"/>
      <c r="TK156" s="8"/>
      <c r="TL156" s="8"/>
      <c r="TM156" s="8"/>
      <c r="TN156" s="8"/>
      <c r="TO156" s="8"/>
      <c r="TP156" s="8"/>
      <c r="TQ156" s="8"/>
      <c r="TR156" s="8"/>
      <c r="TS156" s="8"/>
      <c r="TT156" s="8"/>
      <c r="TU156" s="8"/>
      <c r="TV156" s="8"/>
      <c r="TW156" s="8"/>
      <c r="TX156" s="8"/>
      <c r="TY156" s="8"/>
      <c r="TZ156" s="8"/>
      <c r="UA156" s="8"/>
      <c r="UB156" s="8"/>
      <c r="UC156" s="8"/>
      <c r="UD156" s="8"/>
      <c r="UE156" s="8"/>
      <c r="UF156" s="8"/>
      <c r="UG156" s="8"/>
      <c r="UH156" s="8"/>
      <c r="UI156" s="8"/>
      <c r="UJ156" s="8"/>
      <c r="UK156" s="8"/>
      <c r="UL156" s="8"/>
      <c r="UM156" s="8"/>
      <c r="UN156" s="8"/>
      <c r="UO156" s="8"/>
      <c r="UP156" s="8"/>
      <c r="UQ156" s="8"/>
      <c r="UR156" s="8"/>
      <c r="US156" s="8"/>
      <c r="UT156" s="8"/>
      <c r="UU156" s="8"/>
      <c r="UV156" s="8"/>
      <c r="UW156" s="8"/>
      <c r="UX156" s="8"/>
      <c r="UY156" s="8"/>
      <c r="UZ156" s="8"/>
      <c r="VA156" s="8"/>
      <c r="VB156" s="8"/>
      <c r="VC156" s="8"/>
      <c r="VD156" s="8"/>
      <c r="VE156" s="8"/>
      <c r="VF156" s="8"/>
      <c r="VG156" s="8"/>
      <c r="VH156" s="8"/>
      <c r="VI156" s="8"/>
      <c r="VJ156" s="8"/>
      <c r="VK156" s="8"/>
      <c r="VL156" s="8"/>
      <c r="VM156" s="8"/>
      <c r="VN156" s="8"/>
      <c r="VO156" s="8"/>
      <c r="VP156" s="8"/>
      <c r="VQ156" s="8"/>
      <c r="VR156" s="8"/>
      <c r="VS156" s="8"/>
      <c r="VT156" s="8"/>
      <c r="VU156" s="8"/>
      <c r="VV156" s="8"/>
      <c r="VW156" s="8"/>
      <c r="VX156" s="8"/>
      <c r="VY156" s="8"/>
      <c r="VZ156" s="8"/>
      <c r="WA156" s="8"/>
      <c r="WB156" s="8"/>
      <c r="WC156" s="8"/>
      <c r="WD156" s="8"/>
      <c r="WE156" s="8"/>
      <c r="WF156" s="8"/>
      <c r="WG156" s="8"/>
      <c r="WH156" s="8"/>
      <c r="WI156" s="8"/>
      <c r="WJ156" s="8"/>
      <c r="WK156" s="8"/>
      <c r="WL156" s="8"/>
      <c r="WM156" s="8"/>
      <c r="WN156" s="8"/>
      <c r="WO156" s="8"/>
      <c r="WP156" s="8"/>
      <c r="WQ156" s="8"/>
      <c r="WR156" s="8"/>
      <c r="WS156" s="8"/>
      <c r="WT156" s="8"/>
      <c r="WU156" s="8"/>
      <c r="WV156" s="8"/>
      <c r="WW156" s="8"/>
      <c r="WX156" s="8"/>
      <c r="WY156" s="8"/>
      <c r="WZ156" s="8"/>
      <c r="XA156" s="8"/>
      <c r="XB156" s="8"/>
      <c r="XC156" s="8"/>
      <c r="XD156" s="8"/>
      <c r="XE156" s="8"/>
      <c r="XF156" s="8"/>
      <c r="XG156" s="8"/>
      <c r="XH156" s="8"/>
      <c r="XI156" s="8"/>
      <c r="XJ156" s="8"/>
      <c r="XK156" s="8"/>
      <c r="XL156" s="8"/>
      <c r="XM156" s="8"/>
      <c r="XN156" s="8"/>
      <c r="XO156" s="8"/>
      <c r="XP156" s="8"/>
      <c r="XQ156" s="8"/>
      <c r="XR156" s="8"/>
      <c r="XS156" s="8"/>
      <c r="XT156" s="8"/>
      <c r="XU156" s="8"/>
      <c r="XV156" s="8"/>
      <c r="XW156" s="8"/>
      <c r="XX156" s="8"/>
      <c r="XY156" s="8"/>
      <c r="XZ156" s="8"/>
      <c r="YA156" s="8"/>
      <c r="YB156" s="8"/>
      <c r="YC156" s="8"/>
      <c r="YD156" s="8"/>
      <c r="YE156" s="8"/>
      <c r="YF156" s="8"/>
      <c r="YG156" s="8"/>
      <c r="YH156" s="8"/>
      <c r="YI156" s="8"/>
      <c r="YJ156" s="8"/>
      <c r="YK156" s="8"/>
      <c r="YL156" s="8"/>
      <c r="YM156" s="8"/>
      <c r="YN156" s="8"/>
      <c r="YO156" s="8"/>
      <c r="YP156" s="8"/>
      <c r="YQ156" s="8"/>
      <c r="YR156" s="8"/>
      <c r="YS156" s="8"/>
      <c r="YT156" s="8"/>
      <c r="YU156" s="8"/>
      <c r="YV156" s="8"/>
      <c r="YW156" s="8"/>
      <c r="YX156" s="8"/>
      <c r="YY156" s="8"/>
      <c r="YZ156" s="8"/>
      <c r="ZA156" s="8"/>
      <c r="ZB156" s="8"/>
      <c r="ZC156" s="8"/>
      <c r="ZD156" s="8"/>
      <c r="ZE156" s="8"/>
      <c r="ZF156" s="8"/>
      <c r="ZG156" s="8"/>
      <c r="ZH156" s="8"/>
      <c r="ZI156" s="8"/>
      <c r="ZJ156" s="8"/>
      <c r="ZK156" s="8"/>
      <c r="ZL156" s="8"/>
      <c r="ZM156" s="8"/>
      <c r="ZN156" s="8"/>
      <c r="ZO156" s="8"/>
      <c r="ZP156" s="8"/>
      <c r="ZQ156" s="8"/>
      <c r="ZR156" s="8"/>
      <c r="ZS156" s="8"/>
      <c r="ZT156" s="8"/>
      <c r="ZU156" s="8"/>
      <c r="ZV156" s="8"/>
      <c r="ZW156" s="8"/>
      <c r="ZX156" s="8"/>
      <c r="ZY156" s="8"/>
      <c r="ZZ156" s="8"/>
      <c r="AAA156" s="8"/>
      <c r="AAB156" s="8"/>
      <c r="AAC156" s="8"/>
      <c r="AAD156" s="8"/>
      <c r="AAE156" s="8"/>
      <c r="AAF156" s="8"/>
      <c r="AAG156" s="8"/>
      <c r="AAH156" s="8"/>
      <c r="AAI156" s="8"/>
      <c r="AAJ156" s="8"/>
      <c r="AAK156" s="8"/>
      <c r="AAL156" s="8"/>
      <c r="AAM156" s="8"/>
      <c r="AAN156" s="8"/>
      <c r="AAO156" s="8"/>
      <c r="AAP156" s="8"/>
      <c r="AAQ156" s="8"/>
      <c r="AAR156" s="8"/>
      <c r="AAS156" s="8"/>
      <c r="AAT156" s="8"/>
      <c r="AAU156" s="8"/>
      <c r="AAV156" s="8"/>
      <c r="AAW156" s="8"/>
      <c r="AAX156" s="8"/>
      <c r="AAY156" s="8"/>
      <c r="AAZ156" s="8"/>
      <c r="ABA156" s="8"/>
      <c r="ABB156" s="8"/>
      <c r="ABC156" s="8"/>
      <c r="ABD156" s="8"/>
      <c r="ABE156" s="8"/>
      <c r="ABF156" s="8"/>
      <c r="ABG156" s="8"/>
      <c r="ABH156" s="8"/>
      <c r="ABI156" s="8"/>
      <c r="ABJ156" s="8"/>
      <c r="ABK156" s="8"/>
      <c r="ABL156" s="8"/>
      <c r="ABM156" s="8"/>
      <c r="ABN156" s="8"/>
      <c r="ABO156" s="8"/>
      <c r="ABP156" s="8"/>
      <c r="ABQ156" s="8"/>
      <c r="ABR156" s="8"/>
      <c r="ABS156" s="8"/>
      <c r="ABT156" s="8"/>
      <c r="ABU156" s="8"/>
      <c r="ABV156" s="8"/>
      <c r="ABW156" s="8"/>
      <c r="ABX156" s="8"/>
      <c r="ABY156" s="8"/>
      <c r="ABZ156" s="8"/>
      <c r="ACA156" s="8"/>
      <c r="ACB156" s="8"/>
      <c r="ACC156" s="8"/>
      <c r="ACD156" s="8"/>
      <c r="ACE156" s="8"/>
      <c r="ACF156" s="8"/>
      <c r="ACG156" s="8"/>
      <c r="ACH156" s="8"/>
      <c r="ACI156" s="8"/>
      <c r="ACJ156" s="8"/>
      <c r="ACK156" s="8"/>
      <c r="ACL156" s="8"/>
      <c r="ACM156" s="8"/>
      <c r="ACN156" s="8"/>
      <c r="ACO156" s="8"/>
      <c r="ACP156" s="8"/>
      <c r="ACQ156" s="8"/>
      <c r="ACR156" s="8"/>
      <c r="ACS156" s="8"/>
      <c r="ACT156" s="8"/>
      <c r="ACU156" s="8"/>
      <c r="ACV156" s="8"/>
      <c r="ACW156" s="8"/>
      <c r="ACX156" s="8"/>
      <c r="ACY156" s="8"/>
      <c r="ACZ156" s="8"/>
      <c r="ADA156" s="8"/>
      <c r="ADB156" s="8"/>
      <c r="ADC156" s="8"/>
      <c r="ADD156" s="8"/>
      <c r="ADE156" s="8"/>
      <c r="ADF156" s="8"/>
      <c r="ADG156" s="8"/>
      <c r="ADH156" s="8"/>
      <c r="ADI156" s="8"/>
      <c r="ADJ156" s="8"/>
      <c r="ADK156" s="8"/>
      <c r="ADL156" s="8"/>
      <c r="ADM156" s="8"/>
      <c r="ADN156" s="8"/>
      <c r="ADO156" s="8"/>
      <c r="ADP156" s="8"/>
      <c r="ADQ156" s="8"/>
      <c r="ADR156" s="8"/>
      <c r="ADS156" s="8"/>
      <c r="ADT156" s="8"/>
      <c r="ADU156" s="8"/>
      <c r="ADV156" s="8"/>
      <c r="ADW156" s="8"/>
      <c r="ADX156" s="8"/>
      <c r="ADY156" s="8"/>
      <c r="ADZ156" s="8"/>
      <c r="AEA156" s="8"/>
      <c r="AEB156" s="8"/>
      <c r="AEC156" s="8"/>
      <c r="AED156" s="8"/>
      <c r="AEE156" s="8"/>
      <c r="AEF156" s="8"/>
      <c r="AEG156" s="8"/>
      <c r="AEH156" s="8"/>
      <c r="AEI156" s="8"/>
      <c r="AEJ156" s="8"/>
      <c r="AEK156" s="8"/>
      <c r="AEL156" s="8"/>
      <c r="AEM156" s="8"/>
      <c r="AEN156" s="8"/>
      <c r="AEO156" s="8"/>
      <c r="AEP156" s="8"/>
      <c r="AEQ156" s="8"/>
      <c r="AER156" s="8"/>
      <c r="AES156" s="8"/>
      <c r="AET156" s="8"/>
      <c r="AEU156" s="8"/>
      <c r="AEV156" s="8"/>
      <c r="AEW156" s="8"/>
      <c r="AEX156" s="8"/>
      <c r="AEY156" s="8"/>
      <c r="AEZ156" s="8"/>
      <c r="AFA156" s="8"/>
      <c r="AFB156" s="8"/>
      <c r="AFC156" s="8"/>
      <c r="AFD156" s="8"/>
      <c r="AFE156" s="8"/>
      <c r="AFF156" s="8"/>
      <c r="AFG156" s="8"/>
      <c r="AFH156" s="8"/>
      <c r="AFI156" s="8"/>
      <c r="AFJ156" s="8"/>
      <c r="AFK156" s="8"/>
      <c r="AFL156" s="8"/>
      <c r="AFM156" s="8"/>
      <c r="AFN156" s="8"/>
      <c r="AFO156" s="8"/>
      <c r="AFP156" s="8"/>
      <c r="AFQ156" s="8"/>
      <c r="AFR156" s="8"/>
      <c r="AFS156" s="8"/>
      <c r="AFT156" s="8"/>
      <c r="AFU156" s="8"/>
      <c r="AFV156" s="8"/>
      <c r="AFW156" s="8"/>
      <c r="AFX156" s="8"/>
      <c r="AFY156" s="8"/>
      <c r="AFZ156" s="8"/>
      <c r="AGA156" s="8"/>
      <c r="AGB156" s="8"/>
      <c r="AGC156" s="8"/>
      <c r="AGD156" s="8"/>
      <c r="AGE156" s="8"/>
      <c r="AGF156" s="8"/>
      <c r="AGG156" s="8"/>
      <c r="AGH156" s="8"/>
      <c r="AGI156" s="8"/>
      <c r="AGJ156" s="8"/>
      <c r="AGK156" s="8"/>
      <c r="AGL156" s="8"/>
      <c r="AGM156" s="8"/>
      <c r="AGN156" s="8"/>
      <c r="AGO156" s="8"/>
      <c r="AGP156" s="8"/>
      <c r="AGQ156" s="8"/>
      <c r="AGR156" s="8"/>
      <c r="AGS156" s="8"/>
      <c r="AGT156" s="8"/>
      <c r="AGU156" s="8"/>
      <c r="AGV156" s="8"/>
      <c r="AGW156" s="8"/>
      <c r="AGX156" s="8"/>
      <c r="AGY156" s="8"/>
      <c r="AGZ156" s="8"/>
      <c r="AHA156" s="8"/>
      <c r="AHB156" s="8"/>
      <c r="AHC156" s="8"/>
      <c r="AHD156" s="8"/>
      <c r="AHE156" s="8"/>
      <c r="AHF156" s="8"/>
      <c r="AHG156" s="8"/>
      <c r="AHH156" s="8"/>
      <c r="AHI156" s="8"/>
      <c r="AHJ156" s="8"/>
      <c r="AHK156" s="8"/>
      <c r="AHL156" s="8"/>
      <c r="AHM156" s="8"/>
      <c r="AHN156" s="8"/>
      <c r="AHO156" s="8"/>
      <c r="AHP156" s="8"/>
      <c r="AHQ156" s="8"/>
      <c r="AHR156" s="8"/>
      <c r="AHS156" s="8"/>
      <c r="AHT156" s="8"/>
      <c r="AHU156" s="8"/>
      <c r="AHV156" s="8"/>
      <c r="AHW156" s="8"/>
      <c r="AHX156" s="8"/>
      <c r="AHY156" s="8"/>
      <c r="AHZ156" s="8"/>
      <c r="AIA156" s="8"/>
      <c r="AIB156" s="8"/>
      <c r="AIC156" s="8"/>
      <c r="AID156" s="8"/>
      <c r="AIE156" s="8"/>
      <c r="AIF156" s="8"/>
      <c r="AIG156" s="8"/>
      <c r="AIH156" s="8"/>
      <c r="AII156" s="8"/>
      <c r="AIJ156" s="8"/>
      <c r="AIK156" s="8"/>
      <c r="AIL156" s="8"/>
      <c r="AIM156" s="8"/>
      <c r="AIN156" s="8"/>
      <c r="AIO156" s="8"/>
      <c r="AIP156" s="8"/>
      <c r="AIQ156" s="8"/>
      <c r="AIR156" s="8"/>
      <c r="AIS156" s="8"/>
      <c r="AIT156" s="8"/>
      <c r="AIU156" s="8"/>
      <c r="AIV156" s="8"/>
      <c r="AIW156" s="8"/>
      <c r="AIX156" s="8"/>
      <c r="AIY156" s="8"/>
      <c r="AIZ156" s="8"/>
      <c r="AJA156" s="8"/>
      <c r="AJB156" s="8"/>
      <c r="AJC156" s="8"/>
      <c r="AJD156" s="8"/>
      <c r="AJE156" s="8"/>
      <c r="AJF156" s="8"/>
      <c r="AJG156" s="8"/>
      <c r="AJH156" s="8"/>
      <c r="AJI156" s="8"/>
      <c r="AJJ156" s="8"/>
      <c r="AJK156" s="8"/>
      <c r="AJL156" s="8"/>
      <c r="AJM156" s="8"/>
      <c r="AJN156" s="8"/>
      <c r="AJO156" s="8"/>
      <c r="AJP156" s="8"/>
      <c r="AJQ156" s="8"/>
      <c r="AJR156" s="8"/>
      <c r="AJS156" s="8"/>
      <c r="AJT156" s="8"/>
      <c r="AJU156" s="8"/>
      <c r="AJV156" s="8"/>
      <c r="AJW156" s="8"/>
      <c r="AJX156" s="8"/>
      <c r="AJY156" s="8"/>
      <c r="AJZ156" s="8"/>
      <c r="AKA156" s="8"/>
      <c r="AKB156" s="8"/>
      <c r="AKC156" s="8"/>
      <c r="AKD156" s="8"/>
      <c r="AKE156" s="8"/>
      <c r="AKF156" s="8"/>
      <c r="AKG156" s="8"/>
      <c r="AKH156" s="8"/>
      <c r="AKI156" s="8"/>
      <c r="AKJ156" s="8"/>
      <c r="AKK156" s="8"/>
      <c r="AKL156" s="8"/>
      <c r="AKM156" s="8"/>
      <c r="AKN156" s="8"/>
      <c r="AKO156" s="8"/>
      <c r="AKP156" s="8"/>
      <c r="AKQ156" s="8"/>
      <c r="AKR156" s="8"/>
      <c r="AKS156" s="8"/>
      <c r="AKT156" s="8"/>
      <c r="AKU156" s="8"/>
      <c r="AKV156" s="8"/>
      <c r="AKW156" s="8"/>
      <c r="AKX156" s="8"/>
      <c r="AKY156" s="8"/>
      <c r="AKZ156" s="8"/>
      <c r="ALA156" s="8"/>
      <c r="ALB156" s="8"/>
      <c r="ALC156" s="8"/>
      <c r="ALD156" s="8"/>
      <c r="ALE156" s="8"/>
      <c r="ALF156" s="8"/>
      <c r="ALG156" s="8"/>
      <c r="ALH156" s="8"/>
      <c r="ALI156" s="8"/>
      <c r="ALJ156" s="8"/>
      <c r="ALK156" s="8"/>
      <c r="ALL156" s="8"/>
      <c r="ALM156" s="8"/>
      <c r="ALN156" s="8"/>
      <c r="ALO156" s="8"/>
      <c r="ALP156" s="8"/>
      <c r="ALQ156" s="8"/>
      <c r="ALR156" s="8"/>
      <c r="ALS156" s="8"/>
      <c r="ALT156" s="8"/>
      <c r="ALU156" s="8"/>
      <c r="ALV156" s="8"/>
      <c r="ALW156" s="8"/>
      <c r="ALX156" s="8"/>
      <c r="ALY156" s="8"/>
      <c r="ALZ156" s="8"/>
      <c r="AMA156" s="8"/>
      <c r="AMB156" s="8"/>
      <c r="AMC156" s="8"/>
      <c r="AMD156" s="8"/>
      <c r="AME156" s="8"/>
      <c r="AMF156" s="8"/>
      <c r="AMG156" s="8"/>
      <c r="AMH156" s="8"/>
      <c r="AMI156" s="8"/>
      <c r="AMJ156" s="8"/>
      <c r="AMK156" s="8"/>
      <c r="AML156" s="8"/>
      <c r="AMM156" s="8"/>
      <c r="AMN156" s="8"/>
      <c r="AMO156" s="8"/>
      <c r="AMP156" s="8"/>
      <c r="AMQ156" s="8"/>
      <c r="AMR156" s="8"/>
      <c r="AMS156" s="8"/>
      <c r="AMT156" s="8"/>
      <c r="AMU156" s="8"/>
      <c r="AMV156" s="8"/>
      <c r="AMW156" s="8"/>
      <c r="AMX156" s="8"/>
      <c r="AMY156" s="8"/>
      <c r="AMZ156" s="8"/>
      <c r="ANA156" s="8"/>
      <c r="ANB156" s="8"/>
      <c r="ANC156" s="8"/>
      <c r="AND156" s="8"/>
      <c r="ANE156" s="8"/>
      <c r="ANF156" s="8"/>
      <c r="ANG156" s="8"/>
      <c r="ANH156" s="8"/>
      <c r="ANI156" s="8"/>
      <c r="ANJ156" s="8"/>
      <c r="ANK156" s="8"/>
      <c r="ANL156" s="8"/>
      <c r="ANM156" s="8"/>
      <c r="ANN156" s="8"/>
      <c r="ANO156" s="8"/>
      <c r="ANP156" s="8"/>
      <c r="ANQ156" s="8"/>
      <c r="ANR156" s="8"/>
      <c r="ANS156" s="8"/>
      <c r="ANT156" s="8"/>
      <c r="ANU156" s="8"/>
      <c r="ANV156" s="8"/>
      <c r="ANW156" s="8"/>
      <c r="ANX156" s="8"/>
      <c r="ANY156" s="8"/>
      <c r="ANZ156" s="8"/>
      <c r="AOA156" s="8"/>
      <c r="AOB156" s="8"/>
      <c r="AOC156" s="8"/>
      <c r="AOD156" s="8"/>
      <c r="AOE156" s="8"/>
      <c r="AOF156" s="8"/>
      <c r="AOG156" s="8"/>
      <c r="AOH156" s="8"/>
      <c r="AOI156" s="8"/>
      <c r="AOJ156" s="8"/>
      <c r="AOK156" s="8"/>
      <c r="AOL156" s="8"/>
      <c r="AOM156" s="8"/>
      <c r="AON156" s="8"/>
      <c r="AOO156" s="8"/>
      <c r="AOP156" s="8"/>
      <c r="AOQ156" s="8"/>
      <c r="AOR156" s="8"/>
      <c r="AOS156" s="8"/>
      <c r="AOT156" s="8"/>
      <c r="AOU156" s="8"/>
      <c r="AOV156" s="8"/>
      <c r="AOW156" s="8"/>
      <c r="AOX156" s="8"/>
      <c r="AOY156" s="8"/>
      <c r="AOZ156" s="8"/>
      <c r="APA156" s="8"/>
      <c r="APB156" s="8"/>
      <c r="APC156" s="8"/>
      <c r="APD156" s="8"/>
      <c r="APE156" s="8"/>
      <c r="APF156" s="8"/>
      <c r="APG156" s="8"/>
      <c r="APH156" s="8"/>
      <c r="API156" s="8"/>
      <c r="APJ156" s="8"/>
      <c r="APK156" s="8"/>
      <c r="APL156" s="8"/>
      <c r="APM156" s="8"/>
      <c r="APN156" s="8"/>
      <c r="APO156" s="8"/>
      <c r="APP156" s="8"/>
      <c r="APQ156" s="8"/>
      <c r="APR156" s="8"/>
      <c r="APS156" s="8"/>
      <c r="APT156" s="8"/>
      <c r="APU156" s="8"/>
      <c r="APV156" s="8"/>
      <c r="APW156" s="8"/>
      <c r="APX156" s="8"/>
      <c r="APY156" s="8"/>
      <c r="APZ156" s="8"/>
      <c r="AQA156" s="8"/>
      <c r="AQB156" s="8"/>
      <c r="AQC156" s="8"/>
      <c r="AQD156" s="8"/>
      <c r="AQE156" s="8"/>
      <c r="AQF156" s="8"/>
      <c r="AQG156" s="8"/>
      <c r="AQH156" s="8"/>
      <c r="AQI156" s="8"/>
      <c r="AQJ156" s="8"/>
      <c r="AQK156" s="8"/>
      <c r="AQL156" s="8"/>
      <c r="AQM156" s="8"/>
      <c r="AQN156" s="8"/>
      <c r="AQO156" s="8"/>
      <c r="AQP156" s="8"/>
      <c r="AQQ156" s="8"/>
      <c r="AQR156" s="8"/>
      <c r="AQS156" s="8"/>
      <c r="AQT156" s="8"/>
      <c r="AQU156" s="8"/>
      <c r="AQV156" s="8"/>
      <c r="AQW156" s="8"/>
      <c r="AQX156" s="8"/>
      <c r="AQY156" s="8"/>
      <c r="AQZ156" s="8"/>
      <c r="ARA156" s="8"/>
      <c r="ARB156" s="8"/>
      <c r="ARC156" s="8"/>
      <c r="ARD156" s="8"/>
      <c r="ARE156" s="8"/>
      <c r="ARF156" s="8"/>
      <c r="ARG156" s="8"/>
      <c r="ARH156" s="8"/>
      <c r="ARI156" s="8"/>
      <c r="ARJ156" s="8"/>
      <c r="ARK156" s="8"/>
      <c r="ARL156" s="8"/>
      <c r="ARM156" s="8"/>
      <c r="ARN156" s="8"/>
      <c r="ARO156" s="8"/>
      <c r="ARP156" s="8"/>
      <c r="ARQ156" s="8"/>
      <c r="ARR156" s="8"/>
      <c r="ARS156" s="8"/>
      <c r="ART156" s="8"/>
      <c r="ARU156" s="8"/>
      <c r="ARV156" s="8"/>
      <c r="ARW156" s="8"/>
      <c r="ARX156" s="8"/>
      <c r="ARY156" s="8"/>
      <c r="ARZ156" s="8"/>
      <c r="ASA156" s="8"/>
      <c r="ASB156" s="8"/>
      <c r="ASC156" s="8"/>
      <c r="ASD156" s="8"/>
      <c r="ASE156" s="8"/>
      <c r="ASF156" s="8"/>
      <c r="ASG156" s="8"/>
      <c r="ASH156" s="8"/>
      <c r="ASI156" s="8"/>
      <c r="ASJ156" s="8"/>
      <c r="ASK156" s="8"/>
      <c r="ASL156" s="8"/>
      <c r="ASM156" s="8"/>
      <c r="ASN156" s="8"/>
      <c r="ASO156" s="8"/>
      <c r="ASP156" s="8"/>
      <c r="ASQ156" s="8"/>
      <c r="ASR156" s="8"/>
      <c r="ASS156" s="8"/>
      <c r="AST156" s="8"/>
      <c r="ASU156" s="8"/>
      <c r="ASV156" s="8"/>
      <c r="ASW156" s="8"/>
      <c r="ASX156" s="8"/>
      <c r="ASY156" s="8"/>
      <c r="ASZ156" s="8"/>
      <c r="ATA156" s="8"/>
      <c r="ATB156" s="8"/>
      <c r="ATC156" s="8"/>
      <c r="ATD156" s="8"/>
      <c r="ATE156" s="8"/>
      <c r="ATF156" s="8"/>
      <c r="ATG156" s="8"/>
      <c r="ATH156" s="8"/>
      <c r="ATI156" s="8"/>
      <c r="ATJ156" s="8"/>
      <c r="ATK156" s="8"/>
      <c r="ATL156" s="8"/>
      <c r="ATM156" s="8"/>
      <c r="ATN156" s="8"/>
      <c r="ATO156" s="8"/>
      <c r="ATP156" s="8"/>
      <c r="ATQ156" s="8"/>
      <c r="ATR156" s="8"/>
      <c r="ATS156" s="8"/>
      <c r="ATT156" s="8"/>
      <c r="ATU156" s="8"/>
      <c r="ATV156" s="8"/>
      <c r="ATW156" s="8"/>
      <c r="ATX156" s="8"/>
      <c r="ATY156" s="8"/>
      <c r="ATZ156" s="8"/>
      <c r="AUA156" s="8"/>
      <c r="AUB156" s="8"/>
      <c r="AUC156" s="8"/>
      <c r="AUD156" s="8"/>
      <c r="AUE156" s="8"/>
      <c r="AUF156" s="8"/>
      <c r="AUG156" s="8"/>
      <c r="AUH156" s="8"/>
      <c r="AUI156" s="8"/>
      <c r="AUJ156" s="8"/>
      <c r="AUK156" s="8"/>
      <c r="AUL156" s="8"/>
      <c r="AUM156" s="8"/>
      <c r="AUN156" s="8"/>
      <c r="AUO156" s="8"/>
      <c r="AUP156" s="8"/>
      <c r="AUQ156" s="8"/>
      <c r="AUR156" s="8"/>
      <c r="AUS156" s="8"/>
      <c r="AUT156" s="8"/>
      <c r="AUU156" s="8"/>
      <c r="AUV156" s="8"/>
      <c r="AUW156" s="8"/>
      <c r="AUX156" s="8"/>
      <c r="AUY156" s="8"/>
      <c r="AUZ156" s="8"/>
      <c r="AVA156" s="8"/>
      <c r="AVB156" s="8"/>
      <c r="AVC156" s="8"/>
      <c r="AVD156" s="8"/>
      <c r="AVE156" s="8"/>
      <c r="AVF156" s="8"/>
      <c r="AVG156" s="8"/>
      <c r="AVH156" s="8"/>
      <c r="AVI156" s="8"/>
      <c r="AVJ156" s="8"/>
      <c r="AVK156" s="8"/>
      <c r="AVL156" s="8"/>
      <c r="AVM156" s="8"/>
      <c r="AVN156" s="8"/>
      <c r="AVO156" s="8"/>
      <c r="AVP156" s="8"/>
      <c r="AVQ156" s="8"/>
      <c r="AVR156" s="8"/>
      <c r="AVS156" s="8"/>
      <c r="AVT156" s="8"/>
      <c r="AVU156" s="8"/>
      <c r="AVV156" s="8"/>
      <c r="AVW156" s="8"/>
      <c r="AVX156" s="8"/>
      <c r="AVY156" s="8"/>
      <c r="AVZ156" s="8"/>
      <c r="AWA156" s="8"/>
      <c r="AWB156" s="8"/>
      <c r="AWC156" s="8"/>
      <c r="AWD156" s="8"/>
      <c r="AWE156" s="8"/>
      <c r="AWF156" s="8"/>
      <c r="AWG156" s="8"/>
      <c r="AWH156" s="8"/>
      <c r="AWI156" s="8"/>
      <c r="AWJ156" s="8"/>
      <c r="AWK156" s="8"/>
      <c r="AWL156" s="8"/>
      <c r="AWM156" s="8"/>
      <c r="AWN156" s="8"/>
      <c r="AWO156" s="8"/>
      <c r="AWP156" s="8"/>
      <c r="AWQ156" s="8"/>
      <c r="AWR156" s="8"/>
      <c r="AWS156" s="8"/>
      <c r="AWT156" s="8"/>
      <c r="AWU156" s="8"/>
      <c r="AWV156" s="8"/>
      <c r="AWW156" s="8"/>
      <c r="AWX156" s="8"/>
      <c r="AWY156" s="8"/>
      <c r="AWZ156" s="8"/>
      <c r="AXA156" s="8"/>
      <c r="AXB156" s="8"/>
      <c r="AXC156" s="8"/>
      <c r="AXD156" s="8"/>
      <c r="AXE156" s="8"/>
      <c r="AXF156" s="8"/>
      <c r="AXG156" s="8"/>
      <c r="AXH156" s="8"/>
      <c r="AXI156" s="8"/>
      <c r="AXJ156" s="8"/>
      <c r="AXK156" s="8"/>
      <c r="AXL156" s="8"/>
      <c r="AXM156" s="8"/>
      <c r="AXN156" s="8"/>
      <c r="AXO156" s="8"/>
      <c r="AXP156" s="8"/>
      <c r="AXQ156" s="8"/>
      <c r="AXR156" s="8"/>
      <c r="AXS156" s="8"/>
      <c r="AXT156" s="8"/>
      <c r="AXU156" s="8"/>
      <c r="AXV156" s="8"/>
      <c r="AXW156" s="8"/>
      <c r="AXX156" s="8"/>
      <c r="AXY156" s="8"/>
      <c r="AXZ156" s="8"/>
      <c r="AYA156" s="8"/>
      <c r="AYB156" s="8"/>
      <c r="AYC156" s="8"/>
      <c r="AYD156" s="8"/>
      <c r="AYE156" s="8"/>
      <c r="AYF156" s="8"/>
      <c r="AYG156" s="8"/>
      <c r="AYH156" s="8"/>
      <c r="AYI156" s="8"/>
      <c r="AYJ156" s="8"/>
      <c r="AYK156" s="8"/>
      <c r="AYL156" s="8"/>
      <c r="AYM156" s="8"/>
      <c r="AYN156" s="8"/>
      <c r="AYO156" s="8"/>
      <c r="AYP156" s="8"/>
      <c r="AYQ156" s="8"/>
      <c r="AYR156" s="8"/>
      <c r="AYS156" s="8"/>
      <c r="AYT156" s="8"/>
      <c r="AYU156" s="8"/>
      <c r="AYV156" s="8"/>
      <c r="AYW156" s="8"/>
      <c r="AYX156" s="8"/>
      <c r="AYY156" s="8"/>
      <c r="AYZ156" s="8"/>
      <c r="AZA156" s="8"/>
      <c r="AZB156" s="8"/>
      <c r="AZC156" s="8"/>
      <c r="AZD156" s="8"/>
      <c r="AZE156" s="8"/>
      <c r="AZF156" s="8"/>
      <c r="AZG156" s="8"/>
      <c r="AZH156" s="8"/>
      <c r="AZI156" s="8"/>
      <c r="AZJ156" s="8"/>
      <c r="AZK156" s="8"/>
      <c r="AZL156" s="8"/>
      <c r="AZM156" s="8"/>
      <c r="AZN156" s="8"/>
      <c r="AZO156" s="8"/>
      <c r="AZP156" s="8"/>
      <c r="AZQ156" s="8"/>
      <c r="AZR156" s="8"/>
      <c r="AZS156" s="8"/>
      <c r="AZT156" s="8"/>
      <c r="AZU156" s="8"/>
      <c r="AZV156" s="8"/>
      <c r="AZW156" s="8"/>
      <c r="AZX156" s="8"/>
      <c r="AZY156" s="8"/>
      <c r="AZZ156" s="8"/>
      <c r="BAA156" s="8"/>
      <c r="BAB156" s="8"/>
      <c r="BAC156" s="8"/>
      <c r="BAD156" s="8"/>
      <c r="BAE156" s="8"/>
      <c r="BAF156" s="8"/>
      <c r="BAG156" s="8"/>
      <c r="BAH156" s="8"/>
      <c r="BAI156" s="8"/>
      <c r="BAJ156" s="8"/>
      <c r="BAK156" s="8"/>
      <c r="BAL156" s="8"/>
      <c r="BAM156" s="8"/>
      <c r="BAN156" s="8"/>
      <c r="BAO156" s="8"/>
      <c r="BAP156" s="8"/>
      <c r="BAQ156" s="8"/>
      <c r="BAR156" s="8"/>
      <c r="BAS156" s="8"/>
      <c r="BAT156" s="8"/>
      <c r="BAU156" s="8"/>
      <c r="BAV156" s="8"/>
      <c r="BAW156" s="8"/>
      <c r="BAX156" s="8"/>
      <c r="BAY156" s="8"/>
      <c r="BAZ156" s="8"/>
      <c r="BBA156" s="8"/>
      <c r="BBB156" s="8"/>
      <c r="BBC156" s="8"/>
      <c r="BBD156" s="8"/>
      <c r="BBE156" s="8"/>
      <c r="BBF156" s="8"/>
      <c r="BBG156" s="8"/>
      <c r="BBH156" s="8"/>
      <c r="BBI156" s="8"/>
      <c r="BBJ156" s="8"/>
      <c r="BBK156" s="8"/>
      <c r="BBL156" s="8"/>
      <c r="BBM156" s="8"/>
      <c r="BBN156" s="8"/>
      <c r="BBO156" s="8"/>
      <c r="BBP156" s="8"/>
      <c r="BBQ156" s="8"/>
      <c r="BBR156" s="8"/>
      <c r="BBS156" s="8"/>
      <c r="BBT156" s="8"/>
      <c r="BBU156" s="8"/>
      <c r="BBV156" s="8"/>
      <c r="BBW156" s="8"/>
      <c r="BBX156" s="8"/>
      <c r="BBY156" s="8"/>
      <c r="BBZ156" s="8"/>
      <c r="BCA156" s="8"/>
      <c r="BCB156" s="8"/>
      <c r="BCC156" s="8"/>
      <c r="BCD156" s="8"/>
      <c r="BCE156" s="8"/>
      <c r="BCF156" s="8"/>
      <c r="BCG156" s="8"/>
      <c r="BCH156" s="8"/>
      <c r="BCI156" s="8"/>
      <c r="BCJ156" s="8"/>
      <c r="BCK156" s="8"/>
      <c r="BCL156" s="8"/>
      <c r="BCM156" s="8"/>
      <c r="BCN156" s="8"/>
      <c r="BCO156" s="8"/>
      <c r="BCP156" s="8"/>
      <c r="BCQ156" s="8"/>
      <c r="BCR156" s="8"/>
      <c r="BCS156" s="8"/>
      <c r="BCT156" s="8"/>
      <c r="BCU156" s="8"/>
      <c r="BCV156" s="8"/>
      <c r="BCW156" s="8"/>
      <c r="BCX156" s="8"/>
      <c r="BCY156" s="8"/>
      <c r="BCZ156" s="8"/>
      <c r="BDA156" s="8"/>
      <c r="BDB156" s="8"/>
      <c r="BDC156" s="8"/>
      <c r="BDD156" s="8"/>
      <c r="BDE156" s="8"/>
      <c r="BDF156" s="8"/>
      <c r="BDG156" s="8"/>
      <c r="BDH156" s="8"/>
      <c r="BDI156" s="8"/>
      <c r="BDJ156" s="8"/>
      <c r="BDK156" s="8"/>
      <c r="BDL156" s="8"/>
      <c r="BDM156" s="8"/>
      <c r="BDN156" s="8"/>
      <c r="BDO156" s="8"/>
      <c r="BDP156" s="8"/>
      <c r="BDQ156" s="8"/>
      <c r="BDR156" s="8"/>
      <c r="BDS156" s="8"/>
      <c r="BDT156" s="8"/>
      <c r="BDU156" s="8"/>
      <c r="BDV156" s="8"/>
      <c r="BDW156" s="8"/>
      <c r="BDX156" s="8"/>
      <c r="BDY156" s="8"/>
      <c r="BDZ156" s="8"/>
      <c r="BEA156" s="8"/>
      <c r="BEB156" s="8"/>
      <c r="BEC156" s="8"/>
      <c r="BED156" s="8"/>
      <c r="BEE156" s="8"/>
      <c r="BEF156" s="8"/>
      <c r="BEG156" s="8"/>
      <c r="BEH156" s="8"/>
      <c r="BEI156" s="8"/>
      <c r="BEJ156" s="8"/>
      <c r="BEK156" s="8"/>
      <c r="BEL156" s="8"/>
      <c r="BEM156" s="8"/>
      <c r="BEN156" s="8"/>
      <c r="BEO156" s="8"/>
      <c r="BEP156" s="8"/>
      <c r="BEQ156" s="8"/>
      <c r="BER156" s="8"/>
      <c r="BES156" s="8"/>
      <c r="BET156" s="8"/>
      <c r="BEU156" s="8"/>
      <c r="BEV156" s="8"/>
      <c r="BEW156" s="8"/>
      <c r="BEX156" s="8"/>
      <c r="BEY156" s="8"/>
      <c r="BEZ156" s="8"/>
      <c r="BFA156" s="8"/>
      <c r="BFB156" s="8"/>
      <c r="BFC156" s="8"/>
      <c r="BFD156" s="8"/>
      <c r="BFE156" s="8"/>
      <c r="BFF156" s="8"/>
      <c r="BFG156" s="8"/>
      <c r="BFH156" s="8"/>
      <c r="BFI156" s="8"/>
      <c r="BFJ156" s="8"/>
      <c r="BFK156" s="8"/>
      <c r="BFL156" s="8"/>
      <c r="BFM156" s="8"/>
      <c r="BFN156" s="8"/>
      <c r="BFO156" s="8"/>
      <c r="BFP156" s="8"/>
      <c r="BFQ156" s="8"/>
      <c r="BFR156" s="8"/>
      <c r="BFS156" s="8"/>
      <c r="BFT156" s="8"/>
      <c r="BFU156" s="8"/>
      <c r="BFV156" s="8"/>
      <c r="BFW156" s="8"/>
      <c r="BFX156" s="8"/>
      <c r="BFY156" s="8"/>
      <c r="BFZ156" s="8"/>
    </row>
    <row r="157" spans="3:1534" s="14" customFormat="1" ht="15" x14ac:dyDescent="0.25">
      <c r="C157" s="15"/>
      <c r="D157" s="15"/>
      <c r="E157" s="15"/>
      <c r="F157" s="15"/>
      <c r="G157" s="15"/>
      <c r="H157" s="15"/>
      <c r="I157" s="15"/>
      <c r="SV157" s="8"/>
      <c r="SW157" s="8"/>
      <c r="SX157" s="8"/>
      <c r="SY157" s="8"/>
      <c r="SZ157" s="8"/>
      <c r="TA157" s="8"/>
      <c r="TB157" s="8"/>
      <c r="TC157" s="8"/>
      <c r="TD157" s="8"/>
      <c r="TE157" s="8"/>
      <c r="TF157" s="8"/>
      <c r="TG157" s="8"/>
      <c r="TH157" s="8"/>
      <c r="TI157" s="8"/>
      <c r="TJ157" s="8"/>
      <c r="TK157" s="8"/>
      <c r="TL157" s="8"/>
      <c r="TM157" s="8"/>
      <c r="TN157" s="8"/>
      <c r="TO157" s="8"/>
      <c r="TP157" s="8"/>
      <c r="TQ157" s="8"/>
      <c r="TR157" s="8"/>
      <c r="TS157" s="8"/>
      <c r="TT157" s="8"/>
      <c r="TU157" s="8"/>
      <c r="TV157" s="8"/>
      <c r="TW157" s="8"/>
      <c r="TX157" s="8"/>
      <c r="TY157" s="8"/>
      <c r="TZ157" s="8"/>
      <c r="UA157" s="8"/>
      <c r="UB157" s="8"/>
      <c r="UC157" s="8"/>
      <c r="UD157" s="8"/>
      <c r="UE157" s="8"/>
      <c r="UF157" s="8"/>
      <c r="UG157" s="8"/>
      <c r="UH157" s="8"/>
      <c r="UI157" s="8"/>
      <c r="UJ157" s="8"/>
      <c r="UK157" s="8"/>
      <c r="UL157" s="8"/>
      <c r="UM157" s="8"/>
      <c r="UN157" s="8"/>
      <c r="UO157" s="8"/>
      <c r="UP157" s="8"/>
      <c r="UQ157" s="8"/>
      <c r="UR157" s="8"/>
      <c r="US157" s="8"/>
      <c r="UT157" s="8"/>
      <c r="UU157" s="8"/>
      <c r="UV157" s="8"/>
      <c r="UW157" s="8"/>
      <c r="UX157" s="8"/>
      <c r="UY157" s="8"/>
      <c r="UZ157" s="8"/>
      <c r="VA157" s="8"/>
      <c r="VB157" s="8"/>
      <c r="VC157" s="8"/>
      <c r="VD157" s="8"/>
      <c r="VE157" s="8"/>
      <c r="VF157" s="8"/>
      <c r="VG157" s="8"/>
      <c r="VH157" s="8"/>
      <c r="VI157" s="8"/>
      <c r="VJ157" s="8"/>
      <c r="VK157" s="8"/>
      <c r="VL157" s="8"/>
      <c r="VM157" s="8"/>
      <c r="VN157" s="8"/>
      <c r="VO157" s="8"/>
      <c r="VP157" s="8"/>
      <c r="VQ157" s="8"/>
      <c r="VR157" s="8"/>
      <c r="VS157" s="8"/>
      <c r="VT157" s="8"/>
      <c r="VU157" s="8"/>
      <c r="VV157" s="8"/>
      <c r="VW157" s="8"/>
      <c r="VX157" s="8"/>
      <c r="VY157" s="8"/>
      <c r="VZ157" s="8"/>
      <c r="WA157" s="8"/>
      <c r="WB157" s="8"/>
      <c r="WC157" s="8"/>
      <c r="WD157" s="8"/>
      <c r="WE157" s="8"/>
      <c r="WF157" s="8"/>
      <c r="WG157" s="8"/>
      <c r="WH157" s="8"/>
      <c r="WI157" s="8"/>
      <c r="WJ157" s="8"/>
      <c r="WK157" s="8"/>
      <c r="WL157" s="8"/>
      <c r="WM157" s="8"/>
      <c r="WN157" s="8"/>
      <c r="WO157" s="8"/>
      <c r="WP157" s="8"/>
      <c r="WQ157" s="8"/>
      <c r="WR157" s="8"/>
      <c r="WS157" s="8"/>
      <c r="WT157" s="8"/>
      <c r="WU157" s="8"/>
      <c r="WV157" s="8"/>
      <c r="WW157" s="8"/>
      <c r="WX157" s="8"/>
      <c r="WY157" s="8"/>
      <c r="WZ157" s="8"/>
      <c r="XA157" s="8"/>
      <c r="XB157" s="8"/>
      <c r="XC157" s="8"/>
      <c r="XD157" s="8"/>
      <c r="XE157" s="8"/>
      <c r="XF157" s="8"/>
      <c r="XG157" s="8"/>
      <c r="XH157" s="8"/>
      <c r="XI157" s="8"/>
      <c r="XJ157" s="8"/>
      <c r="XK157" s="8"/>
      <c r="XL157" s="8"/>
      <c r="XM157" s="8"/>
      <c r="XN157" s="8"/>
      <c r="XO157" s="8"/>
      <c r="XP157" s="8"/>
      <c r="XQ157" s="8"/>
      <c r="XR157" s="8"/>
      <c r="XS157" s="8"/>
      <c r="XT157" s="8"/>
      <c r="XU157" s="8"/>
      <c r="XV157" s="8"/>
      <c r="XW157" s="8"/>
      <c r="XX157" s="8"/>
      <c r="XY157" s="8"/>
      <c r="XZ157" s="8"/>
      <c r="YA157" s="8"/>
      <c r="YB157" s="8"/>
      <c r="YC157" s="8"/>
      <c r="YD157" s="8"/>
      <c r="YE157" s="8"/>
      <c r="YF157" s="8"/>
      <c r="YG157" s="8"/>
      <c r="YH157" s="8"/>
      <c r="YI157" s="8"/>
      <c r="YJ157" s="8"/>
      <c r="YK157" s="8"/>
      <c r="YL157" s="8"/>
      <c r="YM157" s="8"/>
      <c r="YN157" s="8"/>
      <c r="YO157" s="8"/>
      <c r="YP157" s="8"/>
      <c r="YQ157" s="8"/>
      <c r="YR157" s="8"/>
      <c r="YS157" s="8"/>
      <c r="YT157" s="8"/>
      <c r="YU157" s="8"/>
      <c r="YV157" s="8"/>
      <c r="YW157" s="8"/>
      <c r="YX157" s="8"/>
      <c r="YY157" s="8"/>
      <c r="YZ157" s="8"/>
      <c r="ZA157" s="8"/>
      <c r="ZB157" s="8"/>
      <c r="ZC157" s="8"/>
      <c r="ZD157" s="8"/>
      <c r="ZE157" s="8"/>
      <c r="ZF157" s="8"/>
      <c r="ZG157" s="8"/>
      <c r="ZH157" s="8"/>
      <c r="ZI157" s="8"/>
      <c r="ZJ157" s="8"/>
      <c r="ZK157" s="8"/>
      <c r="ZL157" s="8"/>
      <c r="ZM157" s="8"/>
      <c r="ZN157" s="8"/>
      <c r="ZO157" s="8"/>
      <c r="ZP157" s="8"/>
      <c r="ZQ157" s="8"/>
      <c r="ZR157" s="8"/>
      <c r="ZS157" s="8"/>
      <c r="ZT157" s="8"/>
      <c r="ZU157" s="8"/>
      <c r="ZV157" s="8"/>
      <c r="ZW157" s="8"/>
      <c r="ZX157" s="8"/>
      <c r="ZY157" s="8"/>
      <c r="ZZ157" s="8"/>
      <c r="AAA157" s="8"/>
      <c r="AAB157" s="8"/>
      <c r="AAC157" s="8"/>
      <c r="AAD157" s="8"/>
      <c r="AAE157" s="8"/>
      <c r="AAF157" s="8"/>
      <c r="AAG157" s="8"/>
      <c r="AAH157" s="8"/>
      <c r="AAI157" s="8"/>
      <c r="AAJ157" s="8"/>
      <c r="AAK157" s="8"/>
      <c r="AAL157" s="8"/>
      <c r="AAM157" s="8"/>
      <c r="AAN157" s="8"/>
      <c r="AAO157" s="8"/>
      <c r="AAP157" s="8"/>
      <c r="AAQ157" s="8"/>
      <c r="AAR157" s="8"/>
      <c r="AAS157" s="8"/>
      <c r="AAT157" s="8"/>
      <c r="AAU157" s="8"/>
      <c r="AAV157" s="8"/>
      <c r="AAW157" s="8"/>
      <c r="AAX157" s="8"/>
      <c r="AAY157" s="8"/>
      <c r="AAZ157" s="8"/>
      <c r="ABA157" s="8"/>
      <c r="ABB157" s="8"/>
      <c r="ABC157" s="8"/>
      <c r="ABD157" s="8"/>
      <c r="ABE157" s="8"/>
      <c r="ABF157" s="8"/>
      <c r="ABG157" s="8"/>
      <c r="ABH157" s="8"/>
      <c r="ABI157" s="8"/>
      <c r="ABJ157" s="8"/>
      <c r="ABK157" s="8"/>
      <c r="ABL157" s="8"/>
      <c r="ABM157" s="8"/>
      <c r="ABN157" s="8"/>
      <c r="ABO157" s="8"/>
      <c r="ABP157" s="8"/>
      <c r="ABQ157" s="8"/>
      <c r="ABR157" s="8"/>
      <c r="ABS157" s="8"/>
      <c r="ABT157" s="8"/>
      <c r="ABU157" s="8"/>
      <c r="ABV157" s="8"/>
      <c r="ABW157" s="8"/>
      <c r="ABX157" s="8"/>
      <c r="ABY157" s="8"/>
      <c r="ABZ157" s="8"/>
      <c r="ACA157" s="8"/>
      <c r="ACB157" s="8"/>
      <c r="ACC157" s="8"/>
      <c r="ACD157" s="8"/>
      <c r="ACE157" s="8"/>
      <c r="ACF157" s="8"/>
      <c r="ACG157" s="8"/>
      <c r="ACH157" s="8"/>
      <c r="ACI157" s="8"/>
      <c r="ACJ157" s="8"/>
      <c r="ACK157" s="8"/>
      <c r="ACL157" s="8"/>
      <c r="ACM157" s="8"/>
      <c r="ACN157" s="8"/>
      <c r="ACO157" s="8"/>
      <c r="ACP157" s="8"/>
      <c r="ACQ157" s="8"/>
      <c r="ACR157" s="8"/>
      <c r="ACS157" s="8"/>
      <c r="ACT157" s="8"/>
      <c r="ACU157" s="8"/>
      <c r="ACV157" s="8"/>
      <c r="ACW157" s="8"/>
      <c r="ACX157" s="8"/>
      <c r="ACY157" s="8"/>
      <c r="ACZ157" s="8"/>
      <c r="ADA157" s="8"/>
      <c r="ADB157" s="8"/>
      <c r="ADC157" s="8"/>
      <c r="ADD157" s="8"/>
      <c r="ADE157" s="8"/>
      <c r="ADF157" s="8"/>
      <c r="ADG157" s="8"/>
      <c r="ADH157" s="8"/>
      <c r="ADI157" s="8"/>
      <c r="ADJ157" s="8"/>
      <c r="ADK157" s="8"/>
      <c r="ADL157" s="8"/>
      <c r="ADM157" s="8"/>
      <c r="ADN157" s="8"/>
      <c r="ADO157" s="8"/>
      <c r="ADP157" s="8"/>
      <c r="ADQ157" s="8"/>
      <c r="ADR157" s="8"/>
      <c r="ADS157" s="8"/>
      <c r="ADT157" s="8"/>
      <c r="ADU157" s="8"/>
      <c r="ADV157" s="8"/>
      <c r="ADW157" s="8"/>
      <c r="ADX157" s="8"/>
      <c r="ADY157" s="8"/>
      <c r="ADZ157" s="8"/>
      <c r="AEA157" s="8"/>
      <c r="AEB157" s="8"/>
      <c r="AEC157" s="8"/>
      <c r="AED157" s="8"/>
      <c r="AEE157" s="8"/>
      <c r="AEF157" s="8"/>
      <c r="AEG157" s="8"/>
      <c r="AEH157" s="8"/>
      <c r="AEI157" s="8"/>
      <c r="AEJ157" s="8"/>
      <c r="AEK157" s="8"/>
      <c r="AEL157" s="8"/>
      <c r="AEM157" s="8"/>
      <c r="AEN157" s="8"/>
      <c r="AEO157" s="8"/>
      <c r="AEP157" s="8"/>
      <c r="AEQ157" s="8"/>
      <c r="AER157" s="8"/>
      <c r="AES157" s="8"/>
      <c r="AET157" s="8"/>
      <c r="AEU157" s="8"/>
      <c r="AEV157" s="8"/>
      <c r="AEW157" s="8"/>
      <c r="AEX157" s="8"/>
      <c r="AEY157" s="8"/>
      <c r="AEZ157" s="8"/>
      <c r="AFA157" s="8"/>
      <c r="AFB157" s="8"/>
      <c r="AFC157" s="8"/>
      <c r="AFD157" s="8"/>
      <c r="AFE157" s="8"/>
      <c r="AFF157" s="8"/>
      <c r="AFG157" s="8"/>
      <c r="AFH157" s="8"/>
      <c r="AFI157" s="8"/>
      <c r="AFJ157" s="8"/>
      <c r="AFK157" s="8"/>
      <c r="AFL157" s="8"/>
      <c r="AFM157" s="8"/>
      <c r="AFN157" s="8"/>
      <c r="AFO157" s="8"/>
      <c r="AFP157" s="8"/>
      <c r="AFQ157" s="8"/>
      <c r="AFR157" s="8"/>
      <c r="AFS157" s="8"/>
      <c r="AFT157" s="8"/>
      <c r="AFU157" s="8"/>
      <c r="AFV157" s="8"/>
      <c r="AFW157" s="8"/>
      <c r="AFX157" s="8"/>
      <c r="AFY157" s="8"/>
      <c r="AFZ157" s="8"/>
      <c r="AGA157" s="8"/>
      <c r="AGB157" s="8"/>
      <c r="AGC157" s="8"/>
      <c r="AGD157" s="8"/>
      <c r="AGE157" s="8"/>
      <c r="AGF157" s="8"/>
      <c r="AGG157" s="8"/>
      <c r="AGH157" s="8"/>
      <c r="AGI157" s="8"/>
      <c r="AGJ157" s="8"/>
      <c r="AGK157" s="8"/>
      <c r="AGL157" s="8"/>
      <c r="AGM157" s="8"/>
      <c r="AGN157" s="8"/>
      <c r="AGO157" s="8"/>
      <c r="AGP157" s="8"/>
      <c r="AGQ157" s="8"/>
      <c r="AGR157" s="8"/>
      <c r="AGS157" s="8"/>
      <c r="AGT157" s="8"/>
      <c r="AGU157" s="8"/>
      <c r="AGV157" s="8"/>
      <c r="AGW157" s="8"/>
      <c r="AGX157" s="8"/>
      <c r="AGY157" s="8"/>
      <c r="AGZ157" s="8"/>
      <c r="AHA157" s="8"/>
      <c r="AHB157" s="8"/>
      <c r="AHC157" s="8"/>
      <c r="AHD157" s="8"/>
      <c r="AHE157" s="8"/>
      <c r="AHF157" s="8"/>
      <c r="AHG157" s="8"/>
      <c r="AHH157" s="8"/>
      <c r="AHI157" s="8"/>
      <c r="AHJ157" s="8"/>
      <c r="AHK157" s="8"/>
      <c r="AHL157" s="8"/>
      <c r="AHM157" s="8"/>
      <c r="AHN157" s="8"/>
      <c r="AHO157" s="8"/>
      <c r="AHP157" s="8"/>
      <c r="AHQ157" s="8"/>
      <c r="AHR157" s="8"/>
      <c r="AHS157" s="8"/>
      <c r="AHT157" s="8"/>
      <c r="AHU157" s="8"/>
      <c r="AHV157" s="8"/>
      <c r="AHW157" s="8"/>
      <c r="AHX157" s="8"/>
      <c r="AHY157" s="8"/>
      <c r="AHZ157" s="8"/>
      <c r="AIA157" s="8"/>
      <c r="AIB157" s="8"/>
      <c r="AIC157" s="8"/>
      <c r="AID157" s="8"/>
      <c r="AIE157" s="8"/>
      <c r="AIF157" s="8"/>
      <c r="AIG157" s="8"/>
      <c r="AIH157" s="8"/>
      <c r="AII157" s="8"/>
      <c r="AIJ157" s="8"/>
      <c r="AIK157" s="8"/>
      <c r="AIL157" s="8"/>
      <c r="AIM157" s="8"/>
      <c r="AIN157" s="8"/>
      <c r="AIO157" s="8"/>
      <c r="AIP157" s="8"/>
      <c r="AIQ157" s="8"/>
      <c r="AIR157" s="8"/>
      <c r="AIS157" s="8"/>
      <c r="AIT157" s="8"/>
      <c r="AIU157" s="8"/>
      <c r="AIV157" s="8"/>
      <c r="AIW157" s="8"/>
      <c r="AIX157" s="8"/>
      <c r="AIY157" s="8"/>
      <c r="AIZ157" s="8"/>
      <c r="AJA157" s="8"/>
      <c r="AJB157" s="8"/>
      <c r="AJC157" s="8"/>
      <c r="AJD157" s="8"/>
      <c r="AJE157" s="8"/>
      <c r="AJF157" s="8"/>
      <c r="AJG157" s="8"/>
      <c r="AJH157" s="8"/>
      <c r="AJI157" s="8"/>
      <c r="AJJ157" s="8"/>
      <c r="AJK157" s="8"/>
      <c r="AJL157" s="8"/>
      <c r="AJM157" s="8"/>
      <c r="AJN157" s="8"/>
      <c r="AJO157" s="8"/>
      <c r="AJP157" s="8"/>
      <c r="AJQ157" s="8"/>
      <c r="AJR157" s="8"/>
      <c r="AJS157" s="8"/>
      <c r="AJT157" s="8"/>
      <c r="AJU157" s="8"/>
      <c r="AJV157" s="8"/>
      <c r="AJW157" s="8"/>
      <c r="AJX157" s="8"/>
      <c r="AJY157" s="8"/>
      <c r="AJZ157" s="8"/>
      <c r="AKA157" s="8"/>
      <c r="AKB157" s="8"/>
      <c r="AKC157" s="8"/>
      <c r="AKD157" s="8"/>
      <c r="AKE157" s="8"/>
      <c r="AKF157" s="8"/>
      <c r="AKG157" s="8"/>
      <c r="AKH157" s="8"/>
      <c r="AKI157" s="8"/>
      <c r="AKJ157" s="8"/>
      <c r="AKK157" s="8"/>
      <c r="AKL157" s="8"/>
      <c r="AKM157" s="8"/>
      <c r="AKN157" s="8"/>
      <c r="AKO157" s="8"/>
      <c r="AKP157" s="8"/>
      <c r="AKQ157" s="8"/>
      <c r="AKR157" s="8"/>
      <c r="AKS157" s="8"/>
      <c r="AKT157" s="8"/>
      <c r="AKU157" s="8"/>
      <c r="AKV157" s="8"/>
      <c r="AKW157" s="8"/>
      <c r="AKX157" s="8"/>
      <c r="AKY157" s="8"/>
      <c r="AKZ157" s="8"/>
      <c r="ALA157" s="8"/>
      <c r="ALB157" s="8"/>
      <c r="ALC157" s="8"/>
      <c r="ALD157" s="8"/>
      <c r="ALE157" s="8"/>
      <c r="ALF157" s="8"/>
      <c r="ALG157" s="8"/>
      <c r="ALH157" s="8"/>
      <c r="ALI157" s="8"/>
      <c r="ALJ157" s="8"/>
      <c r="ALK157" s="8"/>
      <c r="ALL157" s="8"/>
      <c r="ALM157" s="8"/>
      <c r="ALN157" s="8"/>
      <c r="ALO157" s="8"/>
      <c r="ALP157" s="8"/>
      <c r="ALQ157" s="8"/>
      <c r="ALR157" s="8"/>
      <c r="ALS157" s="8"/>
      <c r="ALT157" s="8"/>
      <c r="ALU157" s="8"/>
      <c r="ALV157" s="8"/>
      <c r="ALW157" s="8"/>
      <c r="ALX157" s="8"/>
      <c r="ALY157" s="8"/>
      <c r="ALZ157" s="8"/>
      <c r="AMA157" s="8"/>
      <c r="AMB157" s="8"/>
      <c r="AMC157" s="8"/>
      <c r="AMD157" s="8"/>
      <c r="AME157" s="8"/>
      <c r="AMF157" s="8"/>
      <c r="AMG157" s="8"/>
      <c r="AMH157" s="8"/>
      <c r="AMI157" s="8"/>
      <c r="AMJ157" s="8"/>
      <c r="AMK157" s="8"/>
      <c r="AML157" s="8"/>
      <c r="AMM157" s="8"/>
      <c r="AMN157" s="8"/>
      <c r="AMO157" s="8"/>
      <c r="AMP157" s="8"/>
      <c r="AMQ157" s="8"/>
      <c r="AMR157" s="8"/>
      <c r="AMS157" s="8"/>
      <c r="AMT157" s="8"/>
      <c r="AMU157" s="8"/>
      <c r="AMV157" s="8"/>
      <c r="AMW157" s="8"/>
      <c r="AMX157" s="8"/>
      <c r="AMY157" s="8"/>
      <c r="AMZ157" s="8"/>
      <c r="ANA157" s="8"/>
      <c r="ANB157" s="8"/>
      <c r="ANC157" s="8"/>
      <c r="AND157" s="8"/>
      <c r="ANE157" s="8"/>
      <c r="ANF157" s="8"/>
      <c r="ANG157" s="8"/>
      <c r="ANH157" s="8"/>
      <c r="ANI157" s="8"/>
      <c r="ANJ157" s="8"/>
      <c r="ANK157" s="8"/>
      <c r="ANL157" s="8"/>
      <c r="ANM157" s="8"/>
      <c r="ANN157" s="8"/>
      <c r="ANO157" s="8"/>
      <c r="ANP157" s="8"/>
      <c r="ANQ157" s="8"/>
      <c r="ANR157" s="8"/>
      <c r="ANS157" s="8"/>
      <c r="ANT157" s="8"/>
      <c r="ANU157" s="8"/>
      <c r="ANV157" s="8"/>
      <c r="ANW157" s="8"/>
      <c r="ANX157" s="8"/>
      <c r="ANY157" s="8"/>
      <c r="ANZ157" s="8"/>
      <c r="AOA157" s="8"/>
      <c r="AOB157" s="8"/>
      <c r="AOC157" s="8"/>
      <c r="AOD157" s="8"/>
      <c r="AOE157" s="8"/>
      <c r="AOF157" s="8"/>
      <c r="AOG157" s="8"/>
      <c r="AOH157" s="8"/>
      <c r="AOI157" s="8"/>
      <c r="AOJ157" s="8"/>
      <c r="AOK157" s="8"/>
      <c r="AOL157" s="8"/>
      <c r="AOM157" s="8"/>
      <c r="AON157" s="8"/>
      <c r="AOO157" s="8"/>
      <c r="AOP157" s="8"/>
      <c r="AOQ157" s="8"/>
      <c r="AOR157" s="8"/>
      <c r="AOS157" s="8"/>
      <c r="AOT157" s="8"/>
      <c r="AOU157" s="8"/>
      <c r="AOV157" s="8"/>
      <c r="AOW157" s="8"/>
      <c r="AOX157" s="8"/>
      <c r="AOY157" s="8"/>
      <c r="AOZ157" s="8"/>
      <c r="APA157" s="8"/>
      <c r="APB157" s="8"/>
      <c r="APC157" s="8"/>
      <c r="APD157" s="8"/>
      <c r="APE157" s="8"/>
      <c r="APF157" s="8"/>
      <c r="APG157" s="8"/>
      <c r="APH157" s="8"/>
      <c r="API157" s="8"/>
      <c r="APJ157" s="8"/>
      <c r="APK157" s="8"/>
      <c r="APL157" s="8"/>
      <c r="APM157" s="8"/>
      <c r="APN157" s="8"/>
      <c r="APO157" s="8"/>
      <c r="APP157" s="8"/>
      <c r="APQ157" s="8"/>
      <c r="APR157" s="8"/>
      <c r="APS157" s="8"/>
      <c r="APT157" s="8"/>
      <c r="APU157" s="8"/>
      <c r="APV157" s="8"/>
      <c r="APW157" s="8"/>
      <c r="APX157" s="8"/>
      <c r="APY157" s="8"/>
      <c r="APZ157" s="8"/>
      <c r="AQA157" s="8"/>
      <c r="AQB157" s="8"/>
      <c r="AQC157" s="8"/>
      <c r="AQD157" s="8"/>
      <c r="AQE157" s="8"/>
      <c r="AQF157" s="8"/>
      <c r="AQG157" s="8"/>
      <c r="AQH157" s="8"/>
      <c r="AQI157" s="8"/>
      <c r="AQJ157" s="8"/>
      <c r="AQK157" s="8"/>
      <c r="AQL157" s="8"/>
      <c r="AQM157" s="8"/>
      <c r="AQN157" s="8"/>
      <c r="AQO157" s="8"/>
      <c r="AQP157" s="8"/>
      <c r="AQQ157" s="8"/>
      <c r="AQR157" s="8"/>
      <c r="AQS157" s="8"/>
      <c r="AQT157" s="8"/>
      <c r="AQU157" s="8"/>
      <c r="AQV157" s="8"/>
      <c r="AQW157" s="8"/>
      <c r="AQX157" s="8"/>
      <c r="AQY157" s="8"/>
      <c r="AQZ157" s="8"/>
      <c r="ARA157" s="8"/>
      <c r="ARB157" s="8"/>
      <c r="ARC157" s="8"/>
      <c r="ARD157" s="8"/>
      <c r="ARE157" s="8"/>
      <c r="ARF157" s="8"/>
      <c r="ARG157" s="8"/>
      <c r="ARH157" s="8"/>
      <c r="ARI157" s="8"/>
      <c r="ARJ157" s="8"/>
      <c r="ARK157" s="8"/>
      <c r="ARL157" s="8"/>
      <c r="ARM157" s="8"/>
      <c r="ARN157" s="8"/>
      <c r="ARO157" s="8"/>
      <c r="ARP157" s="8"/>
      <c r="ARQ157" s="8"/>
      <c r="ARR157" s="8"/>
      <c r="ARS157" s="8"/>
      <c r="ART157" s="8"/>
      <c r="ARU157" s="8"/>
      <c r="ARV157" s="8"/>
      <c r="ARW157" s="8"/>
      <c r="ARX157" s="8"/>
      <c r="ARY157" s="8"/>
      <c r="ARZ157" s="8"/>
      <c r="ASA157" s="8"/>
      <c r="ASB157" s="8"/>
      <c r="ASC157" s="8"/>
      <c r="ASD157" s="8"/>
      <c r="ASE157" s="8"/>
      <c r="ASF157" s="8"/>
      <c r="ASG157" s="8"/>
      <c r="ASH157" s="8"/>
      <c r="ASI157" s="8"/>
      <c r="ASJ157" s="8"/>
      <c r="ASK157" s="8"/>
      <c r="ASL157" s="8"/>
      <c r="ASM157" s="8"/>
      <c r="ASN157" s="8"/>
      <c r="ASO157" s="8"/>
      <c r="ASP157" s="8"/>
      <c r="ASQ157" s="8"/>
      <c r="ASR157" s="8"/>
      <c r="ASS157" s="8"/>
      <c r="AST157" s="8"/>
      <c r="ASU157" s="8"/>
      <c r="ASV157" s="8"/>
      <c r="ASW157" s="8"/>
      <c r="ASX157" s="8"/>
      <c r="ASY157" s="8"/>
      <c r="ASZ157" s="8"/>
      <c r="ATA157" s="8"/>
      <c r="ATB157" s="8"/>
      <c r="ATC157" s="8"/>
      <c r="ATD157" s="8"/>
      <c r="ATE157" s="8"/>
      <c r="ATF157" s="8"/>
      <c r="ATG157" s="8"/>
      <c r="ATH157" s="8"/>
      <c r="ATI157" s="8"/>
      <c r="ATJ157" s="8"/>
      <c r="ATK157" s="8"/>
      <c r="ATL157" s="8"/>
      <c r="ATM157" s="8"/>
      <c r="ATN157" s="8"/>
      <c r="ATO157" s="8"/>
      <c r="ATP157" s="8"/>
      <c r="ATQ157" s="8"/>
      <c r="ATR157" s="8"/>
      <c r="ATS157" s="8"/>
      <c r="ATT157" s="8"/>
      <c r="ATU157" s="8"/>
      <c r="ATV157" s="8"/>
      <c r="ATW157" s="8"/>
      <c r="ATX157" s="8"/>
      <c r="ATY157" s="8"/>
      <c r="ATZ157" s="8"/>
      <c r="AUA157" s="8"/>
      <c r="AUB157" s="8"/>
      <c r="AUC157" s="8"/>
      <c r="AUD157" s="8"/>
      <c r="AUE157" s="8"/>
      <c r="AUF157" s="8"/>
      <c r="AUG157" s="8"/>
      <c r="AUH157" s="8"/>
      <c r="AUI157" s="8"/>
      <c r="AUJ157" s="8"/>
      <c r="AUK157" s="8"/>
      <c r="AUL157" s="8"/>
      <c r="AUM157" s="8"/>
      <c r="AUN157" s="8"/>
      <c r="AUO157" s="8"/>
      <c r="AUP157" s="8"/>
      <c r="AUQ157" s="8"/>
      <c r="AUR157" s="8"/>
      <c r="AUS157" s="8"/>
      <c r="AUT157" s="8"/>
      <c r="AUU157" s="8"/>
      <c r="AUV157" s="8"/>
      <c r="AUW157" s="8"/>
      <c r="AUX157" s="8"/>
      <c r="AUY157" s="8"/>
      <c r="AUZ157" s="8"/>
      <c r="AVA157" s="8"/>
      <c r="AVB157" s="8"/>
      <c r="AVC157" s="8"/>
      <c r="AVD157" s="8"/>
      <c r="AVE157" s="8"/>
      <c r="AVF157" s="8"/>
      <c r="AVG157" s="8"/>
      <c r="AVH157" s="8"/>
      <c r="AVI157" s="8"/>
      <c r="AVJ157" s="8"/>
      <c r="AVK157" s="8"/>
      <c r="AVL157" s="8"/>
      <c r="AVM157" s="8"/>
      <c r="AVN157" s="8"/>
      <c r="AVO157" s="8"/>
      <c r="AVP157" s="8"/>
      <c r="AVQ157" s="8"/>
      <c r="AVR157" s="8"/>
      <c r="AVS157" s="8"/>
      <c r="AVT157" s="8"/>
      <c r="AVU157" s="8"/>
      <c r="AVV157" s="8"/>
      <c r="AVW157" s="8"/>
      <c r="AVX157" s="8"/>
      <c r="AVY157" s="8"/>
      <c r="AVZ157" s="8"/>
      <c r="AWA157" s="8"/>
      <c r="AWB157" s="8"/>
      <c r="AWC157" s="8"/>
      <c r="AWD157" s="8"/>
      <c r="AWE157" s="8"/>
      <c r="AWF157" s="8"/>
      <c r="AWG157" s="8"/>
      <c r="AWH157" s="8"/>
      <c r="AWI157" s="8"/>
      <c r="AWJ157" s="8"/>
      <c r="AWK157" s="8"/>
      <c r="AWL157" s="8"/>
      <c r="AWM157" s="8"/>
      <c r="AWN157" s="8"/>
      <c r="AWO157" s="8"/>
      <c r="AWP157" s="8"/>
      <c r="AWQ157" s="8"/>
      <c r="AWR157" s="8"/>
      <c r="AWS157" s="8"/>
      <c r="AWT157" s="8"/>
      <c r="AWU157" s="8"/>
      <c r="AWV157" s="8"/>
      <c r="AWW157" s="8"/>
      <c r="AWX157" s="8"/>
      <c r="AWY157" s="8"/>
      <c r="AWZ157" s="8"/>
      <c r="AXA157" s="8"/>
      <c r="AXB157" s="8"/>
      <c r="AXC157" s="8"/>
      <c r="AXD157" s="8"/>
      <c r="AXE157" s="8"/>
      <c r="AXF157" s="8"/>
      <c r="AXG157" s="8"/>
      <c r="AXH157" s="8"/>
      <c r="AXI157" s="8"/>
      <c r="AXJ157" s="8"/>
      <c r="AXK157" s="8"/>
      <c r="AXL157" s="8"/>
      <c r="AXM157" s="8"/>
      <c r="AXN157" s="8"/>
      <c r="AXO157" s="8"/>
      <c r="AXP157" s="8"/>
      <c r="AXQ157" s="8"/>
      <c r="AXR157" s="8"/>
      <c r="AXS157" s="8"/>
      <c r="AXT157" s="8"/>
      <c r="AXU157" s="8"/>
      <c r="AXV157" s="8"/>
      <c r="AXW157" s="8"/>
      <c r="AXX157" s="8"/>
      <c r="AXY157" s="8"/>
      <c r="AXZ157" s="8"/>
      <c r="AYA157" s="8"/>
      <c r="AYB157" s="8"/>
      <c r="AYC157" s="8"/>
      <c r="AYD157" s="8"/>
      <c r="AYE157" s="8"/>
      <c r="AYF157" s="8"/>
      <c r="AYG157" s="8"/>
      <c r="AYH157" s="8"/>
      <c r="AYI157" s="8"/>
      <c r="AYJ157" s="8"/>
      <c r="AYK157" s="8"/>
      <c r="AYL157" s="8"/>
      <c r="AYM157" s="8"/>
      <c r="AYN157" s="8"/>
      <c r="AYO157" s="8"/>
      <c r="AYP157" s="8"/>
      <c r="AYQ157" s="8"/>
      <c r="AYR157" s="8"/>
      <c r="AYS157" s="8"/>
      <c r="AYT157" s="8"/>
      <c r="AYU157" s="8"/>
      <c r="AYV157" s="8"/>
      <c r="AYW157" s="8"/>
      <c r="AYX157" s="8"/>
      <c r="AYY157" s="8"/>
      <c r="AYZ157" s="8"/>
      <c r="AZA157" s="8"/>
      <c r="AZB157" s="8"/>
      <c r="AZC157" s="8"/>
      <c r="AZD157" s="8"/>
      <c r="AZE157" s="8"/>
      <c r="AZF157" s="8"/>
      <c r="AZG157" s="8"/>
      <c r="AZH157" s="8"/>
      <c r="AZI157" s="8"/>
      <c r="AZJ157" s="8"/>
      <c r="AZK157" s="8"/>
      <c r="AZL157" s="8"/>
      <c r="AZM157" s="8"/>
      <c r="AZN157" s="8"/>
      <c r="AZO157" s="8"/>
      <c r="AZP157" s="8"/>
      <c r="AZQ157" s="8"/>
      <c r="AZR157" s="8"/>
      <c r="AZS157" s="8"/>
      <c r="AZT157" s="8"/>
      <c r="AZU157" s="8"/>
      <c r="AZV157" s="8"/>
      <c r="AZW157" s="8"/>
      <c r="AZX157" s="8"/>
      <c r="AZY157" s="8"/>
      <c r="AZZ157" s="8"/>
      <c r="BAA157" s="8"/>
      <c r="BAB157" s="8"/>
      <c r="BAC157" s="8"/>
      <c r="BAD157" s="8"/>
      <c r="BAE157" s="8"/>
      <c r="BAF157" s="8"/>
      <c r="BAG157" s="8"/>
      <c r="BAH157" s="8"/>
      <c r="BAI157" s="8"/>
      <c r="BAJ157" s="8"/>
      <c r="BAK157" s="8"/>
      <c r="BAL157" s="8"/>
      <c r="BAM157" s="8"/>
      <c r="BAN157" s="8"/>
      <c r="BAO157" s="8"/>
      <c r="BAP157" s="8"/>
      <c r="BAQ157" s="8"/>
      <c r="BAR157" s="8"/>
      <c r="BAS157" s="8"/>
      <c r="BAT157" s="8"/>
      <c r="BAU157" s="8"/>
      <c r="BAV157" s="8"/>
      <c r="BAW157" s="8"/>
      <c r="BAX157" s="8"/>
      <c r="BAY157" s="8"/>
      <c r="BAZ157" s="8"/>
      <c r="BBA157" s="8"/>
      <c r="BBB157" s="8"/>
      <c r="BBC157" s="8"/>
      <c r="BBD157" s="8"/>
      <c r="BBE157" s="8"/>
      <c r="BBF157" s="8"/>
      <c r="BBG157" s="8"/>
      <c r="BBH157" s="8"/>
      <c r="BBI157" s="8"/>
      <c r="BBJ157" s="8"/>
      <c r="BBK157" s="8"/>
      <c r="BBL157" s="8"/>
      <c r="BBM157" s="8"/>
      <c r="BBN157" s="8"/>
      <c r="BBO157" s="8"/>
      <c r="BBP157" s="8"/>
      <c r="BBQ157" s="8"/>
      <c r="BBR157" s="8"/>
      <c r="BBS157" s="8"/>
      <c r="BBT157" s="8"/>
      <c r="BBU157" s="8"/>
      <c r="BBV157" s="8"/>
      <c r="BBW157" s="8"/>
      <c r="BBX157" s="8"/>
      <c r="BBY157" s="8"/>
      <c r="BBZ157" s="8"/>
      <c r="BCA157" s="8"/>
      <c r="BCB157" s="8"/>
      <c r="BCC157" s="8"/>
      <c r="BCD157" s="8"/>
      <c r="BCE157" s="8"/>
      <c r="BCF157" s="8"/>
      <c r="BCG157" s="8"/>
      <c r="BCH157" s="8"/>
      <c r="BCI157" s="8"/>
      <c r="BCJ157" s="8"/>
      <c r="BCK157" s="8"/>
      <c r="BCL157" s="8"/>
      <c r="BCM157" s="8"/>
      <c r="BCN157" s="8"/>
      <c r="BCO157" s="8"/>
      <c r="BCP157" s="8"/>
      <c r="BCQ157" s="8"/>
      <c r="BCR157" s="8"/>
      <c r="BCS157" s="8"/>
      <c r="BCT157" s="8"/>
      <c r="BCU157" s="8"/>
      <c r="BCV157" s="8"/>
      <c r="BCW157" s="8"/>
      <c r="BCX157" s="8"/>
      <c r="BCY157" s="8"/>
      <c r="BCZ157" s="8"/>
      <c r="BDA157" s="8"/>
      <c r="BDB157" s="8"/>
      <c r="BDC157" s="8"/>
      <c r="BDD157" s="8"/>
      <c r="BDE157" s="8"/>
      <c r="BDF157" s="8"/>
      <c r="BDG157" s="8"/>
      <c r="BDH157" s="8"/>
      <c r="BDI157" s="8"/>
      <c r="BDJ157" s="8"/>
      <c r="BDK157" s="8"/>
      <c r="BDL157" s="8"/>
      <c r="BDM157" s="8"/>
      <c r="BDN157" s="8"/>
      <c r="BDO157" s="8"/>
      <c r="BDP157" s="8"/>
      <c r="BDQ157" s="8"/>
      <c r="BDR157" s="8"/>
      <c r="BDS157" s="8"/>
      <c r="BDT157" s="8"/>
      <c r="BDU157" s="8"/>
      <c r="BDV157" s="8"/>
      <c r="BDW157" s="8"/>
      <c r="BDX157" s="8"/>
      <c r="BDY157" s="8"/>
      <c r="BDZ157" s="8"/>
      <c r="BEA157" s="8"/>
      <c r="BEB157" s="8"/>
      <c r="BEC157" s="8"/>
      <c r="BED157" s="8"/>
      <c r="BEE157" s="8"/>
      <c r="BEF157" s="8"/>
      <c r="BEG157" s="8"/>
      <c r="BEH157" s="8"/>
      <c r="BEI157" s="8"/>
      <c r="BEJ157" s="8"/>
      <c r="BEK157" s="8"/>
      <c r="BEL157" s="8"/>
      <c r="BEM157" s="8"/>
      <c r="BEN157" s="8"/>
      <c r="BEO157" s="8"/>
      <c r="BEP157" s="8"/>
      <c r="BEQ157" s="8"/>
      <c r="BER157" s="8"/>
      <c r="BES157" s="8"/>
      <c r="BET157" s="8"/>
      <c r="BEU157" s="8"/>
      <c r="BEV157" s="8"/>
      <c r="BEW157" s="8"/>
      <c r="BEX157" s="8"/>
      <c r="BEY157" s="8"/>
      <c r="BEZ157" s="8"/>
      <c r="BFA157" s="8"/>
      <c r="BFB157" s="8"/>
      <c r="BFC157" s="8"/>
      <c r="BFD157" s="8"/>
      <c r="BFE157" s="8"/>
      <c r="BFF157" s="8"/>
      <c r="BFG157" s="8"/>
      <c r="BFH157" s="8"/>
      <c r="BFI157" s="8"/>
      <c r="BFJ157" s="8"/>
      <c r="BFK157" s="8"/>
      <c r="BFL157" s="8"/>
      <c r="BFM157" s="8"/>
      <c r="BFN157" s="8"/>
      <c r="BFO157" s="8"/>
      <c r="BFP157" s="8"/>
      <c r="BFQ157" s="8"/>
      <c r="BFR157" s="8"/>
      <c r="BFS157" s="8"/>
      <c r="BFT157" s="8"/>
      <c r="BFU157" s="8"/>
      <c r="BFV157" s="8"/>
      <c r="BFW157" s="8"/>
      <c r="BFX157" s="8"/>
      <c r="BFY157" s="8"/>
      <c r="BFZ157" s="8"/>
    </row>
    <row r="158" spans="3:1534" s="14" customFormat="1" ht="15" x14ac:dyDescent="0.25">
      <c r="C158" s="15"/>
      <c r="D158" s="15"/>
      <c r="E158" s="15"/>
      <c r="F158" s="15"/>
      <c r="G158" s="15"/>
      <c r="H158" s="15"/>
      <c r="I158" s="15"/>
      <c r="SV158" s="8"/>
      <c r="SW158" s="8"/>
      <c r="SX158" s="8"/>
      <c r="SY158" s="8"/>
      <c r="SZ158" s="8"/>
      <c r="TA158" s="8"/>
      <c r="TB158" s="8"/>
      <c r="TC158" s="8"/>
      <c r="TD158" s="8"/>
      <c r="TE158" s="8"/>
      <c r="TF158" s="8"/>
      <c r="TG158" s="8"/>
      <c r="TH158" s="8"/>
      <c r="TI158" s="8"/>
      <c r="TJ158" s="8"/>
      <c r="TK158" s="8"/>
      <c r="TL158" s="8"/>
      <c r="TM158" s="8"/>
      <c r="TN158" s="8"/>
      <c r="TO158" s="8"/>
      <c r="TP158" s="8"/>
      <c r="TQ158" s="8"/>
      <c r="TR158" s="8"/>
      <c r="TS158" s="8"/>
      <c r="TT158" s="8"/>
      <c r="TU158" s="8"/>
      <c r="TV158" s="8"/>
      <c r="TW158" s="8"/>
      <c r="TX158" s="8"/>
      <c r="TY158" s="8"/>
      <c r="TZ158" s="8"/>
      <c r="UA158" s="8"/>
      <c r="UB158" s="8"/>
      <c r="UC158" s="8"/>
      <c r="UD158" s="8"/>
      <c r="UE158" s="8"/>
      <c r="UF158" s="8"/>
      <c r="UG158" s="8"/>
      <c r="UH158" s="8"/>
      <c r="UI158" s="8"/>
      <c r="UJ158" s="8"/>
      <c r="UK158" s="8"/>
      <c r="UL158" s="8"/>
      <c r="UM158" s="8"/>
      <c r="UN158" s="8"/>
      <c r="UO158" s="8"/>
      <c r="UP158" s="8"/>
      <c r="UQ158" s="8"/>
      <c r="UR158" s="8"/>
      <c r="US158" s="8"/>
      <c r="UT158" s="8"/>
      <c r="UU158" s="8"/>
      <c r="UV158" s="8"/>
      <c r="UW158" s="8"/>
      <c r="UX158" s="8"/>
      <c r="UY158" s="8"/>
      <c r="UZ158" s="8"/>
      <c r="VA158" s="8"/>
      <c r="VB158" s="8"/>
      <c r="VC158" s="8"/>
      <c r="VD158" s="8"/>
      <c r="VE158" s="8"/>
      <c r="VF158" s="8"/>
      <c r="VG158" s="8"/>
      <c r="VH158" s="8"/>
      <c r="VI158" s="8"/>
      <c r="VJ158" s="8"/>
      <c r="VK158" s="8"/>
      <c r="VL158" s="8"/>
      <c r="VM158" s="8"/>
      <c r="VN158" s="8"/>
      <c r="VO158" s="8"/>
      <c r="VP158" s="8"/>
      <c r="VQ158" s="8"/>
      <c r="VR158" s="8"/>
      <c r="VS158" s="8"/>
      <c r="VT158" s="8"/>
      <c r="VU158" s="8"/>
      <c r="VV158" s="8"/>
      <c r="VW158" s="8"/>
      <c r="VX158" s="8"/>
      <c r="VY158" s="8"/>
      <c r="VZ158" s="8"/>
      <c r="WA158" s="8"/>
      <c r="WB158" s="8"/>
      <c r="WC158" s="8"/>
      <c r="WD158" s="8"/>
      <c r="WE158" s="8"/>
      <c r="WF158" s="8"/>
      <c r="WG158" s="8"/>
      <c r="WH158" s="8"/>
      <c r="WI158" s="8"/>
      <c r="WJ158" s="8"/>
      <c r="WK158" s="8"/>
      <c r="WL158" s="8"/>
      <c r="WM158" s="8"/>
      <c r="WN158" s="8"/>
      <c r="WO158" s="8"/>
      <c r="WP158" s="8"/>
      <c r="WQ158" s="8"/>
      <c r="WR158" s="8"/>
      <c r="WS158" s="8"/>
      <c r="WT158" s="8"/>
      <c r="WU158" s="8"/>
      <c r="WV158" s="8"/>
      <c r="WW158" s="8"/>
      <c r="WX158" s="8"/>
      <c r="WY158" s="8"/>
      <c r="WZ158" s="8"/>
      <c r="XA158" s="8"/>
      <c r="XB158" s="8"/>
      <c r="XC158" s="8"/>
      <c r="XD158" s="8"/>
      <c r="XE158" s="8"/>
      <c r="XF158" s="8"/>
      <c r="XG158" s="8"/>
      <c r="XH158" s="8"/>
      <c r="XI158" s="8"/>
      <c r="XJ158" s="8"/>
      <c r="XK158" s="8"/>
      <c r="XL158" s="8"/>
      <c r="XM158" s="8"/>
      <c r="XN158" s="8"/>
      <c r="XO158" s="8"/>
      <c r="XP158" s="8"/>
      <c r="XQ158" s="8"/>
      <c r="XR158" s="8"/>
      <c r="XS158" s="8"/>
      <c r="XT158" s="8"/>
      <c r="XU158" s="8"/>
      <c r="XV158" s="8"/>
      <c r="XW158" s="8"/>
      <c r="XX158" s="8"/>
      <c r="XY158" s="8"/>
      <c r="XZ158" s="8"/>
      <c r="YA158" s="8"/>
      <c r="YB158" s="8"/>
      <c r="YC158" s="8"/>
      <c r="YD158" s="8"/>
      <c r="YE158" s="8"/>
      <c r="YF158" s="8"/>
      <c r="YG158" s="8"/>
      <c r="YH158" s="8"/>
      <c r="YI158" s="8"/>
      <c r="YJ158" s="8"/>
      <c r="YK158" s="8"/>
      <c r="YL158" s="8"/>
      <c r="YM158" s="8"/>
      <c r="YN158" s="8"/>
      <c r="YO158" s="8"/>
      <c r="YP158" s="8"/>
      <c r="YQ158" s="8"/>
      <c r="YR158" s="8"/>
      <c r="YS158" s="8"/>
      <c r="YT158" s="8"/>
      <c r="YU158" s="8"/>
      <c r="YV158" s="8"/>
      <c r="YW158" s="8"/>
      <c r="YX158" s="8"/>
      <c r="YY158" s="8"/>
      <c r="YZ158" s="8"/>
      <c r="ZA158" s="8"/>
      <c r="ZB158" s="8"/>
      <c r="ZC158" s="8"/>
      <c r="ZD158" s="8"/>
      <c r="ZE158" s="8"/>
      <c r="ZF158" s="8"/>
      <c r="ZG158" s="8"/>
      <c r="ZH158" s="8"/>
      <c r="ZI158" s="8"/>
      <c r="ZJ158" s="8"/>
      <c r="ZK158" s="8"/>
      <c r="ZL158" s="8"/>
      <c r="ZM158" s="8"/>
      <c r="ZN158" s="8"/>
      <c r="ZO158" s="8"/>
      <c r="ZP158" s="8"/>
      <c r="ZQ158" s="8"/>
      <c r="ZR158" s="8"/>
      <c r="ZS158" s="8"/>
      <c r="ZT158" s="8"/>
      <c r="ZU158" s="8"/>
      <c r="ZV158" s="8"/>
      <c r="ZW158" s="8"/>
      <c r="ZX158" s="8"/>
      <c r="ZY158" s="8"/>
      <c r="ZZ158" s="8"/>
      <c r="AAA158" s="8"/>
      <c r="AAB158" s="8"/>
      <c r="AAC158" s="8"/>
      <c r="AAD158" s="8"/>
      <c r="AAE158" s="8"/>
      <c r="AAF158" s="8"/>
      <c r="AAG158" s="8"/>
      <c r="AAH158" s="8"/>
      <c r="AAI158" s="8"/>
      <c r="AAJ158" s="8"/>
      <c r="AAK158" s="8"/>
      <c r="AAL158" s="8"/>
      <c r="AAM158" s="8"/>
      <c r="AAN158" s="8"/>
      <c r="AAO158" s="8"/>
      <c r="AAP158" s="8"/>
      <c r="AAQ158" s="8"/>
      <c r="AAR158" s="8"/>
      <c r="AAS158" s="8"/>
      <c r="AAT158" s="8"/>
      <c r="AAU158" s="8"/>
      <c r="AAV158" s="8"/>
      <c r="AAW158" s="8"/>
      <c r="AAX158" s="8"/>
      <c r="AAY158" s="8"/>
      <c r="AAZ158" s="8"/>
      <c r="ABA158" s="8"/>
      <c r="ABB158" s="8"/>
      <c r="ABC158" s="8"/>
      <c r="ABD158" s="8"/>
      <c r="ABE158" s="8"/>
      <c r="ABF158" s="8"/>
      <c r="ABG158" s="8"/>
      <c r="ABH158" s="8"/>
      <c r="ABI158" s="8"/>
      <c r="ABJ158" s="8"/>
      <c r="ABK158" s="8"/>
      <c r="ABL158" s="8"/>
      <c r="ABM158" s="8"/>
      <c r="ABN158" s="8"/>
      <c r="ABO158" s="8"/>
      <c r="ABP158" s="8"/>
      <c r="ABQ158" s="8"/>
      <c r="ABR158" s="8"/>
      <c r="ABS158" s="8"/>
      <c r="ABT158" s="8"/>
      <c r="ABU158" s="8"/>
      <c r="ABV158" s="8"/>
      <c r="ABW158" s="8"/>
      <c r="ABX158" s="8"/>
      <c r="ABY158" s="8"/>
      <c r="ABZ158" s="8"/>
      <c r="ACA158" s="8"/>
      <c r="ACB158" s="8"/>
      <c r="ACC158" s="8"/>
      <c r="ACD158" s="8"/>
      <c r="ACE158" s="8"/>
      <c r="ACF158" s="8"/>
      <c r="ACG158" s="8"/>
      <c r="ACH158" s="8"/>
      <c r="ACI158" s="8"/>
      <c r="ACJ158" s="8"/>
      <c r="ACK158" s="8"/>
      <c r="ACL158" s="8"/>
      <c r="ACM158" s="8"/>
      <c r="ACN158" s="8"/>
      <c r="ACO158" s="8"/>
      <c r="ACP158" s="8"/>
      <c r="ACQ158" s="8"/>
      <c r="ACR158" s="8"/>
      <c r="ACS158" s="8"/>
      <c r="ACT158" s="8"/>
      <c r="ACU158" s="8"/>
      <c r="ACV158" s="8"/>
      <c r="ACW158" s="8"/>
      <c r="ACX158" s="8"/>
      <c r="ACY158" s="8"/>
      <c r="ACZ158" s="8"/>
      <c r="ADA158" s="8"/>
      <c r="ADB158" s="8"/>
      <c r="ADC158" s="8"/>
      <c r="ADD158" s="8"/>
      <c r="ADE158" s="8"/>
      <c r="ADF158" s="8"/>
      <c r="ADG158" s="8"/>
      <c r="ADH158" s="8"/>
      <c r="ADI158" s="8"/>
      <c r="ADJ158" s="8"/>
      <c r="ADK158" s="8"/>
      <c r="ADL158" s="8"/>
      <c r="ADM158" s="8"/>
      <c r="ADN158" s="8"/>
      <c r="ADO158" s="8"/>
      <c r="ADP158" s="8"/>
      <c r="ADQ158" s="8"/>
      <c r="ADR158" s="8"/>
      <c r="ADS158" s="8"/>
      <c r="ADT158" s="8"/>
      <c r="ADU158" s="8"/>
      <c r="ADV158" s="8"/>
      <c r="ADW158" s="8"/>
      <c r="ADX158" s="8"/>
      <c r="ADY158" s="8"/>
      <c r="ADZ158" s="8"/>
      <c r="AEA158" s="8"/>
      <c r="AEB158" s="8"/>
      <c r="AEC158" s="8"/>
      <c r="AED158" s="8"/>
      <c r="AEE158" s="8"/>
      <c r="AEF158" s="8"/>
      <c r="AEG158" s="8"/>
      <c r="AEH158" s="8"/>
      <c r="AEI158" s="8"/>
      <c r="AEJ158" s="8"/>
      <c r="AEK158" s="8"/>
      <c r="AEL158" s="8"/>
      <c r="AEM158" s="8"/>
      <c r="AEN158" s="8"/>
      <c r="AEO158" s="8"/>
      <c r="AEP158" s="8"/>
      <c r="AEQ158" s="8"/>
      <c r="AER158" s="8"/>
      <c r="AES158" s="8"/>
      <c r="AET158" s="8"/>
      <c r="AEU158" s="8"/>
      <c r="AEV158" s="8"/>
      <c r="AEW158" s="8"/>
      <c r="AEX158" s="8"/>
      <c r="AEY158" s="8"/>
      <c r="AEZ158" s="8"/>
      <c r="AFA158" s="8"/>
      <c r="AFB158" s="8"/>
      <c r="AFC158" s="8"/>
      <c r="AFD158" s="8"/>
      <c r="AFE158" s="8"/>
      <c r="AFF158" s="8"/>
      <c r="AFG158" s="8"/>
      <c r="AFH158" s="8"/>
      <c r="AFI158" s="8"/>
      <c r="AFJ158" s="8"/>
      <c r="AFK158" s="8"/>
      <c r="AFL158" s="8"/>
      <c r="AFM158" s="8"/>
      <c r="AFN158" s="8"/>
      <c r="AFO158" s="8"/>
      <c r="AFP158" s="8"/>
      <c r="AFQ158" s="8"/>
      <c r="AFR158" s="8"/>
      <c r="AFS158" s="8"/>
      <c r="AFT158" s="8"/>
      <c r="AFU158" s="8"/>
      <c r="AFV158" s="8"/>
      <c r="AFW158" s="8"/>
      <c r="AFX158" s="8"/>
      <c r="AFY158" s="8"/>
      <c r="AFZ158" s="8"/>
      <c r="AGA158" s="8"/>
      <c r="AGB158" s="8"/>
      <c r="AGC158" s="8"/>
      <c r="AGD158" s="8"/>
      <c r="AGE158" s="8"/>
      <c r="AGF158" s="8"/>
      <c r="AGG158" s="8"/>
      <c r="AGH158" s="8"/>
      <c r="AGI158" s="8"/>
      <c r="AGJ158" s="8"/>
      <c r="AGK158" s="8"/>
      <c r="AGL158" s="8"/>
      <c r="AGM158" s="8"/>
      <c r="AGN158" s="8"/>
      <c r="AGO158" s="8"/>
      <c r="AGP158" s="8"/>
      <c r="AGQ158" s="8"/>
      <c r="AGR158" s="8"/>
      <c r="AGS158" s="8"/>
      <c r="AGT158" s="8"/>
      <c r="AGU158" s="8"/>
      <c r="AGV158" s="8"/>
      <c r="AGW158" s="8"/>
      <c r="AGX158" s="8"/>
      <c r="AGY158" s="8"/>
      <c r="AGZ158" s="8"/>
      <c r="AHA158" s="8"/>
      <c r="AHB158" s="8"/>
      <c r="AHC158" s="8"/>
      <c r="AHD158" s="8"/>
      <c r="AHE158" s="8"/>
      <c r="AHF158" s="8"/>
      <c r="AHG158" s="8"/>
      <c r="AHH158" s="8"/>
      <c r="AHI158" s="8"/>
      <c r="AHJ158" s="8"/>
      <c r="AHK158" s="8"/>
      <c r="AHL158" s="8"/>
      <c r="AHM158" s="8"/>
      <c r="AHN158" s="8"/>
      <c r="AHO158" s="8"/>
      <c r="AHP158" s="8"/>
      <c r="AHQ158" s="8"/>
      <c r="AHR158" s="8"/>
      <c r="AHS158" s="8"/>
      <c r="AHT158" s="8"/>
      <c r="AHU158" s="8"/>
      <c r="AHV158" s="8"/>
      <c r="AHW158" s="8"/>
      <c r="AHX158" s="8"/>
      <c r="AHY158" s="8"/>
      <c r="AHZ158" s="8"/>
      <c r="AIA158" s="8"/>
      <c r="AIB158" s="8"/>
      <c r="AIC158" s="8"/>
      <c r="AID158" s="8"/>
      <c r="AIE158" s="8"/>
      <c r="AIF158" s="8"/>
      <c r="AIG158" s="8"/>
      <c r="AIH158" s="8"/>
      <c r="AII158" s="8"/>
      <c r="AIJ158" s="8"/>
      <c r="AIK158" s="8"/>
      <c r="AIL158" s="8"/>
      <c r="AIM158" s="8"/>
      <c r="AIN158" s="8"/>
      <c r="AIO158" s="8"/>
      <c r="AIP158" s="8"/>
      <c r="AIQ158" s="8"/>
      <c r="AIR158" s="8"/>
      <c r="AIS158" s="8"/>
      <c r="AIT158" s="8"/>
      <c r="AIU158" s="8"/>
      <c r="AIV158" s="8"/>
      <c r="AIW158" s="8"/>
      <c r="AIX158" s="8"/>
      <c r="AIY158" s="8"/>
      <c r="AIZ158" s="8"/>
      <c r="AJA158" s="8"/>
      <c r="AJB158" s="8"/>
      <c r="AJC158" s="8"/>
      <c r="AJD158" s="8"/>
      <c r="AJE158" s="8"/>
      <c r="AJF158" s="8"/>
      <c r="AJG158" s="8"/>
      <c r="AJH158" s="8"/>
      <c r="AJI158" s="8"/>
      <c r="AJJ158" s="8"/>
      <c r="AJK158" s="8"/>
      <c r="AJL158" s="8"/>
      <c r="AJM158" s="8"/>
      <c r="AJN158" s="8"/>
      <c r="AJO158" s="8"/>
      <c r="AJP158" s="8"/>
      <c r="AJQ158" s="8"/>
      <c r="AJR158" s="8"/>
      <c r="AJS158" s="8"/>
      <c r="AJT158" s="8"/>
      <c r="AJU158" s="8"/>
      <c r="AJV158" s="8"/>
      <c r="AJW158" s="8"/>
      <c r="AJX158" s="8"/>
      <c r="AJY158" s="8"/>
      <c r="AJZ158" s="8"/>
      <c r="AKA158" s="8"/>
      <c r="AKB158" s="8"/>
      <c r="AKC158" s="8"/>
      <c r="AKD158" s="8"/>
      <c r="AKE158" s="8"/>
      <c r="AKF158" s="8"/>
      <c r="AKG158" s="8"/>
      <c r="AKH158" s="8"/>
      <c r="AKI158" s="8"/>
      <c r="AKJ158" s="8"/>
      <c r="AKK158" s="8"/>
      <c r="AKL158" s="8"/>
      <c r="AKM158" s="8"/>
      <c r="AKN158" s="8"/>
      <c r="AKO158" s="8"/>
      <c r="AKP158" s="8"/>
      <c r="AKQ158" s="8"/>
      <c r="AKR158" s="8"/>
      <c r="AKS158" s="8"/>
      <c r="AKT158" s="8"/>
      <c r="AKU158" s="8"/>
      <c r="AKV158" s="8"/>
      <c r="AKW158" s="8"/>
      <c r="AKX158" s="8"/>
      <c r="AKY158" s="8"/>
      <c r="AKZ158" s="8"/>
      <c r="ALA158" s="8"/>
      <c r="ALB158" s="8"/>
      <c r="ALC158" s="8"/>
      <c r="ALD158" s="8"/>
      <c r="ALE158" s="8"/>
      <c r="ALF158" s="8"/>
      <c r="ALG158" s="8"/>
      <c r="ALH158" s="8"/>
      <c r="ALI158" s="8"/>
      <c r="ALJ158" s="8"/>
      <c r="ALK158" s="8"/>
      <c r="ALL158" s="8"/>
      <c r="ALM158" s="8"/>
      <c r="ALN158" s="8"/>
      <c r="ALO158" s="8"/>
      <c r="ALP158" s="8"/>
      <c r="ALQ158" s="8"/>
      <c r="ALR158" s="8"/>
      <c r="ALS158" s="8"/>
      <c r="ALT158" s="8"/>
      <c r="ALU158" s="8"/>
      <c r="ALV158" s="8"/>
      <c r="ALW158" s="8"/>
      <c r="ALX158" s="8"/>
      <c r="ALY158" s="8"/>
      <c r="ALZ158" s="8"/>
      <c r="AMA158" s="8"/>
      <c r="AMB158" s="8"/>
      <c r="AMC158" s="8"/>
      <c r="AMD158" s="8"/>
      <c r="AME158" s="8"/>
      <c r="AMF158" s="8"/>
      <c r="AMG158" s="8"/>
      <c r="AMH158" s="8"/>
      <c r="AMI158" s="8"/>
      <c r="AMJ158" s="8"/>
      <c r="AMK158" s="8"/>
      <c r="AML158" s="8"/>
      <c r="AMM158" s="8"/>
      <c r="AMN158" s="8"/>
      <c r="AMO158" s="8"/>
      <c r="AMP158" s="8"/>
      <c r="AMQ158" s="8"/>
      <c r="AMR158" s="8"/>
      <c r="AMS158" s="8"/>
      <c r="AMT158" s="8"/>
      <c r="AMU158" s="8"/>
      <c r="AMV158" s="8"/>
      <c r="AMW158" s="8"/>
      <c r="AMX158" s="8"/>
      <c r="AMY158" s="8"/>
      <c r="AMZ158" s="8"/>
      <c r="ANA158" s="8"/>
      <c r="ANB158" s="8"/>
      <c r="ANC158" s="8"/>
      <c r="AND158" s="8"/>
      <c r="ANE158" s="8"/>
      <c r="ANF158" s="8"/>
      <c r="ANG158" s="8"/>
      <c r="ANH158" s="8"/>
      <c r="ANI158" s="8"/>
      <c r="ANJ158" s="8"/>
      <c r="ANK158" s="8"/>
      <c r="ANL158" s="8"/>
      <c r="ANM158" s="8"/>
      <c r="ANN158" s="8"/>
      <c r="ANO158" s="8"/>
      <c r="ANP158" s="8"/>
      <c r="ANQ158" s="8"/>
      <c r="ANR158" s="8"/>
      <c r="ANS158" s="8"/>
      <c r="ANT158" s="8"/>
      <c r="ANU158" s="8"/>
      <c r="ANV158" s="8"/>
      <c r="ANW158" s="8"/>
      <c r="ANX158" s="8"/>
      <c r="ANY158" s="8"/>
      <c r="ANZ158" s="8"/>
      <c r="AOA158" s="8"/>
      <c r="AOB158" s="8"/>
      <c r="AOC158" s="8"/>
      <c r="AOD158" s="8"/>
      <c r="AOE158" s="8"/>
      <c r="AOF158" s="8"/>
      <c r="AOG158" s="8"/>
      <c r="AOH158" s="8"/>
      <c r="AOI158" s="8"/>
      <c r="AOJ158" s="8"/>
      <c r="AOK158" s="8"/>
      <c r="AOL158" s="8"/>
      <c r="AOM158" s="8"/>
      <c r="AON158" s="8"/>
      <c r="AOO158" s="8"/>
      <c r="AOP158" s="8"/>
      <c r="AOQ158" s="8"/>
      <c r="AOR158" s="8"/>
      <c r="AOS158" s="8"/>
      <c r="AOT158" s="8"/>
      <c r="AOU158" s="8"/>
      <c r="AOV158" s="8"/>
      <c r="AOW158" s="8"/>
      <c r="AOX158" s="8"/>
      <c r="AOY158" s="8"/>
      <c r="AOZ158" s="8"/>
      <c r="APA158" s="8"/>
      <c r="APB158" s="8"/>
      <c r="APC158" s="8"/>
      <c r="APD158" s="8"/>
      <c r="APE158" s="8"/>
      <c r="APF158" s="8"/>
      <c r="APG158" s="8"/>
      <c r="APH158" s="8"/>
      <c r="API158" s="8"/>
      <c r="APJ158" s="8"/>
      <c r="APK158" s="8"/>
      <c r="APL158" s="8"/>
      <c r="APM158" s="8"/>
      <c r="APN158" s="8"/>
      <c r="APO158" s="8"/>
      <c r="APP158" s="8"/>
      <c r="APQ158" s="8"/>
      <c r="APR158" s="8"/>
      <c r="APS158" s="8"/>
      <c r="APT158" s="8"/>
      <c r="APU158" s="8"/>
      <c r="APV158" s="8"/>
      <c r="APW158" s="8"/>
      <c r="APX158" s="8"/>
      <c r="APY158" s="8"/>
      <c r="APZ158" s="8"/>
      <c r="AQA158" s="8"/>
      <c r="AQB158" s="8"/>
      <c r="AQC158" s="8"/>
      <c r="AQD158" s="8"/>
      <c r="AQE158" s="8"/>
      <c r="AQF158" s="8"/>
      <c r="AQG158" s="8"/>
      <c r="AQH158" s="8"/>
      <c r="AQI158" s="8"/>
      <c r="AQJ158" s="8"/>
      <c r="AQK158" s="8"/>
      <c r="AQL158" s="8"/>
      <c r="AQM158" s="8"/>
      <c r="AQN158" s="8"/>
      <c r="AQO158" s="8"/>
      <c r="AQP158" s="8"/>
      <c r="AQQ158" s="8"/>
      <c r="AQR158" s="8"/>
      <c r="AQS158" s="8"/>
      <c r="AQT158" s="8"/>
      <c r="AQU158" s="8"/>
      <c r="AQV158" s="8"/>
      <c r="AQW158" s="8"/>
      <c r="AQX158" s="8"/>
      <c r="AQY158" s="8"/>
      <c r="AQZ158" s="8"/>
      <c r="ARA158" s="8"/>
      <c r="ARB158" s="8"/>
      <c r="ARC158" s="8"/>
      <c r="ARD158" s="8"/>
      <c r="ARE158" s="8"/>
      <c r="ARF158" s="8"/>
      <c r="ARG158" s="8"/>
      <c r="ARH158" s="8"/>
      <c r="ARI158" s="8"/>
      <c r="ARJ158" s="8"/>
      <c r="ARK158" s="8"/>
      <c r="ARL158" s="8"/>
      <c r="ARM158" s="8"/>
      <c r="ARN158" s="8"/>
      <c r="ARO158" s="8"/>
      <c r="ARP158" s="8"/>
      <c r="ARQ158" s="8"/>
      <c r="ARR158" s="8"/>
      <c r="ARS158" s="8"/>
      <c r="ART158" s="8"/>
      <c r="ARU158" s="8"/>
      <c r="ARV158" s="8"/>
      <c r="ARW158" s="8"/>
      <c r="ARX158" s="8"/>
      <c r="ARY158" s="8"/>
      <c r="ARZ158" s="8"/>
      <c r="ASA158" s="8"/>
      <c r="ASB158" s="8"/>
      <c r="ASC158" s="8"/>
      <c r="ASD158" s="8"/>
      <c r="ASE158" s="8"/>
      <c r="ASF158" s="8"/>
      <c r="ASG158" s="8"/>
      <c r="ASH158" s="8"/>
      <c r="ASI158" s="8"/>
      <c r="ASJ158" s="8"/>
      <c r="ASK158" s="8"/>
      <c r="ASL158" s="8"/>
      <c r="ASM158" s="8"/>
      <c r="ASN158" s="8"/>
      <c r="ASO158" s="8"/>
      <c r="ASP158" s="8"/>
      <c r="ASQ158" s="8"/>
      <c r="ASR158" s="8"/>
      <c r="ASS158" s="8"/>
      <c r="AST158" s="8"/>
      <c r="ASU158" s="8"/>
      <c r="ASV158" s="8"/>
      <c r="ASW158" s="8"/>
      <c r="ASX158" s="8"/>
      <c r="ASY158" s="8"/>
      <c r="ASZ158" s="8"/>
      <c r="ATA158" s="8"/>
      <c r="ATB158" s="8"/>
      <c r="ATC158" s="8"/>
      <c r="ATD158" s="8"/>
      <c r="ATE158" s="8"/>
      <c r="ATF158" s="8"/>
      <c r="ATG158" s="8"/>
      <c r="ATH158" s="8"/>
      <c r="ATI158" s="8"/>
      <c r="ATJ158" s="8"/>
      <c r="ATK158" s="8"/>
      <c r="ATL158" s="8"/>
      <c r="ATM158" s="8"/>
      <c r="ATN158" s="8"/>
      <c r="ATO158" s="8"/>
      <c r="ATP158" s="8"/>
      <c r="ATQ158" s="8"/>
      <c r="ATR158" s="8"/>
      <c r="ATS158" s="8"/>
      <c r="ATT158" s="8"/>
      <c r="ATU158" s="8"/>
      <c r="ATV158" s="8"/>
      <c r="ATW158" s="8"/>
      <c r="ATX158" s="8"/>
      <c r="ATY158" s="8"/>
      <c r="ATZ158" s="8"/>
      <c r="AUA158" s="8"/>
      <c r="AUB158" s="8"/>
      <c r="AUC158" s="8"/>
      <c r="AUD158" s="8"/>
      <c r="AUE158" s="8"/>
      <c r="AUF158" s="8"/>
      <c r="AUG158" s="8"/>
      <c r="AUH158" s="8"/>
      <c r="AUI158" s="8"/>
      <c r="AUJ158" s="8"/>
      <c r="AUK158" s="8"/>
      <c r="AUL158" s="8"/>
      <c r="AUM158" s="8"/>
      <c r="AUN158" s="8"/>
      <c r="AUO158" s="8"/>
      <c r="AUP158" s="8"/>
      <c r="AUQ158" s="8"/>
      <c r="AUR158" s="8"/>
      <c r="AUS158" s="8"/>
      <c r="AUT158" s="8"/>
      <c r="AUU158" s="8"/>
      <c r="AUV158" s="8"/>
      <c r="AUW158" s="8"/>
      <c r="AUX158" s="8"/>
      <c r="AUY158" s="8"/>
      <c r="AUZ158" s="8"/>
      <c r="AVA158" s="8"/>
      <c r="AVB158" s="8"/>
      <c r="AVC158" s="8"/>
      <c r="AVD158" s="8"/>
      <c r="AVE158" s="8"/>
      <c r="AVF158" s="8"/>
      <c r="AVG158" s="8"/>
      <c r="AVH158" s="8"/>
      <c r="AVI158" s="8"/>
      <c r="AVJ158" s="8"/>
      <c r="AVK158" s="8"/>
      <c r="AVL158" s="8"/>
      <c r="AVM158" s="8"/>
      <c r="AVN158" s="8"/>
      <c r="AVO158" s="8"/>
      <c r="AVP158" s="8"/>
      <c r="AVQ158" s="8"/>
      <c r="AVR158" s="8"/>
      <c r="AVS158" s="8"/>
      <c r="AVT158" s="8"/>
      <c r="AVU158" s="8"/>
      <c r="AVV158" s="8"/>
      <c r="AVW158" s="8"/>
      <c r="AVX158" s="8"/>
      <c r="AVY158" s="8"/>
      <c r="AVZ158" s="8"/>
      <c r="AWA158" s="8"/>
      <c r="AWB158" s="8"/>
      <c r="AWC158" s="8"/>
      <c r="AWD158" s="8"/>
      <c r="AWE158" s="8"/>
      <c r="AWF158" s="8"/>
      <c r="AWG158" s="8"/>
      <c r="AWH158" s="8"/>
      <c r="AWI158" s="8"/>
      <c r="AWJ158" s="8"/>
      <c r="AWK158" s="8"/>
      <c r="AWL158" s="8"/>
      <c r="AWM158" s="8"/>
      <c r="AWN158" s="8"/>
      <c r="AWO158" s="8"/>
      <c r="AWP158" s="8"/>
      <c r="AWQ158" s="8"/>
      <c r="AWR158" s="8"/>
      <c r="AWS158" s="8"/>
      <c r="AWT158" s="8"/>
      <c r="AWU158" s="8"/>
      <c r="AWV158" s="8"/>
      <c r="AWW158" s="8"/>
      <c r="AWX158" s="8"/>
      <c r="AWY158" s="8"/>
      <c r="AWZ158" s="8"/>
      <c r="AXA158" s="8"/>
      <c r="AXB158" s="8"/>
      <c r="AXC158" s="8"/>
      <c r="AXD158" s="8"/>
      <c r="AXE158" s="8"/>
      <c r="AXF158" s="8"/>
      <c r="AXG158" s="8"/>
      <c r="AXH158" s="8"/>
      <c r="AXI158" s="8"/>
      <c r="AXJ158" s="8"/>
      <c r="AXK158" s="8"/>
      <c r="AXL158" s="8"/>
      <c r="AXM158" s="8"/>
      <c r="AXN158" s="8"/>
      <c r="AXO158" s="8"/>
      <c r="AXP158" s="8"/>
      <c r="AXQ158" s="8"/>
      <c r="AXR158" s="8"/>
      <c r="AXS158" s="8"/>
      <c r="AXT158" s="8"/>
      <c r="AXU158" s="8"/>
      <c r="AXV158" s="8"/>
      <c r="AXW158" s="8"/>
      <c r="AXX158" s="8"/>
      <c r="AXY158" s="8"/>
      <c r="AXZ158" s="8"/>
      <c r="AYA158" s="8"/>
      <c r="AYB158" s="8"/>
      <c r="AYC158" s="8"/>
      <c r="AYD158" s="8"/>
      <c r="AYE158" s="8"/>
      <c r="AYF158" s="8"/>
      <c r="AYG158" s="8"/>
      <c r="AYH158" s="8"/>
      <c r="AYI158" s="8"/>
      <c r="AYJ158" s="8"/>
      <c r="AYK158" s="8"/>
      <c r="AYL158" s="8"/>
      <c r="AYM158" s="8"/>
      <c r="AYN158" s="8"/>
      <c r="AYO158" s="8"/>
      <c r="AYP158" s="8"/>
      <c r="AYQ158" s="8"/>
      <c r="AYR158" s="8"/>
      <c r="AYS158" s="8"/>
      <c r="AYT158" s="8"/>
      <c r="AYU158" s="8"/>
      <c r="AYV158" s="8"/>
      <c r="AYW158" s="8"/>
      <c r="AYX158" s="8"/>
      <c r="AYY158" s="8"/>
      <c r="AYZ158" s="8"/>
      <c r="AZA158" s="8"/>
      <c r="AZB158" s="8"/>
      <c r="AZC158" s="8"/>
      <c r="AZD158" s="8"/>
      <c r="AZE158" s="8"/>
      <c r="AZF158" s="8"/>
      <c r="AZG158" s="8"/>
      <c r="AZH158" s="8"/>
      <c r="AZI158" s="8"/>
      <c r="AZJ158" s="8"/>
      <c r="AZK158" s="8"/>
      <c r="AZL158" s="8"/>
      <c r="AZM158" s="8"/>
      <c r="AZN158" s="8"/>
      <c r="AZO158" s="8"/>
      <c r="AZP158" s="8"/>
      <c r="AZQ158" s="8"/>
      <c r="AZR158" s="8"/>
      <c r="AZS158" s="8"/>
      <c r="AZT158" s="8"/>
      <c r="AZU158" s="8"/>
      <c r="AZV158" s="8"/>
      <c r="AZW158" s="8"/>
      <c r="AZX158" s="8"/>
      <c r="AZY158" s="8"/>
      <c r="AZZ158" s="8"/>
      <c r="BAA158" s="8"/>
      <c r="BAB158" s="8"/>
      <c r="BAC158" s="8"/>
      <c r="BAD158" s="8"/>
      <c r="BAE158" s="8"/>
      <c r="BAF158" s="8"/>
      <c r="BAG158" s="8"/>
      <c r="BAH158" s="8"/>
      <c r="BAI158" s="8"/>
      <c r="BAJ158" s="8"/>
      <c r="BAK158" s="8"/>
      <c r="BAL158" s="8"/>
      <c r="BAM158" s="8"/>
      <c r="BAN158" s="8"/>
      <c r="BAO158" s="8"/>
      <c r="BAP158" s="8"/>
      <c r="BAQ158" s="8"/>
      <c r="BAR158" s="8"/>
      <c r="BAS158" s="8"/>
      <c r="BAT158" s="8"/>
      <c r="BAU158" s="8"/>
      <c r="BAV158" s="8"/>
      <c r="BAW158" s="8"/>
      <c r="BAX158" s="8"/>
      <c r="BAY158" s="8"/>
      <c r="BAZ158" s="8"/>
      <c r="BBA158" s="8"/>
      <c r="BBB158" s="8"/>
      <c r="BBC158" s="8"/>
      <c r="BBD158" s="8"/>
      <c r="BBE158" s="8"/>
      <c r="BBF158" s="8"/>
      <c r="BBG158" s="8"/>
      <c r="BBH158" s="8"/>
      <c r="BBI158" s="8"/>
      <c r="BBJ158" s="8"/>
      <c r="BBK158" s="8"/>
      <c r="BBL158" s="8"/>
      <c r="BBM158" s="8"/>
      <c r="BBN158" s="8"/>
      <c r="BBO158" s="8"/>
      <c r="BBP158" s="8"/>
      <c r="BBQ158" s="8"/>
      <c r="BBR158" s="8"/>
      <c r="BBS158" s="8"/>
      <c r="BBT158" s="8"/>
      <c r="BBU158" s="8"/>
      <c r="BBV158" s="8"/>
      <c r="BBW158" s="8"/>
      <c r="BBX158" s="8"/>
      <c r="BBY158" s="8"/>
      <c r="BBZ158" s="8"/>
      <c r="BCA158" s="8"/>
      <c r="BCB158" s="8"/>
      <c r="BCC158" s="8"/>
      <c r="BCD158" s="8"/>
      <c r="BCE158" s="8"/>
      <c r="BCF158" s="8"/>
      <c r="BCG158" s="8"/>
      <c r="BCH158" s="8"/>
      <c r="BCI158" s="8"/>
      <c r="BCJ158" s="8"/>
      <c r="BCK158" s="8"/>
      <c r="BCL158" s="8"/>
      <c r="BCM158" s="8"/>
      <c r="BCN158" s="8"/>
      <c r="BCO158" s="8"/>
      <c r="BCP158" s="8"/>
      <c r="BCQ158" s="8"/>
      <c r="BCR158" s="8"/>
      <c r="BCS158" s="8"/>
      <c r="BCT158" s="8"/>
      <c r="BCU158" s="8"/>
      <c r="BCV158" s="8"/>
      <c r="BCW158" s="8"/>
      <c r="BCX158" s="8"/>
      <c r="BCY158" s="8"/>
      <c r="BCZ158" s="8"/>
      <c r="BDA158" s="8"/>
      <c r="BDB158" s="8"/>
      <c r="BDC158" s="8"/>
      <c r="BDD158" s="8"/>
      <c r="BDE158" s="8"/>
      <c r="BDF158" s="8"/>
      <c r="BDG158" s="8"/>
      <c r="BDH158" s="8"/>
      <c r="BDI158" s="8"/>
      <c r="BDJ158" s="8"/>
      <c r="BDK158" s="8"/>
      <c r="BDL158" s="8"/>
      <c r="BDM158" s="8"/>
      <c r="BDN158" s="8"/>
      <c r="BDO158" s="8"/>
      <c r="BDP158" s="8"/>
      <c r="BDQ158" s="8"/>
      <c r="BDR158" s="8"/>
      <c r="BDS158" s="8"/>
      <c r="BDT158" s="8"/>
      <c r="BDU158" s="8"/>
      <c r="BDV158" s="8"/>
      <c r="BDW158" s="8"/>
      <c r="BDX158" s="8"/>
      <c r="BDY158" s="8"/>
      <c r="BDZ158" s="8"/>
      <c r="BEA158" s="8"/>
      <c r="BEB158" s="8"/>
      <c r="BEC158" s="8"/>
      <c r="BED158" s="8"/>
      <c r="BEE158" s="8"/>
      <c r="BEF158" s="8"/>
      <c r="BEG158" s="8"/>
      <c r="BEH158" s="8"/>
      <c r="BEI158" s="8"/>
      <c r="BEJ158" s="8"/>
      <c r="BEK158" s="8"/>
      <c r="BEL158" s="8"/>
      <c r="BEM158" s="8"/>
      <c r="BEN158" s="8"/>
      <c r="BEO158" s="8"/>
      <c r="BEP158" s="8"/>
      <c r="BEQ158" s="8"/>
      <c r="BER158" s="8"/>
      <c r="BES158" s="8"/>
      <c r="BET158" s="8"/>
      <c r="BEU158" s="8"/>
      <c r="BEV158" s="8"/>
      <c r="BEW158" s="8"/>
      <c r="BEX158" s="8"/>
      <c r="BEY158" s="8"/>
      <c r="BEZ158" s="8"/>
      <c r="BFA158" s="8"/>
      <c r="BFB158" s="8"/>
      <c r="BFC158" s="8"/>
      <c r="BFD158" s="8"/>
      <c r="BFE158" s="8"/>
      <c r="BFF158" s="8"/>
      <c r="BFG158" s="8"/>
      <c r="BFH158" s="8"/>
      <c r="BFI158" s="8"/>
      <c r="BFJ158" s="8"/>
      <c r="BFK158" s="8"/>
      <c r="BFL158" s="8"/>
      <c r="BFM158" s="8"/>
      <c r="BFN158" s="8"/>
      <c r="BFO158" s="8"/>
      <c r="BFP158" s="8"/>
      <c r="BFQ158" s="8"/>
      <c r="BFR158" s="8"/>
      <c r="BFS158" s="8"/>
      <c r="BFT158" s="8"/>
      <c r="BFU158" s="8"/>
      <c r="BFV158" s="8"/>
      <c r="BFW158" s="8"/>
      <c r="BFX158" s="8"/>
      <c r="BFY158" s="8"/>
      <c r="BFZ158" s="8"/>
    </row>
    <row r="159" spans="3:1534" s="14" customFormat="1" ht="15" x14ac:dyDescent="0.25">
      <c r="C159" s="15"/>
      <c r="D159" s="15"/>
      <c r="E159" s="15"/>
      <c r="F159" s="15"/>
      <c r="G159" s="15"/>
      <c r="H159" s="15"/>
      <c r="I159" s="15"/>
      <c r="SV159" s="8"/>
      <c r="SW159" s="8"/>
      <c r="SX159" s="8"/>
      <c r="SY159" s="8"/>
      <c r="SZ159" s="8"/>
      <c r="TA159" s="8"/>
      <c r="TB159" s="8"/>
      <c r="TC159" s="8"/>
      <c r="TD159" s="8"/>
      <c r="TE159" s="8"/>
      <c r="TF159" s="8"/>
      <c r="TG159" s="8"/>
      <c r="TH159" s="8"/>
      <c r="TI159" s="8"/>
      <c r="TJ159" s="8"/>
      <c r="TK159" s="8"/>
      <c r="TL159" s="8"/>
      <c r="TM159" s="8"/>
      <c r="TN159" s="8"/>
      <c r="TO159" s="8"/>
      <c r="TP159" s="8"/>
      <c r="TQ159" s="8"/>
      <c r="TR159" s="8"/>
      <c r="TS159" s="8"/>
      <c r="TT159" s="8"/>
      <c r="TU159" s="8"/>
      <c r="TV159" s="8"/>
      <c r="TW159" s="8"/>
      <c r="TX159" s="8"/>
      <c r="TY159" s="8"/>
      <c r="TZ159" s="8"/>
      <c r="UA159" s="8"/>
      <c r="UB159" s="8"/>
      <c r="UC159" s="8"/>
      <c r="UD159" s="8"/>
      <c r="UE159" s="8"/>
      <c r="UF159" s="8"/>
      <c r="UG159" s="8"/>
      <c r="UH159" s="8"/>
      <c r="UI159" s="8"/>
      <c r="UJ159" s="8"/>
      <c r="UK159" s="8"/>
      <c r="UL159" s="8"/>
      <c r="UM159" s="8"/>
      <c r="UN159" s="8"/>
      <c r="UO159" s="8"/>
      <c r="UP159" s="8"/>
      <c r="UQ159" s="8"/>
      <c r="UR159" s="8"/>
      <c r="US159" s="8"/>
      <c r="UT159" s="8"/>
      <c r="UU159" s="8"/>
      <c r="UV159" s="8"/>
      <c r="UW159" s="8"/>
      <c r="UX159" s="8"/>
      <c r="UY159" s="8"/>
      <c r="UZ159" s="8"/>
      <c r="VA159" s="8"/>
      <c r="VB159" s="8"/>
      <c r="VC159" s="8"/>
      <c r="VD159" s="8"/>
      <c r="VE159" s="8"/>
      <c r="VF159" s="8"/>
      <c r="VG159" s="8"/>
      <c r="VH159" s="8"/>
      <c r="VI159" s="8"/>
      <c r="VJ159" s="8"/>
      <c r="VK159" s="8"/>
      <c r="VL159" s="8"/>
      <c r="VM159" s="8"/>
      <c r="VN159" s="8"/>
      <c r="VO159" s="8"/>
      <c r="VP159" s="8"/>
      <c r="VQ159" s="8"/>
      <c r="VR159" s="8"/>
      <c r="VS159" s="8"/>
      <c r="VT159" s="8"/>
      <c r="VU159" s="8"/>
      <c r="VV159" s="8"/>
      <c r="VW159" s="8"/>
      <c r="VX159" s="8"/>
      <c r="VY159" s="8"/>
      <c r="VZ159" s="8"/>
      <c r="WA159" s="8"/>
      <c r="WB159" s="8"/>
      <c r="WC159" s="8"/>
      <c r="WD159" s="8"/>
      <c r="WE159" s="8"/>
      <c r="WF159" s="8"/>
      <c r="WG159" s="8"/>
      <c r="WH159" s="8"/>
      <c r="WI159" s="8"/>
      <c r="WJ159" s="8"/>
      <c r="WK159" s="8"/>
      <c r="WL159" s="8"/>
      <c r="WM159" s="8"/>
      <c r="WN159" s="8"/>
      <c r="WO159" s="8"/>
      <c r="WP159" s="8"/>
      <c r="WQ159" s="8"/>
      <c r="WR159" s="8"/>
      <c r="WS159" s="8"/>
      <c r="WT159" s="8"/>
      <c r="WU159" s="8"/>
      <c r="WV159" s="8"/>
      <c r="WW159" s="8"/>
      <c r="WX159" s="8"/>
      <c r="WY159" s="8"/>
      <c r="WZ159" s="8"/>
      <c r="XA159" s="8"/>
      <c r="XB159" s="8"/>
      <c r="XC159" s="8"/>
      <c r="XD159" s="8"/>
      <c r="XE159" s="8"/>
      <c r="XF159" s="8"/>
      <c r="XG159" s="8"/>
      <c r="XH159" s="8"/>
      <c r="XI159" s="8"/>
      <c r="XJ159" s="8"/>
      <c r="XK159" s="8"/>
      <c r="XL159" s="8"/>
      <c r="XM159" s="8"/>
      <c r="XN159" s="8"/>
      <c r="XO159" s="8"/>
      <c r="XP159" s="8"/>
      <c r="XQ159" s="8"/>
      <c r="XR159" s="8"/>
      <c r="XS159" s="8"/>
      <c r="XT159" s="8"/>
      <c r="XU159" s="8"/>
      <c r="XV159" s="8"/>
      <c r="XW159" s="8"/>
      <c r="XX159" s="8"/>
      <c r="XY159" s="8"/>
      <c r="XZ159" s="8"/>
      <c r="YA159" s="8"/>
      <c r="YB159" s="8"/>
      <c r="YC159" s="8"/>
      <c r="YD159" s="8"/>
      <c r="YE159" s="8"/>
      <c r="YF159" s="8"/>
      <c r="YG159" s="8"/>
      <c r="YH159" s="8"/>
      <c r="YI159" s="8"/>
      <c r="YJ159" s="8"/>
      <c r="YK159" s="8"/>
      <c r="YL159" s="8"/>
      <c r="YM159" s="8"/>
      <c r="YN159" s="8"/>
      <c r="YO159" s="8"/>
      <c r="YP159" s="8"/>
      <c r="YQ159" s="8"/>
      <c r="YR159" s="8"/>
      <c r="YS159" s="8"/>
      <c r="YT159" s="8"/>
      <c r="YU159" s="8"/>
      <c r="YV159" s="8"/>
      <c r="YW159" s="8"/>
      <c r="YX159" s="8"/>
      <c r="YY159" s="8"/>
      <c r="YZ159" s="8"/>
      <c r="ZA159" s="8"/>
      <c r="ZB159" s="8"/>
      <c r="ZC159" s="8"/>
      <c r="ZD159" s="8"/>
      <c r="ZE159" s="8"/>
      <c r="ZF159" s="8"/>
      <c r="ZG159" s="8"/>
      <c r="ZH159" s="8"/>
      <c r="ZI159" s="8"/>
      <c r="ZJ159" s="8"/>
      <c r="ZK159" s="8"/>
      <c r="ZL159" s="8"/>
      <c r="ZM159" s="8"/>
      <c r="ZN159" s="8"/>
      <c r="ZO159" s="8"/>
      <c r="ZP159" s="8"/>
      <c r="ZQ159" s="8"/>
      <c r="ZR159" s="8"/>
      <c r="ZS159" s="8"/>
      <c r="ZT159" s="8"/>
      <c r="ZU159" s="8"/>
      <c r="ZV159" s="8"/>
      <c r="ZW159" s="8"/>
      <c r="ZX159" s="8"/>
      <c r="ZY159" s="8"/>
      <c r="ZZ159" s="8"/>
      <c r="AAA159" s="8"/>
      <c r="AAB159" s="8"/>
      <c r="AAC159" s="8"/>
      <c r="AAD159" s="8"/>
      <c r="AAE159" s="8"/>
      <c r="AAF159" s="8"/>
      <c r="AAG159" s="8"/>
      <c r="AAH159" s="8"/>
      <c r="AAI159" s="8"/>
      <c r="AAJ159" s="8"/>
      <c r="AAK159" s="8"/>
      <c r="AAL159" s="8"/>
      <c r="AAM159" s="8"/>
      <c r="AAN159" s="8"/>
      <c r="AAO159" s="8"/>
      <c r="AAP159" s="8"/>
      <c r="AAQ159" s="8"/>
      <c r="AAR159" s="8"/>
      <c r="AAS159" s="8"/>
      <c r="AAT159" s="8"/>
      <c r="AAU159" s="8"/>
      <c r="AAV159" s="8"/>
      <c r="AAW159" s="8"/>
      <c r="AAX159" s="8"/>
      <c r="AAY159" s="8"/>
      <c r="AAZ159" s="8"/>
      <c r="ABA159" s="8"/>
      <c r="ABB159" s="8"/>
      <c r="ABC159" s="8"/>
      <c r="ABD159" s="8"/>
      <c r="ABE159" s="8"/>
      <c r="ABF159" s="8"/>
      <c r="ABG159" s="8"/>
      <c r="ABH159" s="8"/>
      <c r="ABI159" s="8"/>
      <c r="ABJ159" s="8"/>
      <c r="ABK159" s="8"/>
      <c r="ABL159" s="8"/>
      <c r="ABM159" s="8"/>
      <c r="ABN159" s="8"/>
      <c r="ABO159" s="8"/>
      <c r="ABP159" s="8"/>
      <c r="ABQ159" s="8"/>
      <c r="ABR159" s="8"/>
      <c r="ABS159" s="8"/>
      <c r="ABT159" s="8"/>
      <c r="ABU159" s="8"/>
      <c r="ABV159" s="8"/>
      <c r="ABW159" s="8"/>
      <c r="ABX159" s="8"/>
      <c r="ABY159" s="8"/>
      <c r="ABZ159" s="8"/>
      <c r="ACA159" s="8"/>
      <c r="ACB159" s="8"/>
      <c r="ACC159" s="8"/>
      <c r="ACD159" s="8"/>
      <c r="ACE159" s="8"/>
      <c r="ACF159" s="8"/>
      <c r="ACG159" s="8"/>
      <c r="ACH159" s="8"/>
      <c r="ACI159" s="8"/>
      <c r="ACJ159" s="8"/>
      <c r="ACK159" s="8"/>
      <c r="ACL159" s="8"/>
      <c r="ACM159" s="8"/>
      <c r="ACN159" s="8"/>
      <c r="ACO159" s="8"/>
      <c r="ACP159" s="8"/>
      <c r="ACQ159" s="8"/>
      <c r="ACR159" s="8"/>
      <c r="ACS159" s="8"/>
      <c r="ACT159" s="8"/>
      <c r="ACU159" s="8"/>
      <c r="ACV159" s="8"/>
      <c r="ACW159" s="8"/>
      <c r="ACX159" s="8"/>
      <c r="ACY159" s="8"/>
      <c r="ACZ159" s="8"/>
      <c r="ADA159" s="8"/>
      <c r="ADB159" s="8"/>
      <c r="ADC159" s="8"/>
      <c r="ADD159" s="8"/>
      <c r="ADE159" s="8"/>
      <c r="ADF159" s="8"/>
      <c r="ADG159" s="8"/>
      <c r="ADH159" s="8"/>
      <c r="ADI159" s="8"/>
      <c r="ADJ159" s="8"/>
      <c r="ADK159" s="8"/>
      <c r="ADL159" s="8"/>
      <c r="ADM159" s="8"/>
      <c r="ADN159" s="8"/>
      <c r="ADO159" s="8"/>
      <c r="ADP159" s="8"/>
      <c r="ADQ159" s="8"/>
      <c r="ADR159" s="8"/>
      <c r="ADS159" s="8"/>
      <c r="ADT159" s="8"/>
      <c r="ADU159" s="8"/>
      <c r="ADV159" s="8"/>
      <c r="ADW159" s="8"/>
      <c r="ADX159" s="8"/>
      <c r="ADY159" s="8"/>
      <c r="ADZ159" s="8"/>
      <c r="AEA159" s="8"/>
      <c r="AEB159" s="8"/>
      <c r="AEC159" s="8"/>
      <c r="AED159" s="8"/>
      <c r="AEE159" s="8"/>
      <c r="AEF159" s="8"/>
      <c r="AEG159" s="8"/>
      <c r="AEH159" s="8"/>
      <c r="AEI159" s="8"/>
      <c r="AEJ159" s="8"/>
      <c r="AEK159" s="8"/>
      <c r="AEL159" s="8"/>
      <c r="AEM159" s="8"/>
      <c r="AEN159" s="8"/>
      <c r="AEO159" s="8"/>
      <c r="AEP159" s="8"/>
      <c r="AEQ159" s="8"/>
      <c r="AER159" s="8"/>
      <c r="AES159" s="8"/>
      <c r="AET159" s="8"/>
      <c r="AEU159" s="8"/>
      <c r="AEV159" s="8"/>
      <c r="AEW159" s="8"/>
      <c r="AEX159" s="8"/>
      <c r="AEY159" s="8"/>
      <c r="AEZ159" s="8"/>
      <c r="AFA159" s="8"/>
      <c r="AFB159" s="8"/>
      <c r="AFC159" s="8"/>
      <c r="AFD159" s="8"/>
      <c r="AFE159" s="8"/>
      <c r="AFF159" s="8"/>
      <c r="AFG159" s="8"/>
      <c r="AFH159" s="8"/>
      <c r="AFI159" s="8"/>
      <c r="AFJ159" s="8"/>
      <c r="AFK159" s="8"/>
      <c r="AFL159" s="8"/>
      <c r="AFM159" s="8"/>
      <c r="AFN159" s="8"/>
      <c r="AFO159" s="8"/>
      <c r="AFP159" s="8"/>
      <c r="AFQ159" s="8"/>
      <c r="AFR159" s="8"/>
      <c r="AFS159" s="8"/>
      <c r="AFT159" s="8"/>
      <c r="AFU159" s="8"/>
      <c r="AFV159" s="8"/>
      <c r="AFW159" s="8"/>
      <c r="AFX159" s="8"/>
      <c r="AFY159" s="8"/>
      <c r="AFZ159" s="8"/>
      <c r="AGA159" s="8"/>
      <c r="AGB159" s="8"/>
      <c r="AGC159" s="8"/>
      <c r="AGD159" s="8"/>
      <c r="AGE159" s="8"/>
      <c r="AGF159" s="8"/>
      <c r="AGG159" s="8"/>
      <c r="AGH159" s="8"/>
      <c r="AGI159" s="8"/>
      <c r="AGJ159" s="8"/>
      <c r="AGK159" s="8"/>
      <c r="AGL159" s="8"/>
      <c r="AGM159" s="8"/>
      <c r="AGN159" s="8"/>
      <c r="AGO159" s="8"/>
      <c r="AGP159" s="8"/>
      <c r="AGQ159" s="8"/>
      <c r="AGR159" s="8"/>
      <c r="AGS159" s="8"/>
      <c r="AGT159" s="8"/>
      <c r="AGU159" s="8"/>
      <c r="AGV159" s="8"/>
      <c r="AGW159" s="8"/>
      <c r="AGX159" s="8"/>
      <c r="AGY159" s="8"/>
      <c r="AGZ159" s="8"/>
      <c r="AHA159" s="8"/>
      <c r="AHB159" s="8"/>
      <c r="AHC159" s="8"/>
      <c r="AHD159" s="8"/>
      <c r="AHE159" s="8"/>
      <c r="AHF159" s="8"/>
      <c r="AHG159" s="8"/>
      <c r="AHH159" s="8"/>
      <c r="AHI159" s="8"/>
      <c r="AHJ159" s="8"/>
      <c r="AHK159" s="8"/>
      <c r="AHL159" s="8"/>
      <c r="AHM159" s="8"/>
      <c r="AHN159" s="8"/>
      <c r="AHO159" s="8"/>
      <c r="AHP159" s="8"/>
      <c r="AHQ159" s="8"/>
      <c r="AHR159" s="8"/>
      <c r="AHS159" s="8"/>
      <c r="AHT159" s="8"/>
      <c r="AHU159" s="8"/>
      <c r="AHV159" s="8"/>
      <c r="AHW159" s="8"/>
      <c r="AHX159" s="8"/>
      <c r="AHY159" s="8"/>
      <c r="AHZ159" s="8"/>
      <c r="AIA159" s="8"/>
      <c r="AIB159" s="8"/>
      <c r="AIC159" s="8"/>
      <c r="AID159" s="8"/>
      <c r="AIE159" s="8"/>
      <c r="AIF159" s="8"/>
      <c r="AIG159" s="8"/>
      <c r="AIH159" s="8"/>
      <c r="AII159" s="8"/>
      <c r="AIJ159" s="8"/>
      <c r="AIK159" s="8"/>
      <c r="AIL159" s="8"/>
      <c r="AIM159" s="8"/>
      <c r="AIN159" s="8"/>
      <c r="AIO159" s="8"/>
      <c r="AIP159" s="8"/>
      <c r="AIQ159" s="8"/>
      <c r="AIR159" s="8"/>
      <c r="AIS159" s="8"/>
      <c r="AIT159" s="8"/>
      <c r="AIU159" s="8"/>
      <c r="AIV159" s="8"/>
      <c r="AIW159" s="8"/>
      <c r="AIX159" s="8"/>
      <c r="AIY159" s="8"/>
      <c r="AIZ159" s="8"/>
      <c r="AJA159" s="8"/>
      <c r="AJB159" s="8"/>
      <c r="AJC159" s="8"/>
      <c r="AJD159" s="8"/>
      <c r="AJE159" s="8"/>
      <c r="AJF159" s="8"/>
      <c r="AJG159" s="8"/>
      <c r="AJH159" s="8"/>
      <c r="AJI159" s="8"/>
      <c r="AJJ159" s="8"/>
      <c r="AJK159" s="8"/>
      <c r="AJL159" s="8"/>
      <c r="AJM159" s="8"/>
      <c r="AJN159" s="8"/>
      <c r="AJO159" s="8"/>
      <c r="AJP159" s="8"/>
      <c r="AJQ159" s="8"/>
      <c r="AJR159" s="8"/>
      <c r="AJS159" s="8"/>
      <c r="AJT159" s="8"/>
      <c r="AJU159" s="8"/>
      <c r="AJV159" s="8"/>
      <c r="AJW159" s="8"/>
      <c r="AJX159" s="8"/>
      <c r="AJY159" s="8"/>
      <c r="AJZ159" s="8"/>
      <c r="AKA159" s="8"/>
      <c r="AKB159" s="8"/>
      <c r="AKC159" s="8"/>
      <c r="AKD159" s="8"/>
      <c r="AKE159" s="8"/>
      <c r="AKF159" s="8"/>
      <c r="AKG159" s="8"/>
      <c r="AKH159" s="8"/>
      <c r="AKI159" s="8"/>
      <c r="AKJ159" s="8"/>
      <c r="AKK159" s="8"/>
      <c r="AKL159" s="8"/>
      <c r="AKM159" s="8"/>
      <c r="AKN159" s="8"/>
      <c r="AKO159" s="8"/>
      <c r="AKP159" s="8"/>
      <c r="AKQ159" s="8"/>
      <c r="AKR159" s="8"/>
      <c r="AKS159" s="8"/>
      <c r="AKT159" s="8"/>
      <c r="AKU159" s="8"/>
      <c r="AKV159" s="8"/>
      <c r="AKW159" s="8"/>
      <c r="AKX159" s="8"/>
      <c r="AKY159" s="8"/>
      <c r="AKZ159" s="8"/>
      <c r="ALA159" s="8"/>
      <c r="ALB159" s="8"/>
      <c r="ALC159" s="8"/>
      <c r="ALD159" s="8"/>
      <c r="ALE159" s="8"/>
      <c r="ALF159" s="8"/>
      <c r="ALG159" s="8"/>
      <c r="ALH159" s="8"/>
      <c r="ALI159" s="8"/>
      <c r="ALJ159" s="8"/>
      <c r="ALK159" s="8"/>
      <c r="ALL159" s="8"/>
      <c r="ALM159" s="8"/>
      <c r="ALN159" s="8"/>
      <c r="ALO159" s="8"/>
      <c r="ALP159" s="8"/>
      <c r="ALQ159" s="8"/>
      <c r="ALR159" s="8"/>
      <c r="ALS159" s="8"/>
      <c r="ALT159" s="8"/>
      <c r="ALU159" s="8"/>
      <c r="ALV159" s="8"/>
      <c r="ALW159" s="8"/>
      <c r="ALX159" s="8"/>
      <c r="ALY159" s="8"/>
      <c r="ALZ159" s="8"/>
      <c r="AMA159" s="8"/>
      <c r="AMB159" s="8"/>
      <c r="AMC159" s="8"/>
      <c r="AMD159" s="8"/>
      <c r="AME159" s="8"/>
      <c r="AMF159" s="8"/>
      <c r="AMG159" s="8"/>
      <c r="AMH159" s="8"/>
      <c r="AMI159" s="8"/>
      <c r="AMJ159" s="8"/>
      <c r="AMK159" s="8"/>
      <c r="AML159" s="8"/>
      <c r="AMM159" s="8"/>
      <c r="AMN159" s="8"/>
      <c r="AMO159" s="8"/>
      <c r="AMP159" s="8"/>
      <c r="AMQ159" s="8"/>
      <c r="AMR159" s="8"/>
      <c r="AMS159" s="8"/>
      <c r="AMT159" s="8"/>
      <c r="AMU159" s="8"/>
      <c r="AMV159" s="8"/>
      <c r="AMW159" s="8"/>
      <c r="AMX159" s="8"/>
      <c r="AMY159" s="8"/>
      <c r="AMZ159" s="8"/>
      <c r="ANA159" s="8"/>
      <c r="ANB159" s="8"/>
      <c r="ANC159" s="8"/>
      <c r="AND159" s="8"/>
      <c r="ANE159" s="8"/>
      <c r="ANF159" s="8"/>
      <c r="ANG159" s="8"/>
      <c r="ANH159" s="8"/>
      <c r="ANI159" s="8"/>
      <c r="ANJ159" s="8"/>
      <c r="ANK159" s="8"/>
      <c r="ANL159" s="8"/>
      <c r="ANM159" s="8"/>
      <c r="ANN159" s="8"/>
      <c r="ANO159" s="8"/>
      <c r="ANP159" s="8"/>
      <c r="ANQ159" s="8"/>
      <c r="ANR159" s="8"/>
      <c r="ANS159" s="8"/>
      <c r="ANT159" s="8"/>
      <c r="ANU159" s="8"/>
      <c r="ANV159" s="8"/>
      <c r="ANW159" s="8"/>
      <c r="ANX159" s="8"/>
      <c r="ANY159" s="8"/>
      <c r="ANZ159" s="8"/>
      <c r="AOA159" s="8"/>
      <c r="AOB159" s="8"/>
      <c r="AOC159" s="8"/>
      <c r="AOD159" s="8"/>
      <c r="AOE159" s="8"/>
      <c r="AOF159" s="8"/>
      <c r="AOG159" s="8"/>
      <c r="AOH159" s="8"/>
      <c r="AOI159" s="8"/>
      <c r="AOJ159" s="8"/>
      <c r="AOK159" s="8"/>
      <c r="AOL159" s="8"/>
      <c r="AOM159" s="8"/>
      <c r="AON159" s="8"/>
      <c r="AOO159" s="8"/>
      <c r="AOP159" s="8"/>
      <c r="AOQ159" s="8"/>
      <c r="AOR159" s="8"/>
      <c r="AOS159" s="8"/>
      <c r="AOT159" s="8"/>
      <c r="AOU159" s="8"/>
      <c r="AOV159" s="8"/>
      <c r="AOW159" s="8"/>
      <c r="AOX159" s="8"/>
      <c r="AOY159" s="8"/>
      <c r="AOZ159" s="8"/>
      <c r="APA159" s="8"/>
      <c r="APB159" s="8"/>
      <c r="APC159" s="8"/>
      <c r="APD159" s="8"/>
      <c r="APE159" s="8"/>
      <c r="APF159" s="8"/>
      <c r="APG159" s="8"/>
      <c r="APH159" s="8"/>
      <c r="API159" s="8"/>
      <c r="APJ159" s="8"/>
      <c r="APK159" s="8"/>
      <c r="APL159" s="8"/>
      <c r="APM159" s="8"/>
      <c r="APN159" s="8"/>
      <c r="APO159" s="8"/>
      <c r="APP159" s="8"/>
      <c r="APQ159" s="8"/>
      <c r="APR159" s="8"/>
      <c r="APS159" s="8"/>
      <c r="APT159" s="8"/>
      <c r="APU159" s="8"/>
      <c r="APV159" s="8"/>
      <c r="APW159" s="8"/>
      <c r="APX159" s="8"/>
      <c r="APY159" s="8"/>
      <c r="APZ159" s="8"/>
      <c r="AQA159" s="8"/>
      <c r="AQB159" s="8"/>
      <c r="AQC159" s="8"/>
      <c r="AQD159" s="8"/>
      <c r="AQE159" s="8"/>
      <c r="AQF159" s="8"/>
      <c r="AQG159" s="8"/>
      <c r="AQH159" s="8"/>
      <c r="AQI159" s="8"/>
      <c r="AQJ159" s="8"/>
      <c r="AQK159" s="8"/>
      <c r="AQL159" s="8"/>
      <c r="AQM159" s="8"/>
      <c r="AQN159" s="8"/>
      <c r="AQO159" s="8"/>
      <c r="AQP159" s="8"/>
      <c r="AQQ159" s="8"/>
      <c r="AQR159" s="8"/>
      <c r="AQS159" s="8"/>
      <c r="AQT159" s="8"/>
      <c r="AQU159" s="8"/>
      <c r="AQV159" s="8"/>
      <c r="AQW159" s="8"/>
      <c r="AQX159" s="8"/>
      <c r="AQY159" s="8"/>
      <c r="AQZ159" s="8"/>
      <c r="ARA159" s="8"/>
      <c r="ARB159" s="8"/>
      <c r="ARC159" s="8"/>
      <c r="ARD159" s="8"/>
      <c r="ARE159" s="8"/>
      <c r="ARF159" s="8"/>
      <c r="ARG159" s="8"/>
      <c r="ARH159" s="8"/>
      <c r="ARI159" s="8"/>
      <c r="ARJ159" s="8"/>
      <c r="ARK159" s="8"/>
      <c r="ARL159" s="8"/>
      <c r="ARM159" s="8"/>
      <c r="ARN159" s="8"/>
      <c r="ARO159" s="8"/>
      <c r="ARP159" s="8"/>
      <c r="ARQ159" s="8"/>
      <c r="ARR159" s="8"/>
      <c r="ARS159" s="8"/>
      <c r="ART159" s="8"/>
      <c r="ARU159" s="8"/>
      <c r="ARV159" s="8"/>
      <c r="ARW159" s="8"/>
      <c r="ARX159" s="8"/>
      <c r="ARY159" s="8"/>
      <c r="ARZ159" s="8"/>
      <c r="ASA159" s="8"/>
      <c r="ASB159" s="8"/>
      <c r="ASC159" s="8"/>
      <c r="ASD159" s="8"/>
      <c r="ASE159" s="8"/>
      <c r="ASF159" s="8"/>
      <c r="ASG159" s="8"/>
      <c r="ASH159" s="8"/>
      <c r="ASI159" s="8"/>
      <c r="ASJ159" s="8"/>
      <c r="ASK159" s="8"/>
      <c r="ASL159" s="8"/>
      <c r="ASM159" s="8"/>
      <c r="ASN159" s="8"/>
      <c r="ASO159" s="8"/>
      <c r="ASP159" s="8"/>
      <c r="ASQ159" s="8"/>
      <c r="ASR159" s="8"/>
      <c r="ASS159" s="8"/>
      <c r="AST159" s="8"/>
      <c r="ASU159" s="8"/>
      <c r="ASV159" s="8"/>
      <c r="ASW159" s="8"/>
      <c r="ASX159" s="8"/>
      <c r="ASY159" s="8"/>
      <c r="ASZ159" s="8"/>
      <c r="ATA159" s="8"/>
      <c r="ATB159" s="8"/>
      <c r="ATC159" s="8"/>
      <c r="ATD159" s="8"/>
      <c r="ATE159" s="8"/>
      <c r="ATF159" s="8"/>
      <c r="ATG159" s="8"/>
      <c r="ATH159" s="8"/>
      <c r="ATI159" s="8"/>
      <c r="ATJ159" s="8"/>
      <c r="ATK159" s="8"/>
      <c r="ATL159" s="8"/>
      <c r="ATM159" s="8"/>
      <c r="ATN159" s="8"/>
      <c r="ATO159" s="8"/>
      <c r="ATP159" s="8"/>
      <c r="ATQ159" s="8"/>
      <c r="ATR159" s="8"/>
      <c r="ATS159" s="8"/>
      <c r="ATT159" s="8"/>
      <c r="ATU159" s="8"/>
      <c r="ATV159" s="8"/>
      <c r="ATW159" s="8"/>
      <c r="ATX159" s="8"/>
      <c r="ATY159" s="8"/>
      <c r="ATZ159" s="8"/>
      <c r="AUA159" s="8"/>
      <c r="AUB159" s="8"/>
      <c r="AUC159" s="8"/>
      <c r="AUD159" s="8"/>
      <c r="AUE159" s="8"/>
      <c r="AUF159" s="8"/>
      <c r="AUG159" s="8"/>
      <c r="AUH159" s="8"/>
      <c r="AUI159" s="8"/>
      <c r="AUJ159" s="8"/>
      <c r="AUK159" s="8"/>
      <c r="AUL159" s="8"/>
      <c r="AUM159" s="8"/>
      <c r="AUN159" s="8"/>
      <c r="AUO159" s="8"/>
      <c r="AUP159" s="8"/>
      <c r="AUQ159" s="8"/>
      <c r="AUR159" s="8"/>
      <c r="AUS159" s="8"/>
      <c r="AUT159" s="8"/>
      <c r="AUU159" s="8"/>
      <c r="AUV159" s="8"/>
      <c r="AUW159" s="8"/>
      <c r="AUX159" s="8"/>
      <c r="AUY159" s="8"/>
      <c r="AUZ159" s="8"/>
      <c r="AVA159" s="8"/>
      <c r="AVB159" s="8"/>
      <c r="AVC159" s="8"/>
      <c r="AVD159" s="8"/>
      <c r="AVE159" s="8"/>
      <c r="AVF159" s="8"/>
      <c r="AVG159" s="8"/>
      <c r="AVH159" s="8"/>
      <c r="AVI159" s="8"/>
      <c r="AVJ159" s="8"/>
      <c r="AVK159" s="8"/>
      <c r="AVL159" s="8"/>
      <c r="AVM159" s="8"/>
      <c r="AVN159" s="8"/>
      <c r="AVO159" s="8"/>
      <c r="AVP159" s="8"/>
      <c r="AVQ159" s="8"/>
      <c r="AVR159" s="8"/>
      <c r="AVS159" s="8"/>
      <c r="AVT159" s="8"/>
      <c r="AVU159" s="8"/>
      <c r="AVV159" s="8"/>
      <c r="AVW159" s="8"/>
      <c r="AVX159" s="8"/>
      <c r="AVY159" s="8"/>
      <c r="AVZ159" s="8"/>
      <c r="AWA159" s="8"/>
      <c r="AWB159" s="8"/>
      <c r="AWC159" s="8"/>
      <c r="AWD159" s="8"/>
      <c r="AWE159" s="8"/>
      <c r="AWF159" s="8"/>
      <c r="AWG159" s="8"/>
      <c r="AWH159" s="8"/>
      <c r="AWI159" s="8"/>
      <c r="AWJ159" s="8"/>
      <c r="AWK159" s="8"/>
      <c r="AWL159" s="8"/>
      <c r="AWM159" s="8"/>
      <c r="AWN159" s="8"/>
      <c r="AWO159" s="8"/>
      <c r="AWP159" s="8"/>
      <c r="AWQ159" s="8"/>
      <c r="AWR159" s="8"/>
      <c r="AWS159" s="8"/>
      <c r="AWT159" s="8"/>
      <c r="AWU159" s="8"/>
      <c r="AWV159" s="8"/>
      <c r="AWW159" s="8"/>
      <c r="AWX159" s="8"/>
      <c r="AWY159" s="8"/>
      <c r="AWZ159" s="8"/>
      <c r="AXA159" s="8"/>
      <c r="AXB159" s="8"/>
      <c r="AXC159" s="8"/>
      <c r="AXD159" s="8"/>
      <c r="AXE159" s="8"/>
      <c r="AXF159" s="8"/>
      <c r="AXG159" s="8"/>
      <c r="AXH159" s="8"/>
      <c r="AXI159" s="8"/>
      <c r="AXJ159" s="8"/>
      <c r="AXK159" s="8"/>
      <c r="AXL159" s="8"/>
      <c r="AXM159" s="8"/>
      <c r="AXN159" s="8"/>
      <c r="AXO159" s="8"/>
      <c r="AXP159" s="8"/>
      <c r="AXQ159" s="8"/>
      <c r="AXR159" s="8"/>
      <c r="AXS159" s="8"/>
      <c r="AXT159" s="8"/>
      <c r="AXU159" s="8"/>
      <c r="AXV159" s="8"/>
      <c r="AXW159" s="8"/>
      <c r="AXX159" s="8"/>
      <c r="AXY159" s="8"/>
      <c r="AXZ159" s="8"/>
      <c r="AYA159" s="8"/>
      <c r="AYB159" s="8"/>
      <c r="AYC159" s="8"/>
      <c r="AYD159" s="8"/>
      <c r="AYE159" s="8"/>
      <c r="AYF159" s="8"/>
      <c r="AYG159" s="8"/>
      <c r="AYH159" s="8"/>
      <c r="AYI159" s="8"/>
      <c r="AYJ159" s="8"/>
      <c r="AYK159" s="8"/>
      <c r="AYL159" s="8"/>
      <c r="AYM159" s="8"/>
      <c r="AYN159" s="8"/>
      <c r="AYO159" s="8"/>
      <c r="AYP159" s="8"/>
      <c r="AYQ159" s="8"/>
      <c r="AYR159" s="8"/>
      <c r="AYS159" s="8"/>
      <c r="AYT159" s="8"/>
      <c r="AYU159" s="8"/>
      <c r="AYV159" s="8"/>
      <c r="AYW159" s="8"/>
      <c r="AYX159" s="8"/>
      <c r="AYY159" s="8"/>
      <c r="AYZ159" s="8"/>
      <c r="AZA159" s="8"/>
      <c r="AZB159" s="8"/>
      <c r="AZC159" s="8"/>
      <c r="AZD159" s="8"/>
      <c r="AZE159" s="8"/>
      <c r="AZF159" s="8"/>
      <c r="AZG159" s="8"/>
      <c r="AZH159" s="8"/>
      <c r="AZI159" s="8"/>
      <c r="AZJ159" s="8"/>
      <c r="AZK159" s="8"/>
      <c r="AZL159" s="8"/>
      <c r="AZM159" s="8"/>
      <c r="AZN159" s="8"/>
      <c r="AZO159" s="8"/>
      <c r="AZP159" s="8"/>
      <c r="AZQ159" s="8"/>
      <c r="AZR159" s="8"/>
      <c r="AZS159" s="8"/>
      <c r="AZT159" s="8"/>
      <c r="AZU159" s="8"/>
      <c r="AZV159" s="8"/>
      <c r="AZW159" s="8"/>
      <c r="AZX159" s="8"/>
      <c r="AZY159" s="8"/>
      <c r="AZZ159" s="8"/>
      <c r="BAA159" s="8"/>
      <c r="BAB159" s="8"/>
      <c r="BAC159" s="8"/>
      <c r="BAD159" s="8"/>
      <c r="BAE159" s="8"/>
      <c r="BAF159" s="8"/>
      <c r="BAG159" s="8"/>
      <c r="BAH159" s="8"/>
      <c r="BAI159" s="8"/>
      <c r="BAJ159" s="8"/>
      <c r="BAK159" s="8"/>
      <c r="BAL159" s="8"/>
      <c r="BAM159" s="8"/>
      <c r="BAN159" s="8"/>
      <c r="BAO159" s="8"/>
      <c r="BAP159" s="8"/>
      <c r="BAQ159" s="8"/>
      <c r="BAR159" s="8"/>
      <c r="BAS159" s="8"/>
      <c r="BAT159" s="8"/>
      <c r="BAU159" s="8"/>
      <c r="BAV159" s="8"/>
      <c r="BAW159" s="8"/>
      <c r="BAX159" s="8"/>
      <c r="BAY159" s="8"/>
      <c r="BAZ159" s="8"/>
      <c r="BBA159" s="8"/>
      <c r="BBB159" s="8"/>
      <c r="BBC159" s="8"/>
      <c r="BBD159" s="8"/>
      <c r="BBE159" s="8"/>
      <c r="BBF159" s="8"/>
      <c r="BBG159" s="8"/>
      <c r="BBH159" s="8"/>
      <c r="BBI159" s="8"/>
      <c r="BBJ159" s="8"/>
      <c r="BBK159" s="8"/>
      <c r="BBL159" s="8"/>
      <c r="BBM159" s="8"/>
      <c r="BBN159" s="8"/>
      <c r="BBO159" s="8"/>
      <c r="BBP159" s="8"/>
      <c r="BBQ159" s="8"/>
      <c r="BBR159" s="8"/>
      <c r="BBS159" s="8"/>
      <c r="BBT159" s="8"/>
      <c r="BBU159" s="8"/>
      <c r="BBV159" s="8"/>
      <c r="BBW159" s="8"/>
      <c r="BBX159" s="8"/>
      <c r="BBY159" s="8"/>
      <c r="BBZ159" s="8"/>
      <c r="BCA159" s="8"/>
      <c r="BCB159" s="8"/>
      <c r="BCC159" s="8"/>
      <c r="BCD159" s="8"/>
      <c r="BCE159" s="8"/>
      <c r="BCF159" s="8"/>
      <c r="BCG159" s="8"/>
      <c r="BCH159" s="8"/>
      <c r="BCI159" s="8"/>
      <c r="BCJ159" s="8"/>
      <c r="BCK159" s="8"/>
      <c r="BCL159" s="8"/>
      <c r="BCM159" s="8"/>
      <c r="BCN159" s="8"/>
      <c r="BCO159" s="8"/>
      <c r="BCP159" s="8"/>
      <c r="BCQ159" s="8"/>
      <c r="BCR159" s="8"/>
      <c r="BCS159" s="8"/>
      <c r="BCT159" s="8"/>
      <c r="BCU159" s="8"/>
      <c r="BCV159" s="8"/>
      <c r="BCW159" s="8"/>
      <c r="BCX159" s="8"/>
      <c r="BCY159" s="8"/>
      <c r="BCZ159" s="8"/>
      <c r="BDA159" s="8"/>
      <c r="BDB159" s="8"/>
      <c r="BDC159" s="8"/>
      <c r="BDD159" s="8"/>
      <c r="BDE159" s="8"/>
      <c r="BDF159" s="8"/>
      <c r="BDG159" s="8"/>
      <c r="BDH159" s="8"/>
      <c r="BDI159" s="8"/>
      <c r="BDJ159" s="8"/>
      <c r="BDK159" s="8"/>
      <c r="BDL159" s="8"/>
      <c r="BDM159" s="8"/>
      <c r="BDN159" s="8"/>
      <c r="BDO159" s="8"/>
      <c r="BDP159" s="8"/>
      <c r="BDQ159" s="8"/>
      <c r="BDR159" s="8"/>
      <c r="BDS159" s="8"/>
      <c r="BDT159" s="8"/>
      <c r="BDU159" s="8"/>
      <c r="BDV159" s="8"/>
      <c r="BDW159" s="8"/>
      <c r="BDX159" s="8"/>
      <c r="BDY159" s="8"/>
      <c r="BDZ159" s="8"/>
      <c r="BEA159" s="8"/>
      <c r="BEB159" s="8"/>
      <c r="BEC159" s="8"/>
      <c r="BED159" s="8"/>
      <c r="BEE159" s="8"/>
      <c r="BEF159" s="8"/>
      <c r="BEG159" s="8"/>
      <c r="BEH159" s="8"/>
      <c r="BEI159" s="8"/>
      <c r="BEJ159" s="8"/>
      <c r="BEK159" s="8"/>
      <c r="BEL159" s="8"/>
      <c r="BEM159" s="8"/>
      <c r="BEN159" s="8"/>
      <c r="BEO159" s="8"/>
      <c r="BEP159" s="8"/>
      <c r="BEQ159" s="8"/>
      <c r="BER159" s="8"/>
      <c r="BES159" s="8"/>
      <c r="BET159" s="8"/>
      <c r="BEU159" s="8"/>
      <c r="BEV159" s="8"/>
      <c r="BEW159" s="8"/>
      <c r="BEX159" s="8"/>
      <c r="BEY159" s="8"/>
      <c r="BEZ159" s="8"/>
      <c r="BFA159" s="8"/>
      <c r="BFB159" s="8"/>
      <c r="BFC159" s="8"/>
      <c r="BFD159" s="8"/>
      <c r="BFE159" s="8"/>
      <c r="BFF159" s="8"/>
      <c r="BFG159" s="8"/>
      <c r="BFH159" s="8"/>
      <c r="BFI159" s="8"/>
      <c r="BFJ159" s="8"/>
      <c r="BFK159" s="8"/>
      <c r="BFL159" s="8"/>
      <c r="BFM159" s="8"/>
      <c r="BFN159" s="8"/>
      <c r="BFO159" s="8"/>
      <c r="BFP159" s="8"/>
      <c r="BFQ159" s="8"/>
      <c r="BFR159" s="8"/>
      <c r="BFS159" s="8"/>
      <c r="BFT159" s="8"/>
      <c r="BFU159" s="8"/>
      <c r="BFV159" s="8"/>
      <c r="BFW159" s="8"/>
      <c r="BFX159" s="8"/>
      <c r="BFY159" s="8"/>
      <c r="BFZ159" s="8"/>
    </row>
    <row r="160" spans="3:1534" s="14" customFormat="1" ht="15" x14ac:dyDescent="0.25">
      <c r="C160" s="15"/>
      <c r="D160" s="15"/>
      <c r="E160" s="15"/>
      <c r="F160" s="15"/>
      <c r="G160" s="15"/>
      <c r="H160" s="15"/>
      <c r="I160" s="15"/>
      <c r="SV160" s="8"/>
      <c r="SW160" s="8"/>
      <c r="SX160" s="8"/>
      <c r="SY160" s="8"/>
      <c r="SZ160" s="8"/>
      <c r="TA160" s="8"/>
      <c r="TB160" s="8"/>
      <c r="TC160" s="8"/>
      <c r="TD160" s="8"/>
      <c r="TE160" s="8"/>
      <c r="TF160" s="8"/>
      <c r="TG160" s="8"/>
      <c r="TH160" s="8"/>
      <c r="TI160" s="8"/>
      <c r="TJ160" s="8"/>
      <c r="TK160" s="8"/>
      <c r="TL160" s="8"/>
      <c r="TM160" s="8"/>
      <c r="TN160" s="8"/>
      <c r="TO160" s="8"/>
      <c r="TP160" s="8"/>
      <c r="TQ160" s="8"/>
      <c r="TR160" s="8"/>
      <c r="TS160" s="8"/>
      <c r="TT160" s="8"/>
      <c r="TU160" s="8"/>
      <c r="TV160" s="8"/>
      <c r="TW160" s="8"/>
      <c r="TX160" s="8"/>
      <c r="TY160" s="8"/>
      <c r="TZ160" s="8"/>
      <c r="UA160" s="8"/>
      <c r="UB160" s="8"/>
      <c r="UC160" s="8"/>
      <c r="UD160" s="8"/>
      <c r="UE160" s="8"/>
      <c r="UF160" s="8"/>
      <c r="UG160" s="8"/>
      <c r="UH160" s="8"/>
      <c r="UI160" s="8"/>
      <c r="UJ160" s="8"/>
      <c r="UK160" s="8"/>
      <c r="UL160" s="8"/>
      <c r="UM160" s="8"/>
      <c r="UN160" s="8"/>
      <c r="UO160" s="8"/>
      <c r="UP160" s="8"/>
      <c r="UQ160" s="8"/>
      <c r="UR160" s="8"/>
      <c r="US160" s="8"/>
      <c r="UT160" s="8"/>
      <c r="UU160" s="8"/>
      <c r="UV160" s="8"/>
      <c r="UW160" s="8"/>
      <c r="UX160" s="8"/>
      <c r="UY160" s="8"/>
      <c r="UZ160" s="8"/>
      <c r="VA160" s="8"/>
      <c r="VB160" s="8"/>
      <c r="VC160" s="8"/>
      <c r="VD160" s="8"/>
      <c r="VE160" s="8"/>
      <c r="VF160" s="8"/>
      <c r="VG160" s="8"/>
      <c r="VH160" s="8"/>
      <c r="VI160" s="8"/>
      <c r="VJ160" s="8"/>
      <c r="VK160" s="8"/>
      <c r="VL160" s="8"/>
      <c r="VM160" s="8"/>
      <c r="VN160" s="8"/>
      <c r="VO160" s="8"/>
      <c r="VP160" s="8"/>
      <c r="VQ160" s="8"/>
      <c r="VR160" s="8"/>
      <c r="VS160" s="8"/>
      <c r="VT160" s="8"/>
      <c r="VU160" s="8"/>
      <c r="VV160" s="8"/>
      <c r="VW160" s="8"/>
      <c r="VX160" s="8"/>
      <c r="VY160" s="8"/>
      <c r="VZ160" s="8"/>
      <c r="WA160" s="8"/>
      <c r="WB160" s="8"/>
      <c r="WC160" s="8"/>
      <c r="WD160" s="8"/>
      <c r="WE160" s="8"/>
      <c r="WF160" s="8"/>
      <c r="WG160" s="8"/>
      <c r="WH160" s="8"/>
      <c r="WI160" s="8"/>
      <c r="WJ160" s="8"/>
      <c r="WK160" s="8"/>
      <c r="WL160" s="8"/>
      <c r="WM160" s="8"/>
      <c r="WN160" s="8"/>
      <c r="WO160" s="8"/>
      <c r="WP160" s="8"/>
      <c r="WQ160" s="8"/>
      <c r="WR160" s="8"/>
      <c r="WS160" s="8"/>
      <c r="WT160" s="8"/>
      <c r="WU160" s="8"/>
      <c r="WV160" s="8"/>
      <c r="WW160" s="8"/>
      <c r="WX160" s="8"/>
      <c r="WY160" s="8"/>
      <c r="WZ160" s="8"/>
      <c r="XA160" s="8"/>
      <c r="XB160" s="8"/>
      <c r="XC160" s="8"/>
      <c r="XD160" s="8"/>
      <c r="XE160" s="8"/>
      <c r="XF160" s="8"/>
      <c r="XG160" s="8"/>
      <c r="XH160" s="8"/>
      <c r="XI160" s="8"/>
      <c r="XJ160" s="8"/>
      <c r="XK160" s="8"/>
      <c r="XL160" s="8"/>
      <c r="XM160" s="8"/>
      <c r="XN160" s="8"/>
      <c r="XO160" s="8"/>
      <c r="XP160" s="8"/>
      <c r="XQ160" s="8"/>
      <c r="XR160" s="8"/>
      <c r="XS160" s="8"/>
      <c r="XT160" s="8"/>
      <c r="XU160" s="8"/>
      <c r="XV160" s="8"/>
      <c r="XW160" s="8"/>
      <c r="XX160" s="8"/>
      <c r="XY160" s="8"/>
      <c r="XZ160" s="8"/>
      <c r="YA160" s="8"/>
      <c r="YB160" s="8"/>
      <c r="YC160" s="8"/>
      <c r="YD160" s="8"/>
      <c r="YE160" s="8"/>
      <c r="YF160" s="8"/>
      <c r="YG160" s="8"/>
      <c r="YH160" s="8"/>
      <c r="YI160" s="8"/>
      <c r="YJ160" s="8"/>
      <c r="YK160" s="8"/>
      <c r="YL160" s="8"/>
      <c r="YM160" s="8"/>
      <c r="YN160" s="8"/>
      <c r="YO160" s="8"/>
      <c r="YP160" s="8"/>
      <c r="YQ160" s="8"/>
      <c r="YR160" s="8"/>
      <c r="YS160" s="8"/>
      <c r="YT160" s="8"/>
      <c r="YU160" s="8"/>
      <c r="YV160" s="8"/>
      <c r="YW160" s="8"/>
      <c r="YX160" s="8"/>
      <c r="YY160" s="8"/>
      <c r="YZ160" s="8"/>
      <c r="ZA160" s="8"/>
      <c r="ZB160" s="8"/>
      <c r="ZC160" s="8"/>
      <c r="ZD160" s="8"/>
      <c r="ZE160" s="8"/>
      <c r="ZF160" s="8"/>
      <c r="ZG160" s="8"/>
      <c r="ZH160" s="8"/>
      <c r="ZI160" s="8"/>
      <c r="ZJ160" s="8"/>
      <c r="ZK160" s="8"/>
      <c r="ZL160" s="8"/>
      <c r="ZM160" s="8"/>
      <c r="ZN160" s="8"/>
      <c r="ZO160" s="8"/>
      <c r="ZP160" s="8"/>
      <c r="ZQ160" s="8"/>
      <c r="ZR160" s="8"/>
      <c r="ZS160" s="8"/>
      <c r="ZT160" s="8"/>
      <c r="ZU160" s="8"/>
      <c r="ZV160" s="8"/>
      <c r="ZW160" s="8"/>
      <c r="ZX160" s="8"/>
      <c r="ZY160" s="8"/>
      <c r="ZZ160" s="8"/>
      <c r="AAA160" s="8"/>
      <c r="AAB160" s="8"/>
      <c r="AAC160" s="8"/>
      <c r="AAD160" s="8"/>
      <c r="AAE160" s="8"/>
      <c r="AAF160" s="8"/>
      <c r="AAG160" s="8"/>
      <c r="AAH160" s="8"/>
      <c r="AAI160" s="8"/>
      <c r="AAJ160" s="8"/>
      <c r="AAK160" s="8"/>
      <c r="AAL160" s="8"/>
      <c r="AAM160" s="8"/>
      <c r="AAN160" s="8"/>
      <c r="AAO160" s="8"/>
      <c r="AAP160" s="8"/>
      <c r="AAQ160" s="8"/>
      <c r="AAR160" s="8"/>
      <c r="AAS160" s="8"/>
      <c r="AAT160" s="8"/>
      <c r="AAU160" s="8"/>
      <c r="AAV160" s="8"/>
      <c r="AAW160" s="8"/>
      <c r="AAX160" s="8"/>
      <c r="AAY160" s="8"/>
      <c r="AAZ160" s="8"/>
      <c r="ABA160" s="8"/>
      <c r="ABB160" s="8"/>
      <c r="ABC160" s="8"/>
      <c r="ABD160" s="8"/>
      <c r="ABE160" s="8"/>
      <c r="ABF160" s="8"/>
      <c r="ABG160" s="8"/>
      <c r="ABH160" s="8"/>
      <c r="ABI160" s="8"/>
      <c r="ABJ160" s="8"/>
      <c r="ABK160" s="8"/>
      <c r="ABL160" s="8"/>
      <c r="ABM160" s="8"/>
      <c r="ABN160" s="8"/>
      <c r="ABO160" s="8"/>
      <c r="ABP160" s="8"/>
      <c r="ABQ160" s="8"/>
      <c r="ABR160" s="8"/>
      <c r="ABS160" s="8"/>
      <c r="ABT160" s="8"/>
      <c r="ABU160" s="8"/>
      <c r="ABV160" s="8"/>
      <c r="ABW160" s="8"/>
      <c r="ABX160" s="8"/>
      <c r="ABY160" s="8"/>
      <c r="ABZ160" s="8"/>
      <c r="ACA160" s="8"/>
      <c r="ACB160" s="8"/>
      <c r="ACC160" s="8"/>
      <c r="ACD160" s="8"/>
      <c r="ACE160" s="8"/>
      <c r="ACF160" s="8"/>
      <c r="ACG160" s="8"/>
      <c r="ACH160" s="8"/>
      <c r="ACI160" s="8"/>
      <c r="ACJ160" s="8"/>
      <c r="ACK160" s="8"/>
      <c r="ACL160" s="8"/>
      <c r="ACM160" s="8"/>
      <c r="ACN160" s="8"/>
      <c r="ACO160" s="8"/>
      <c r="ACP160" s="8"/>
      <c r="ACQ160" s="8"/>
      <c r="ACR160" s="8"/>
      <c r="ACS160" s="8"/>
      <c r="ACT160" s="8"/>
      <c r="ACU160" s="8"/>
      <c r="ACV160" s="8"/>
      <c r="ACW160" s="8"/>
      <c r="ACX160" s="8"/>
      <c r="ACY160" s="8"/>
      <c r="ACZ160" s="8"/>
      <c r="ADA160" s="8"/>
      <c r="ADB160" s="8"/>
      <c r="ADC160" s="8"/>
      <c r="ADD160" s="8"/>
      <c r="ADE160" s="8"/>
      <c r="ADF160" s="8"/>
      <c r="ADG160" s="8"/>
      <c r="ADH160" s="8"/>
      <c r="ADI160" s="8"/>
      <c r="ADJ160" s="8"/>
      <c r="ADK160" s="8"/>
      <c r="ADL160" s="8"/>
      <c r="ADM160" s="8"/>
      <c r="ADN160" s="8"/>
      <c r="ADO160" s="8"/>
      <c r="ADP160" s="8"/>
      <c r="ADQ160" s="8"/>
      <c r="ADR160" s="8"/>
      <c r="ADS160" s="8"/>
      <c r="ADT160" s="8"/>
      <c r="ADU160" s="8"/>
      <c r="ADV160" s="8"/>
      <c r="ADW160" s="8"/>
      <c r="ADX160" s="8"/>
      <c r="ADY160" s="8"/>
      <c r="ADZ160" s="8"/>
      <c r="AEA160" s="8"/>
      <c r="AEB160" s="8"/>
      <c r="AEC160" s="8"/>
      <c r="AED160" s="8"/>
      <c r="AEE160" s="8"/>
      <c r="AEF160" s="8"/>
      <c r="AEG160" s="8"/>
      <c r="AEH160" s="8"/>
      <c r="AEI160" s="8"/>
      <c r="AEJ160" s="8"/>
      <c r="AEK160" s="8"/>
      <c r="AEL160" s="8"/>
      <c r="AEM160" s="8"/>
      <c r="AEN160" s="8"/>
      <c r="AEO160" s="8"/>
      <c r="AEP160" s="8"/>
      <c r="AEQ160" s="8"/>
      <c r="AER160" s="8"/>
      <c r="AES160" s="8"/>
      <c r="AET160" s="8"/>
      <c r="AEU160" s="8"/>
      <c r="AEV160" s="8"/>
      <c r="AEW160" s="8"/>
      <c r="AEX160" s="8"/>
      <c r="AEY160" s="8"/>
      <c r="AEZ160" s="8"/>
      <c r="AFA160" s="8"/>
      <c r="AFB160" s="8"/>
      <c r="AFC160" s="8"/>
      <c r="AFD160" s="8"/>
      <c r="AFE160" s="8"/>
      <c r="AFF160" s="8"/>
      <c r="AFG160" s="8"/>
      <c r="AFH160" s="8"/>
      <c r="AFI160" s="8"/>
      <c r="AFJ160" s="8"/>
      <c r="AFK160" s="8"/>
      <c r="AFL160" s="8"/>
      <c r="AFM160" s="8"/>
      <c r="AFN160" s="8"/>
      <c r="AFO160" s="8"/>
      <c r="AFP160" s="8"/>
      <c r="AFQ160" s="8"/>
      <c r="AFR160" s="8"/>
      <c r="AFS160" s="8"/>
      <c r="AFT160" s="8"/>
      <c r="AFU160" s="8"/>
      <c r="AFV160" s="8"/>
      <c r="AFW160" s="8"/>
      <c r="AFX160" s="8"/>
      <c r="AFY160" s="8"/>
      <c r="AFZ160" s="8"/>
      <c r="AGA160" s="8"/>
      <c r="AGB160" s="8"/>
      <c r="AGC160" s="8"/>
      <c r="AGD160" s="8"/>
      <c r="AGE160" s="8"/>
      <c r="AGF160" s="8"/>
      <c r="AGG160" s="8"/>
      <c r="AGH160" s="8"/>
      <c r="AGI160" s="8"/>
      <c r="AGJ160" s="8"/>
      <c r="AGK160" s="8"/>
      <c r="AGL160" s="8"/>
      <c r="AGM160" s="8"/>
      <c r="AGN160" s="8"/>
      <c r="AGO160" s="8"/>
      <c r="AGP160" s="8"/>
      <c r="AGQ160" s="8"/>
      <c r="AGR160" s="8"/>
      <c r="AGS160" s="8"/>
      <c r="AGT160" s="8"/>
      <c r="AGU160" s="8"/>
      <c r="AGV160" s="8"/>
      <c r="AGW160" s="8"/>
      <c r="AGX160" s="8"/>
      <c r="AGY160" s="8"/>
      <c r="AGZ160" s="8"/>
      <c r="AHA160" s="8"/>
      <c r="AHB160" s="8"/>
      <c r="AHC160" s="8"/>
      <c r="AHD160" s="8"/>
      <c r="AHE160" s="8"/>
      <c r="AHF160" s="8"/>
      <c r="AHG160" s="8"/>
      <c r="AHH160" s="8"/>
      <c r="AHI160" s="8"/>
      <c r="AHJ160" s="8"/>
      <c r="AHK160" s="8"/>
      <c r="AHL160" s="8"/>
      <c r="AHM160" s="8"/>
      <c r="AHN160" s="8"/>
      <c r="AHO160" s="8"/>
      <c r="AHP160" s="8"/>
      <c r="AHQ160" s="8"/>
      <c r="AHR160" s="8"/>
      <c r="AHS160" s="8"/>
      <c r="AHT160" s="8"/>
      <c r="AHU160" s="8"/>
      <c r="AHV160" s="8"/>
      <c r="AHW160" s="8"/>
      <c r="AHX160" s="8"/>
      <c r="AHY160" s="8"/>
      <c r="AHZ160" s="8"/>
      <c r="AIA160" s="8"/>
      <c r="AIB160" s="8"/>
      <c r="AIC160" s="8"/>
      <c r="AID160" s="8"/>
      <c r="AIE160" s="8"/>
      <c r="AIF160" s="8"/>
      <c r="AIG160" s="8"/>
      <c r="AIH160" s="8"/>
      <c r="AII160" s="8"/>
      <c r="AIJ160" s="8"/>
      <c r="AIK160" s="8"/>
      <c r="AIL160" s="8"/>
      <c r="AIM160" s="8"/>
      <c r="AIN160" s="8"/>
      <c r="AIO160" s="8"/>
      <c r="AIP160" s="8"/>
      <c r="AIQ160" s="8"/>
      <c r="AIR160" s="8"/>
      <c r="AIS160" s="8"/>
      <c r="AIT160" s="8"/>
      <c r="AIU160" s="8"/>
      <c r="AIV160" s="8"/>
      <c r="AIW160" s="8"/>
      <c r="AIX160" s="8"/>
      <c r="AIY160" s="8"/>
      <c r="AIZ160" s="8"/>
      <c r="AJA160" s="8"/>
      <c r="AJB160" s="8"/>
      <c r="AJC160" s="8"/>
      <c r="AJD160" s="8"/>
      <c r="AJE160" s="8"/>
      <c r="AJF160" s="8"/>
      <c r="AJG160" s="8"/>
      <c r="AJH160" s="8"/>
      <c r="AJI160" s="8"/>
      <c r="AJJ160" s="8"/>
      <c r="AJK160" s="8"/>
      <c r="AJL160" s="8"/>
      <c r="AJM160" s="8"/>
      <c r="AJN160" s="8"/>
      <c r="AJO160" s="8"/>
      <c r="AJP160" s="8"/>
      <c r="AJQ160" s="8"/>
      <c r="AJR160" s="8"/>
      <c r="AJS160" s="8"/>
      <c r="AJT160" s="8"/>
      <c r="AJU160" s="8"/>
      <c r="AJV160" s="8"/>
      <c r="AJW160" s="8"/>
      <c r="AJX160" s="8"/>
      <c r="AJY160" s="8"/>
      <c r="AJZ160" s="8"/>
      <c r="AKA160" s="8"/>
      <c r="AKB160" s="8"/>
      <c r="AKC160" s="8"/>
      <c r="AKD160" s="8"/>
      <c r="AKE160" s="8"/>
      <c r="AKF160" s="8"/>
      <c r="AKG160" s="8"/>
      <c r="AKH160" s="8"/>
      <c r="AKI160" s="8"/>
      <c r="AKJ160" s="8"/>
      <c r="AKK160" s="8"/>
      <c r="AKL160" s="8"/>
      <c r="AKM160" s="8"/>
      <c r="AKN160" s="8"/>
      <c r="AKO160" s="8"/>
      <c r="AKP160" s="8"/>
      <c r="AKQ160" s="8"/>
      <c r="AKR160" s="8"/>
      <c r="AKS160" s="8"/>
      <c r="AKT160" s="8"/>
      <c r="AKU160" s="8"/>
      <c r="AKV160" s="8"/>
      <c r="AKW160" s="8"/>
      <c r="AKX160" s="8"/>
      <c r="AKY160" s="8"/>
      <c r="AKZ160" s="8"/>
      <c r="ALA160" s="8"/>
      <c r="ALB160" s="8"/>
      <c r="ALC160" s="8"/>
      <c r="ALD160" s="8"/>
      <c r="ALE160" s="8"/>
      <c r="ALF160" s="8"/>
      <c r="ALG160" s="8"/>
      <c r="ALH160" s="8"/>
      <c r="ALI160" s="8"/>
      <c r="ALJ160" s="8"/>
      <c r="ALK160" s="8"/>
      <c r="ALL160" s="8"/>
      <c r="ALM160" s="8"/>
      <c r="ALN160" s="8"/>
      <c r="ALO160" s="8"/>
      <c r="ALP160" s="8"/>
      <c r="ALQ160" s="8"/>
      <c r="ALR160" s="8"/>
      <c r="ALS160" s="8"/>
      <c r="ALT160" s="8"/>
      <c r="ALU160" s="8"/>
      <c r="ALV160" s="8"/>
      <c r="ALW160" s="8"/>
      <c r="ALX160" s="8"/>
      <c r="ALY160" s="8"/>
      <c r="ALZ160" s="8"/>
      <c r="AMA160" s="8"/>
      <c r="AMB160" s="8"/>
      <c r="AMC160" s="8"/>
      <c r="AMD160" s="8"/>
      <c r="AME160" s="8"/>
      <c r="AMF160" s="8"/>
      <c r="AMG160" s="8"/>
      <c r="AMH160" s="8"/>
      <c r="AMI160" s="8"/>
      <c r="AMJ160" s="8"/>
      <c r="AMK160" s="8"/>
      <c r="AML160" s="8"/>
      <c r="AMM160" s="8"/>
      <c r="AMN160" s="8"/>
      <c r="AMO160" s="8"/>
      <c r="AMP160" s="8"/>
      <c r="AMQ160" s="8"/>
      <c r="AMR160" s="8"/>
      <c r="AMS160" s="8"/>
      <c r="AMT160" s="8"/>
      <c r="AMU160" s="8"/>
      <c r="AMV160" s="8"/>
      <c r="AMW160" s="8"/>
      <c r="AMX160" s="8"/>
      <c r="AMY160" s="8"/>
      <c r="AMZ160" s="8"/>
      <c r="ANA160" s="8"/>
      <c r="ANB160" s="8"/>
      <c r="ANC160" s="8"/>
      <c r="AND160" s="8"/>
      <c r="ANE160" s="8"/>
      <c r="ANF160" s="8"/>
      <c r="ANG160" s="8"/>
      <c r="ANH160" s="8"/>
      <c r="ANI160" s="8"/>
      <c r="ANJ160" s="8"/>
      <c r="ANK160" s="8"/>
      <c r="ANL160" s="8"/>
      <c r="ANM160" s="8"/>
      <c r="ANN160" s="8"/>
      <c r="ANO160" s="8"/>
      <c r="ANP160" s="8"/>
      <c r="ANQ160" s="8"/>
      <c r="ANR160" s="8"/>
      <c r="ANS160" s="8"/>
      <c r="ANT160" s="8"/>
      <c r="ANU160" s="8"/>
      <c r="ANV160" s="8"/>
      <c r="ANW160" s="8"/>
      <c r="ANX160" s="8"/>
      <c r="ANY160" s="8"/>
      <c r="ANZ160" s="8"/>
      <c r="AOA160" s="8"/>
      <c r="AOB160" s="8"/>
      <c r="AOC160" s="8"/>
      <c r="AOD160" s="8"/>
      <c r="AOE160" s="8"/>
      <c r="AOF160" s="8"/>
      <c r="AOG160" s="8"/>
      <c r="AOH160" s="8"/>
      <c r="AOI160" s="8"/>
      <c r="AOJ160" s="8"/>
      <c r="AOK160" s="8"/>
      <c r="AOL160" s="8"/>
      <c r="AOM160" s="8"/>
      <c r="AON160" s="8"/>
      <c r="AOO160" s="8"/>
      <c r="AOP160" s="8"/>
      <c r="AOQ160" s="8"/>
      <c r="AOR160" s="8"/>
      <c r="AOS160" s="8"/>
      <c r="AOT160" s="8"/>
      <c r="AOU160" s="8"/>
      <c r="AOV160" s="8"/>
      <c r="AOW160" s="8"/>
      <c r="AOX160" s="8"/>
      <c r="AOY160" s="8"/>
      <c r="AOZ160" s="8"/>
      <c r="APA160" s="8"/>
      <c r="APB160" s="8"/>
      <c r="APC160" s="8"/>
      <c r="APD160" s="8"/>
      <c r="APE160" s="8"/>
      <c r="APF160" s="8"/>
      <c r="APG160" s="8"/>
      <c r="APH160" s="8"/>
      <c r="API160" s="8"/>
      <c r="APJ160" s="8"/>
      <c r="APK160" s="8"/>
      <c r="APL160" s="8"/>
      <c r="APM160" s="8"/>
      <c r="APN160" s="8"/>
      <c r="APO160" s="8"/>
      <c r="APP160" s="8"/>
      <c r="APQ160" s="8"/>
      <c r="APR160" s="8"/>
      <c r="APS160" s="8"/>
      <c r="APT160" s="8"/>
      <c r="APU160" s="8"/>
      <c r="APV160" s="8"/>
      <c r="APW160" s="8"/>
      <c r="APX160" s="8"/>
      <c r="APY160" s="8"/>
      <c r="APZ160" s="8"/>
      <c r="AQA160" s="8"/>
      <c r="AQB160" s="8"/>
      <c r="AQC160" s="8"/>
      <c r="AQD160" s="8"/>
      <c r="AQE160" s="8"/>
      <c r="AQF160" s="8"/>
      <c r="AQG160" s="8"/>
      <c r="AQH160" s="8"/>
      <c r="AQI160" s="8"/>
      <c r="AQJ160" s="8"/>
      <c r="AQK160" s="8"/>
      <c r="AQL160" s="8"/>
      <c r="AQM160" s="8"/>
      <c r="AQN160" s="8"/>
      <c r="AQO160" s="8"/>
      <c r="AQP160" s="8"/>
      <c r="AQQ160" s="8"/>
      <c r="AQR160" s="8"/>
      <c r="AQS160" s="8"/>
      <c r="AQT160" s="8"/>
      <c r="AQU160" s="8"/>
      <c r="AQV160" s="8"/>
      <c r="AQW160" s="8"/>
      <c r="AQX160" s="8"/>
      <c r="AQY160" s="8"/>
      <c r="AQZ160" s="8"/>
      <c r="ARA160" s="8"/>
      <c r="ARB160" s="8"/>
      <c r="ARC160" s="8"/>
      <c r="ARD160" s="8"/>
      <c r="ARE160" s="8"/>
      <c r="ARF160" s="8"/>
      <c r="ARG160" s="8"/>
      <c r="ARH160" s="8"/>
      <c r="ARI160" s="8"/>
      <c r="ARJ160" s="8"/>
      <c r="ARK160" s="8"/>
      <c r="ARL160" s="8"/>
      <c r="ARM160" s="8"/>
      <c r="ARN160" s="8"/>
      <c r="ARO160" s="8"/>
      <c r="ARP160" s="8"/>
      <c r="ARQ160" s="8"/>
      <c r="ARR160" s="8"/>
      <c r="ARS160" s="8"/>
      <c r="ART160" s="8"/>
      <c r="ARU160" s="8"/>
      <c r="ARV160" s="8"/>
      <c r="ARW160" s="8"/>
      <c r="ARX160" s="8"/>
      <c r="ARY160" s="8"/>
      <c r="ARZ160" s="8"/>
      <c r="ASA160" s="8"/>
      <c r="ASB160" s="8"/>
      <c r="ASC160" s="8"/>
      <c r="ASD160" s="8"/>
      <c r="ASE160" s="8"/>
      <c r="ASF160" s="8"/>
      <c r="ASG160" s="8"/>
      <c r="ASH160" s="8"/>
      <c r="ASI160" s="8"/>
      <c r="ASJ160" s="8"/>
      <c r="ASK160" s="8"/>
      <c r="ASL160" s="8"/>
      <c r="ASM160" s="8"/>
      <c r="ASN160" s="8"/>
      <c r="ASO160" s="8"/>
      <c r="ASP160" s="8"/>
      <c r="ASQ160" s="8"/>
      <c r="ASR160" s="8"/>
      <c r="ASS160" s="8"/>
      <c r="AST160" s="8"/>
      <c r="ASU160" s="8"/>
      <c r="ASV160" s="8"/>
      <c r="ASW160" s="8"/>
      <c r="ASX160" s="8"/>
      <c r="ASY160" s="8"/>
      <c r="ASZ160" s="8"/>
      <c r="ATA160" s="8"/>
      <c r="ATB160" s="8"/>
      <c r="ATC160" s="8"/>
      <c r="ATD160" s="8"/>
      <c r="ATE160" s="8"/>
      <c r="ATF160" s="8"/>
      <c r="ATG160" s="8"/>
      <c r="ATH160" s="8"/>
      <c r="ATI160" s="8"/>
      <c r="ATJ160" s="8"/>
      <c r="ATK160" s="8"/>
      <c r="ATL160" s="8"/>
      <c r="ATM160" s="8"/>
      <c r="ATN160" s="8"/>
      <c r="ATO160" s="8"/>
      <c r="ATP160" s="8"/>
      <c r="ATQ160" s="8"/>
      <c r="ATR160" s="8"/>
      <c r="ATS160" s="8"/>
      <c r="ATT160" s="8"/>
      <c r="ATU160" s="8"/>
      <c r="ATV160" s="8"/>
      <c r="ATW160" s="8"/>
      <c r="ATX160" s="8"/>
      <c r="ATY160" s="8"/>
      <c r="ATZ160" s="8"/>
      <c r="AUA160" s="8"/>
      <c r="AUB160" s="8"/>
      <c r="AUC160" s="8"/>
      <c r="AUD160" s="8"/>
      <c r="AUE160" s="8"/>
      <c r="AUF160" s="8"/>
      <c r="AUG160" s="8"/>
      <c r="AUH160" s="8"/>
      <c r="AUI160" s="8"/>
      <c r="AUJ160" s="8"/>
      <c r="AUK160" s="8"/>
      <c r="AUL160" s="8"/>
      <c r="AUM160" s="8"/>
      <c r="AUN160" s="8"/>
      <c r="AUO160" s="8"/>
      <c r="AUP160" s="8"/>
      <c r="AUQ160" s="8"/>
      <c r="AUR160" s="8"/>
      <c r="AUS160" s="8"/>
      <c r="AUT160" s="8"/>
      <c r="AUU160" s="8"/>
      <c r="AUV160" s="8"/>
      <c r="AUW160" s="8"/>
      <c r="AUX160" s="8"/>
      <c r="AUY160" s="8"/>
      <c r="AUZ160" s="8"/>
      <c r="AVA160" s="8"/>
      <c r="AVB160" s="8"/>
      <c r="AVC160" s="8"/>
      <c r="AVD160" s="8"/>
      <c r="AVE160" s="8"/>
      <c r="AVF160" s="8"/>
      <c r="AVG160" s="8"/>
      <c r="AVH160" s="8"/>
      <c r="AVI160" s="8"/>
      <c r="AVJ160" s="8"/>
      <c r="AVK160" s="8"/>
      <c r="AVL160" s="8"/>
      <c r="AVM160" s="8"/>
      <c r="AVN160" s="8"/>
      <c r="AVO160" s="8"/>
      <c r="AVP160" s="8"/>
      <c r="AVQ160" s="8"/>
      <c r="AVR160" s="8"/>
      <c r="AVS160" s="8"/>
      <c r="AVT160" s="8"/>
      <c r="AVU160" s="8"/>
      <c r="AVV160" s="8"/>
      <c r="AVW160" s="8"/>
      <c r="AVX160" s="8"/>
      <c r="AVY160" s="8"/>
      <c r="AVZ160" s="8"/>
      <c r="AWA160" s="8"/>
      <c r="AWB160" s="8"/>
      <c r="AWC160" s="8"/>
      <c r="AWD160" s="8"/>
      <c r="AWE160" s="8"/>
      <c r="AWF160" s="8"/>
      <c r="AWG160" s="8"/>
      <c r="AWH160" s="8"/>
      <c r="AWI160" s="8"/>
      <c r="AWJ160" s="8"/>
      <c r="AWK160" s="8"/>
      <c r="AWL160" s="8"/>
      <c r="AWM160" s="8"/>
      <c r="AWN160" s="8"/>
      <c r="AWO160" s="8"/>
      <c r="AWP160" s="8"/>
      <c r="AWQ160" s="8"/>
      <c r="AWR160" s="8"/>
      <c r="AWS160" s="8"/>
      <c r="AWT160" s="8"/>
      <c r="AWU160" s="8"/>
      <c r="AWV160" s="8"/>
      <c r="AWW160" s="8"/>
      <c r="AWX160" s="8"/>
      <c r="AWY160" s="8"/>
      <c r="AWZ160" s="8"/>
      <c r="AXA160" s="8"/>
      <c r="AXB160" s="8"/>
      <c r="AXC160" s="8"/>
      <c r="AXD160" s="8"/>
      <c r="AXE160" s="8"/>
      <c r="AXF160" s="8"/>
      <c r="AXG160" s="8"/>
      <c r="AXH160" s="8"/>
      <c r="AXI160" s="8"/>
      <c r="AXJ160" s="8"/>
      <c r="AXK160" s="8"/>
      <c r="AXL160" s="8"/>
      <c r="AXM160" s="8"/>
      <c r="AXN160" s="8"/>
      <c r="AXO160" s="8"/>
      <c r="AXP160" s="8"/>
      <c r="AXQ160" s="8"/>
      <c r="AXR160" s="8"/>
      <c r="AXS160" s="8"/>
      <c r="AXT160" s="8"/>
      <c r="AXU160" s="8"/>
      <c r="AXV160" s="8"/>
      <c r="AXW160" s="8"/>
      <c r="AXX160" s="8"/>
      <c r="AXY160" s="8"/>
      <c r="AXZ160" s="8"/>
      <c r="AYA160" s="8"/>
      <c r="AYB160" s="8"/>
      <c r="AYC160" s="8"/>
      <c r="AYD160" s="8"/>
      <c r="AYE160" s="8"/>
      <c r="AYF160" s="8"/>
      <c r="AYG160" s="8"/>
      <c r="AYH160" s="8"/>
      <c r="AYI160" s="8"/>
      <c r="AYJ160" s="8"/>
      <c r="AYK160" s="8"/>
      <c r="AYL160" s="8"/>
      <c r="AYM160" s="8"/>
      <c r="AYN160" s="8"/>
      <c r="AYO160" s="8"/>
      <c r="AYP160" s="8"/>
      <c r="AYQ160" s="8"/>
      <c r="AYR160" s="8"/>
      <c r="AYS160" s="8"/>
      <c r="AYT160" s="8"/>
      <c r="AYU160" s="8"/>
      <c r="AYV160" s="8"/>
      <c r="AYW160" s="8"/>
      <c r="AYX160" s="8"/>
      <c r="AYY160" s="8"/>
      <c r="AYZ160" s="8"/>
      <c r="AZA160" s="8"/>
      <c r="AZB160" s="8"/>
      <c r="AZC160" s="8"/>
      <c r="AZD160" s="8"/>
      <c r="AZE160" s="8"/>
      <c r="AZF160" s="8"/>
      <c r="AZG160" s="8"/>
      <c r="AZH160" s="8"/>
      <c r="AZI160" s="8"/>
      <c r="AZJ160" s="8"/>
      <c r="AZK160" s="8"/>
      <c r="AZL160" s="8"/>
      <c r="AZM160" s="8"/>
      <c r="AZN160" s="8"/>
      <c r="AZO160" s="8"/>
      <c r="AZP160" s="8"/>
      <c r="AZQ160" s="8"/>
      <c r="AZR160" s="8"/>
      <c r="AZS160" s="8"/>
      <c r="AZT160" s="8"/>
      <c r="AZU160" s="8"/>
      <c r="AZV160" s="8"/>
      <c r="AZW160" s="8"/>
      <c r="AZX160" s="8"/>
      <c r="AZY160" s="8"/>
      <c r="AZZ160" s="8"/>
      <c r="BAA160" s="8"/>
      <c r="BAB160" s="8"/>
      <c r="BAC160" s="8"/>
      <c r="BAD160" s="8"/>
      <c r="BAE160" s="8"/>
      <c r="BAF160" s="8"/>
      <c r="BAG160" s="8"/>
      <c r="BAH160" s="8"/>
      <c r="BAI160" s="8"/>
      <c r="BAJ160" s="8"/>
      <c r="BAK160" s="8"/>
      <c r="BAL160" s="8"/>
      <c r="BAM160" s="8"/>
      <c r="BAN160" s="8"/>
      <c r="BAO160" s="8"/>
      <c r="BAP160" s="8"/>
      <c r="BAQ160" s="8"/>
      <c r="BAR160" s="8"/>
      <c r="BAS160" s="8"/>
      <c r="BAT160" s="8"/>
      <c r="BAU160" s="8"/>
      <c r="BAV160" s="8"/>
      <c r="BAW160" s="8"/>
      <c r="BAX160" s="8"/>
      <c r="BAY160" s="8"/>
      <c r="BAZ160" s="8"/>
      <c r="BBA160" s="8"/>
      <c r="BBB160" s="8"/>
      <c r="BBC160" s="8"/>
      <c r="BBD160" s="8"/>
      <c r="BBE160" s="8"/>
      <c r="BBF160" s="8"/>
      <c r="BBG160" s="8"/>
      <c r="BBH160" s="8"/>
      <c r="BBI160" s="8"/>
      <c r="BBJ160" s="8"/>
      <c r="BBK160" s="8"/>
      <c r="BBL160" s="8"/>
      <c r="BBM160" s="8"/>
      <c r="BBN160" s="8"/>
      <c r="BBO160" s="8"/>
      <c r="BBP160" s="8"/>
      <c r="BBQ160" s="8"/>
      <c r="BBR160" s="8"/>
      <c r="BBS160" s="8"/>
      <c r="BBT160" s="8"/>
      <c r="BBU160" s="8"/>
      <c r="BBV160" s="8"/>
      <c r="BBW160" s="8"/>
      <c r="BBX160" s="8"/>
      <c r="BBY160" s="8"/>
      <c r="BBZ160" s="8"/>
      <c r="BCA160" s="8"/>
      <c r="BCB160" s="8"/>
      <c r="BCC160" s="8"/>
      <c r="BCD160" s="8"/>
      <c r="BCE160" s="8"/>
      <c r="BCF160" s="8"/>
      <c r="BCG160" s="8"/>
      <c r="BCH160" s="8"/>
      <c r="BCI160" s="8"/>
      <c r="BCJ160" s="8"/>
      <c r="BCK160" s="8"/>
      <c r="BCL160" s="8"/>
      <c r="BCM160" s="8"/>
      <c r="BCN160" s="8"/>
      <c r="BCO160" s="8"/>
      <c r="BCP160" s="8"/>
      <c r="BCQ160" s="8"/>
      <c r="BCR160" s="8"/>
      <c r="BCS160" s="8"/>
      <c r="BCT160" s="8"/>
      <c r="BCU160" s="8"/>
      <c r="BCV160" s="8"/>
      <c r="BCW160" s="8"/>
      <c r="BCX160" s="8"/>
      <c r="BCY160" s="8"/>
      <c r="BCZ160" s="8"/>
      <c r="BDA160" s="8"/>
      <c r="BDB160" s="8"/>
      <c r="BDC160" s="8"/>
      <c r="BDD160" s="8"/>
      <c r="BDE160" s="8"/>
      <c r="BDF160" s="8"/>
      <c r="BDG160" s="8"/>
      <c r="BDH160" s="8"/>
      <c r="BDI160" s="8"/>
      <c r="BDJ160" s="8"/>
      <c r="BDK160" s="8"/>
      <c r="BDL160" s="8"/>
      <c r="BDM160" s="8"/>
      <c r="BDN160" s="8"/>
      <c r="BDO160" s="8"/>
      <c r="BDP160" s="8"/>
      <c r="BDQ160" s="8"/>
      <c r="BDR160" s="8"/>
      <c r="BDS160" s="8"/>
      <c r="BDT160" s="8"/>
      <c r="BDU160" s="8"/>
      <c r="BDV160" s="8"/>
      <c r="BDW160" s="8"/>
      <c r="BDX160" s="8"/>
      <c r="BDY160" s="8"/>
      <c r="BDZ160" s="8"/>
      <c r="BEA160" s="8"/>
      <c r="BEB160" s="8"/>
      <c r="BEC160" s="8"/>
      <c r="BED160" s="8"/>
      <c r="BEE160" s="8"/>
      <c r="BEF160" s="8"/>
      <c r="BEG160" s="8"/>
      <c r="BEH160" s="8"/>
      <c r="BEI160" s="8"/>
      <c r="BEJ160" s="8"/>
      <c r="BEK160" s="8"/>
      <c r="BEL160" s="8"/>
      <c r="BEM160" s="8"/>
      <c r="BEN160" s="8"/>
      <c r="BEO160" s="8"/>
      <c r="BEP160" s="8"/>
      <c r="BEQ160" s="8"/>
      <c r="BER160" s="8"/>
      <c r="BES160" s="8"/>
      <c r="BET160" s="8"/>
      <c r="BEU160" s="8"/>
      <c r="BEV160" s="8"/>
      <c r="BEW160" s="8"/>
      <c r="BEX160" s="8"/>
      <c r="BEY160" s="8"/>
      <c r="BEZ160" s="8"/>
      <c r="BFA160" s="8"/>
      <c r="BFB160" s="8"/>
      <c r="BFC160" s="8"/>
      <c r="BFD160" s="8"/>
      <c r="BFE160" s="8"/>
      <c r="BFF160" s="8"/>
      <c r="BFG160" s="8"/>
      <c r="BFH160" s="8"/>
      <c r="BFI160" s="8"/>
      <c r="BFJ160" s="8"/>
      <c r="BFK160" s="8"/>
      <c r="BFL160" s="8"/>
      <c r="BFM160" s="8"/>
      <c r="BFN160" s="8"/>
      <c r="BFO160" s="8"/>
      <c r="BFP160" s="8"/>
      <c r="BFQ160" s="8"/>
      <c r="BFR160" s="8"/>
      <c r="BFS160" s="8"/>
      <c r="BFT160" s="8"/>
      <c r="BFU160" s="8"/>
      <c r="BFV160" s="8"/>
      <c r="BFW160" s="8"/>
      <c r="BFX160" s="8"/>
      <c r="BFY160" s="8"/>
      <c r="BFZ160" s="8"/>
    </row>
    <row r="161" spans="3:1534" s="14" customFormat="1" ht="15" x14ac:dyDescent="0.25">
      <c r="C161" s="15"/>
      <c r="D161" s="15"/>
      <c r="E161" s="15"/>
      <c r="F161" s="15"/>
      <c r="G161" s="15"/>
      <c r="H161" s="15"/>
      <c r="I161" s="15"/>
      <c r="SV161" s="8"/>
      <c r="SW161" s="8"/>
      <c r="SX161" s="8"/>
      <c r="SY161" s="8"/>
      <c r="SZ161" s="8"/>
      <c r="TA161" s="8"/>
      <c r="TB161" s="8"/>
      <c r="TC161" s="8"/>
      <c r="TD161" s="8"/>
      <c r="TE161" s="8"/>
      <c r="TF161" s="8"/>
      <c r="TG161" s="8"/>
      <c r="TH161" s="8"/>
      <c r="TI161" s="8"/>
      <c r="TJ161" s="8"/>
      <c r="TK161" s="8"/>
      <c r="TL161" s="8"/>
      <c r="TM161" s="8"/>
      <c r="TN161" s="8"/>
      <c r="TO161" s="8"/>
      <c r="TP161" s="8"/>
      <c r="TQ161" s="8"/>
      <c r="TR161" s="8"/>
      <c r="TS161" s="8"/>
      <c r="TT161" s="8"/>
      <c r="TU161" s="8"/>
      <c r="TV161" s="8"/>
      <c r="TW161" s="8"/>
      <c r="TX161" s="8"/>
      <c r="TY161" s="8"/>
      <c r="TZ161" s="8"/>
      <c r="UA161" s="8"/>
      <c r="UB161" s="8"/>
      <c r="UC161" s="8"/>
      <c r="UD161" s="8"/>
      <c r="UE161" s="8"/>
      <c r="UF161" s="8"/>
      <c r="UG161" s="8"/>
      <c r="UH161" s="8"/>
      <c r="UI161" s="8"/>
      <c r="UJ161" s="8"/>
      <c r="UK161" s="8"/>
      <c r="UL161" s="8"/>
      <c r="UM161" s="8"/>
      <c r="UN161" s="8"/>
      <c r="UO161" s="8"/>
      <c r="UP161" s="8"/>
      <c r="UQ161" s="8"/>
      <c r="UR161" s="8"/>
      <c r="US161" s="8"/>
      <c r="UT161" s="8"/>
      <c r="UU161" s="8"/>
      <c r="UV161" s="8"/>
      <c r="UW161" s="8"/>
      <c r="UX161" s="8"/>
      <c r="UY161" s="8"/>
      <c r="UZ161" s="8"/>
      <c r="VA161" s="8"/>
      <c r="VB161" s="8"/>
      <c r="VC161" s="8"/>
      <c r="VD161" s="8"/>
      <c r="VE161" s="8"/>
      <c r="VF161" s="8"/>
      <c r="VG161" s="8"/>
      <c r="VH161" s="8"/>
      <c r="VI161" s="8"/>
      <c r="VJ161" s="8"/>
      <c r="VK161" s="8"/>
      <c r="VL161" s="8"/>
      <c r="VM161" s="8"/>
      <c r="VN161" s="8"/>
      <c r="VO161" s="8"/>
      <c r="VP161" s="8"/>
      <c r="VQ161" s="8"/>
      <c r="VR161" s="8"/>
      <c r="VS161" s="8"/>
      <c r="VT161" s="8"/>
      <c r="VU161" s="8"/>
      <c r="VV161" s="8"/>
      <c r="VW161" s="8"/>
      <c r="VX161" s="8"/>
      <c r="VY161" s="8"/>
      <c r="VZ161" s="8"/>
      <c r="WA161" s="8"/>
      <c r="WB161" s="8"/>
      <c r="WC161" s="8"/>
      <c r="WD161" s="8"/>
      <c r="WE161" s="8"/>
      <c r="WF161" s="8"/>
      <c r="WG161" s="8"/>
      <c r="WH161" s="8"/>
      <c r="WI161" s="8"/>
      <c r="WJ161" s="8"/>
      <c r="WK161" s="8"/>
      <c r="WL161" s="8"/>
      <c r="WM161" s="8"/>
      <c r="WN161" s="8"/>
      <c r="WO161" s="8"/>
      <c r="WP161" s="8"/>
      <c r="WQ161" s="8"/>
      <c r="WR161" s="8"/>
      <c r="WS161" s="8"/>
      <c r="WT161" s="8"/>
      <c r="WU161" s="8"/>
      <c r="WV161" s="8"/>
      <c r="WW161" s="8"/>
      <c r="WX161" s="8"/>
      <c r="WY161" s="8"/>
      <c r="WZ161" s="8"/>
      <c r="XA161" s="8"/>
      <c r="XB161" s="8"/>
      <c r="XC161" s="8"/>
      <c r="XD161" s="8"/>
      <c r="XE161" s="8"/>
      <c r="XF161" s="8"/>
      <c r="XG161" s="8"/>
      <c r="XH161" s="8"/>
      <c r="XI161" s="8"/>
      <c r="XJ161" s="8"/>
      <c r="XK161" s="8"/>
      <c r="XL161" s="8"/>
      <c r="XM161" s="8"/>
      <c r="XN161" s="8"/>
      <c r="XO161" s="8"/>
      <c r="XP161" s="8"/>
      <c r="XQ161" s="8"/>
      <c r="XR161" s="8"/>
      <c r="XS161" s="8"/>
      <c r="XT161" s="8"/>
      <c r="XU161" s="8"/>
      <c r="XV161" s="8"/>
      <c r="XW161" s="8"/>
      <c r="XX161" s="8"/>
      <c r="XY161" s="8"/>
      <c r="XZ161" s="8"/>
      <c r="YA161" s="8"/>
      <c r="YB161" s="8"/>
      <c r="YC161" s="8"/>
      <c r="YD161" s="8"/>
      <c r="YE161" s="8"/>
      <c r="YF161" s="8"/>
      <c r="YG161" s="8"/>
      <c r="YH161" s="8"/>
      <c r="YI161" s="8"/>
      <c r="YJ161" s="8"/>
      <c r="YK161" s="8"/>
      <c r="YL161" s="8"/>
      <c r="YM161" s="8"/>
      <c r="YN161" s="8"/>
      <c r="YO161" s="8"/>
      <c r="YP161" s="8"/>
      <c r="YQ161" s="8"/>
      <c r="YR161" s="8"/>
      <c r="YS161" s="8"/>
      <c r="YT161" s="8"/>
      <c r="YU161" s="8"/>
      <c r="YV161" s="8"/>
      <c r="YW161" s="8"/>
      <c r="YX161" s="8"/>
      <c r="YY161" s="8"/>
      <c r="YZ161" s="8"/>
      <c r="ZA161" s="8"/>
      <c r="ZB161" s="8"/>
      <c r="ZC161" s="8"/>
      <c r="ZD161" s="8"/>
      <c r="ZE161" s="8"/>
      <c r="ZF161" s="8"/>
      <c r="ZG161" s="8"/>
      <c r="ZH161" s="8"/>
      <c r="ZI161" s="8"/>
      <c r="ZJ161" s="8"/>
      <c r="ZK161" s="8"/>
      <c r="ZL161" s="8"/>
      <c r="ZM161" s="8"/>
      <c r="ZN161" s="8"/>
      <c r="ZO161" s="8"/>
      <c r="ZP161" s="8"/>
      <c r="ZQ161" s="8"/>
      <c r="ZR161" s="8"/>
      <c r="ZS161" s="8"/>
      <c r="ZT161" s="8"/>
      <c r="ZU161" s="8"/>
      <c r="ZV161" s="8"/>
      <c r="ZW161" s="8"/>
      <c r="ZX161" s="8"/>
      <c r="ZY161" s="8"/>
      <c r="ZZ161" s="8"/>
      <c r="AAA161" s="8"/>
      <c r="AAB161" s="8"/>
      <c r="AAC161" s="8"/>
      <c r="AAD161" s="8"/>
      <c r="AAE161" s="8"/>
      <c r="AAF161" s="8"/>
      <c r="AAG161" s="8"/>
      <c r="AAH161" s="8"/>
      <c r="AAI161" s="8"/>
      <c r="AAJ161" s="8"/>
      <c r="AAK161" s="8"/>
      <c r="AAL161" s="8"/>
      <c r="AAM161" s="8"/>
      <c r="AAN161" s="8"/>
      <c r="AAO161" s="8"/>
      <c r="AAP161" s="8"/>
      <c r="AAQ161" s="8"/>
      <c r="AAR161" s="8"/>
      <c r="AAS161" s="8"/>
      <c r="AAT161" s="8"/>
      <c r="AAU161" s="8"/>
      <c r="AAV161" s="8"/>
      <c r="AAW161" s="8"/>
      <c r="AAX161" s="8"/>
      <c r="AAY161" s="8"/>
      <c r="AAZ161" s="8"/>
      <c r="ABA161" s="8"/>
      <c r="ABB161" s="8"/>
      <c r="ABC161" s="8"/>
      <c r="ABD161" s="8"/>
      <c r="ABE161" s="8"/>
      <c r="ABF161" s="8"/>
      <c r="ABG161" s="8"/>
      <c r="ABH161" s="8"/>
      <c r="ABI161" s="8"/>
      <c r="ABJ161" s="8"/>
      <c r="ABK161" s="8"/>
      <c r="ABL161" s="8"/>
      <c r="ABM161" s="8"/>
      <c r="ABN161" s="8"/>
      <c r="ABO161" s="8"/>
      <c r="ABP161" s="8"/>
      <c r="ABQ161" s="8"/>
      <c r="ABR161" s="8"/>
      <c r="ABS161" s="8"/>
      <c r="ABT161" s="8"/>
      <c r="ABU161" s="8"/>
      <c r="ABV161" s="8"/>
      <c r="ABW161" s="8"/>
      <c r="ABX161" s="8"/>
      <c r="ABY161" s="8"/>
      <c r="ABZ161" s="8"/>
      <c r="ACA161" s="8"/>
      <c r="ACB161" s="8"/>
      <c r="ACC161" s="8"/>
      <c r="ACD161" s="8"/>
      <c r="ACE161" s="8"/>
      <c r="ACF161" s="8"/>
      <c r="ACG161" s="8"/>
      <c r="ACH161" s="8"/>
      <c r="ACI161" s="8"/>
      <c r="ACJ161" s="8"/>
      <c r="ACK161" s="8"/>
      <c r="ACL161" s="8"/>
      <c r="ACM161" s="8"/>
      <c r="ACN161" s="8"/>
      <c r="ACO161" s="8"/>
      <c r="ACP161" s="8"/>
      <c r="ACQ161" s="8"/>
      <c r="ACR161" s="8"/>
      <c r="ACS161" s="8"/>
      <c r="ACT161" s="8"/>
      <c r="ACU161" s="8"/>
      <c r="ACV161" s="8"/>
      <c r="ACW161" s="8"/>
      <c r="ACX161" s="8"/>
      <c r="ACY161" s="8"/>
      <c r="ACZ161" s="8"/>
      <c r="ADA161" s="8"/>
      <c r="ADB161" s="8"/>
      <c r="ADC161" s="8"/>
      <c r="ADD161" s="8"/>
      <c r="ADE161" s="8"/>
      <c r="ADF161" s="8"/>
      <c r="ADG161" s="8"/>
      <c r="ADH161" s="8"/>
      <c r="ADI161" s="8"/>
      <c r="ADJ161" s="8"/>
      <c r="ADK161" s="8"/>
      <c r="ADL161" s="8"/>
      <c r="ADM161" s="8"/>
      <c r="ADN161" s="8"/>
      <c r="ADO161" s="8"/>
      <c r="ADP161" s="8"/>
      <c r="ADQ161" s="8"/>
      <c r="ADR161" s="8"/>
      <c r="ADS161" s="8"/>
      <c r="ADT161" s="8"/>
      <c r="ADU161" s="8"/>
      <c r="ADV161" s="8"/>
      <c r="ADW161" s="8"/>
      <c r="ADX161" s="8"/>
      <c r="ADY161" s="8"/>
      <c r="ADZ161" s="8"/>
      <c r="AEA161" s="8"/>
      <c r="AEB161" s="8"/>
      <c r="AEC161" s="8"/>
      <c r="AED161" s="8"/>
      <c r="AEE161" s="8"/>
      <c r="AEF161" s="8"/>
      <c r="AEG161" s="8"/>
      <c r="AEH161" s="8"/>
      <c r="AEI161" s="8"/>
      <c r="AEJ161" s="8"/>
      <c r="AEK161" s="8"/>
      <c r="AEL161" s="8"/>
      <c r="AEM161" s="8"/>
      <c r="AEN161" s="8"/>
      <c r="AEO161" s="8"/>
      <c r="AEP161" s="8"/>
      <c r="AEQ161" s="8"/>
      <c r="AER161" s="8"/>
      <c r="AES161" s="8"/>
      <c r="AET161" s="8"/>
      <c r="AEU161" s="8"/>
      <c r="AEV161" s="8"/>
      <c r="AEW161" s="8"/>
      <c r="AEX161" s="8"/>
      <c r="AEY161" s="8"/>
      <c r="AEZ161" s="8"/>
      <c r="AFA161" s="8"/>
      <c r="AFB161" s="8"/>
      <c r="AFC161" s="8"/>
      <c r="AFD161" s="8"/>
      <c r="AFE161" s="8"/>
      <c r="AFF161" s="8"/>
      <c r="AFG161" s="8"/>
      <c r="AFH161" s="8"/>
      <c r="AFI161" s="8"/>
      <c r="AFJ161" s="8"/>
      <c r="AFK161" s="8"/>
      <c r="AFL161" s="8"/>
      <c r="AFM161" s="8"/>
      <c r="AFN161" s="8"/>
      <c r="AFO161" s="8"/>
      <c r="AFP161" s="8"/>
      <c r="AFQ161" s="8"/>
      <c r="AFR161" s="8"/>
      <c r="AFS161" s="8"/>
      <c r="AFT161" s="8"/>
      <c r="AFU161" s="8"/>
      <c r="AFV161" s="8"/>
      <c r="AFW161" s="8"/>
      <c r="AFX161" s="8"/>
      <c r="AFY161" s="8"/>
      <c r="AFZ161" s="8"/>
      <c r="AGA161" s="8"/>
      <c r="AGB161" s="8"/>
      <c r="AGC161" s="8"/>
      <c r="AGD161" s="8"/>
      <c r="AGE161" s="8"/>
      <c r="AGF161" s="8"/>
      <c r="AGG161" s="8"/>
      <c r="AGH161" s="8"/>
      <c r="AGI161" s="8"/>
      <c r="AGJ161" s="8"/>
      <c r="AGK161" s="8"/>
      <c r="AGL161" s="8"/>
      <c r="AGM161" s="8"/>
      <c r="AGN161" s="8"/>
      <c r="AGO161" s="8"/>
      <c r="AGP161" s="8"/>
      <c r="AGQ161" s="8"/>
      <c r="AGR161" s="8"/>
      <c r="AGS161" s="8"/>
      <c r="AGT161" s="8"/>
      <c r="AGU161" s="8"/>
      <c r="AGV161" s="8"/>
      <c r="AGW161" s="8"/>
      <c r="AGX161" s="8"/>
      <c r="AGY161" s="8"/>
      <c r="AGZ161" s="8"/>
      <c r="AHA161" s="8"/>
      <c r="AHB161" s="8"/>
      <c r="AHC161" s="8"/>
      <c r="AHD161" s="8"/>
      <c r="AHE161" s="8"/>
      <c r="AHF161" s="8"/>
      <c r="AHG161" s="8"/>
      <c r="AHH161" s="8"/>
      <c r="AHI161" s="8"/>
      <c r="AHJ161" s="8"/>
      <c r="AHK161" s="8"/>
      <c r="AHL161" s="8"/>
      <c r="AHM161" s="8"/>
      <c r="AHN161" s="8"/>
      <c r="AHO161" s="8"/>
      <c r="AHP161" s="8"/>
      <c r="AHQ161" s="8"/>
      <c r="AHR161" s="8"/>
      <c r="AHS161" s="8"/>
      <c r="AHT161" s="8"/>
      <c r="AHU161" s="8"/>
      <c r="AHV161" s="8"/>
      <c r="AHW161" s="8"/>
      <c r="AHX161" s="8"/>
      <c r="AHY161" s="8"/>
      <c r="AHZ161" s="8"/>
      <c r="AIA161" s="8"/>
      <c r="AIB161" s="8"/>
      <c r="AIC161" s="8"/>
      <c r="AID161" s="8"/>
      <c r="AIE161" s="8"/>
      <c r="AIF161" s="8"/>
      <c r="AIG161" s="8"/>
      <c r="AIH161" s="8"/>
      <c r="AII161" s="8"/>
      <c r="AIJ161" s="8"/>
      <c r="AIK161" s="8"/>
      <c r="AIL161" s="8"/>
      <c r="AIM161" s="8"/>
      <c r="AIN161" s="8"/>
      <c r="AIO161" s="8"/>
      <c r="AIP161" s="8"/>
      <c r="AIQ161" s="8"/>
      <c r="AIR161" s="8"/>
      <c r="AIS161" s="8"/>
      <c r="AIT161" s="8"/>
      <c r="AIU161" s="8"/>
      <c r="AIV161" s="8"/>
      <c r="AIW161" s="8"/>
      <c r="AIX161" s="8"/>
      <c r="AIY161" s="8"/>
      <c r="AIZ161" s="8"/>
      <c r="AJA161" s="8"/>
      <c r="AJB161" s="8"/>
      <c r="AJC161" s="8"/>
      <c r="AJD161" s="8"/>
      <c r="AJE161" s="8"/>
      <c r="AJF161" s="8"/>
      <c r="AJG161" s="8"/>
      <c r="AJH161" s="8"/>
      <c r="AJI161" s="8"/>
      <c r="AJJ161" s="8"/>
      <c r="AJK161" s="8"/>
      <c r="AJL161" s="8"/>
      <c r="AJM161" s="8"/>
      <c r="AJN161" s="8"/>
      <c r="AJO161" s="8"/>
      <c r="AJP161" s="8"/>
      <c r="AJQ161" s="8"/>
      <c r="AJR161" s="8"/>
      <c r="AJS161" s="8"/>
      <c r="AJT161" s="8"/>
      <c r="AJU161" s="8"/>
      <c r="AJV161" s="8"/>
      <c r="AJW161" s="8"/>
      <c r="AJX161" s="8"/>
      <c r="AJY161" s="8"/>
      <c r="AJZ161" s="8"/>
      <c r="AKA161" s="8"/>
      <c r="AKB161" s="8"/>
      <c r="AKC161" s="8"/>
      <c r="AKD161" s="8"/>
      <c r="AKE161" s="8"/>
      <c r="AKF161" s="8"/>
      <c r="AKG161" s="8"/>
      <c r="AKH161" s="8"/>
      <c r="AKI161" s="8"/>
      <c r="AKJ161" s="8"/>
      <c r="AKK161" s="8"/>
      <c r="AKL161" s="8"/>
      <c r="AKM161" s="8"/>
      <c r="AKN161" s="8"/>
      <c r="AKO161" s="8"/>
      <c r="AKP161" s="8"/>
      <c r="AKQ161" s="8"/>
      <c r="AKR161" s="8"/>
      <c r="AKS161" s="8"/>
      <c r="AKT161" s="8"/>
      <c r="AKU161" s="8"/>
      <c r="AKV161" s="8"/>
      <c r="AKW161" s="8"/>
      <c r="AKX161" s="8"/>
      <c r="AKY161" s="8"/>
      <c r="AKZ161" s="8"/>
      <c r="ALA161" s="8"/>
      <c r="ALB161" s="8"/>
      <c r="ALC161" s="8"/>
      <c r="ALD161" s="8"/>
      <c r="ALE161" s="8"/>
      <c r="ALF161" s="8"/>
      <c r="ALG161" s="8"/>
      <c r="ALH161" s="8"/>
      <c r="ALI161" s="8"/>
      <c r="ALJ161" s="8"/>
      <c r="ALK161" s="8"/>
      <c r="ALL161" s="8"/>
      <c r="ALM161" s="8"/>
      <c r="ALN161" s="8"/>
      <c r="ALO161" s="8"/>
      <c r="ALP161" s="8"/>
      <c r="ALQ161" s="8"/>
      <c r="ALR161" s="8"/>
      <c r="ALS161" s="8"/>
      <c r="ALT161" s="8"/>
      <c r="ALU161" s="8"/>
      <c r="ALV161" s="8"/>
      <c r="ALW161" s="8"/>
      <c r="ALX161" s="8"/>
      <c r="ALY161" s="8"/>
      <c r="ALZ161" s="8"/>
      <c r="AMA161" s="8"/>
      <c r="AMB161" s="8"/>
      <c r="AMC161" s="8"/>
      <c r="AMD161" s="8"/>
      <c r="AME161" s="8"/>
      <c r="AMF161" s="8"/>
      <c r="AMG161" s="8"/>
      <c r="AMH161" s="8"/>
      <c r="AMI161" s="8"/>
      <c r="AMJ161" s="8"/>
      <c r="AMK161" s="8"/>
      <c r="AML161" s="8"/>
      <c r="AMM161" s="8"/>
      <c r="AMN161" s="8"/>
      <c r="AMO161" s="8"/>
      <c r="AMP161" s="8"/>
      <c r="AMQ161" s="8"/>
      <c r="AMR161" s="8"/>
      <c r="AMS161" s="8"/>
      <c r="AMT161" s="8"/>
      <c r="AMU161" s="8"/>
      <c r="AMV161" s="8"/>
      <c r="AMW161" s="8"/>
      <c r="AMX161" s="8"/>
      <c r="AMY161" s="8"/>
      <c r="AMZ161" s="8"/>
      <c r="ANA161" s="8"/>
      <c r="ANB161" s="8"/>
      <c r="ANC161" s="8"/>
      <c r="AND161" s="8"/>
      <c r="ANE161" s="8"/>
      <c r="ANF161" s="8"/>
      <c r="ANG161" s="8"/>
      <c r="ANH161" s="8"/>
      <c r="ANI161" s="8"/>
      <c r="ANJ161" s="8"/>
      <c r="ANK161" s="8"/>
      <c r="ANL161" s="8"/>
      <c r="ANM161" s="8"/>
      <c r="ANN161" s="8"/>
      <c r="ANO161" s="8"/>
      <c r="ANP161" s="8"/>
      <c r="ANQ161" s="8"/>
      <c r="ANR161" s="8"/>
      <c r="ANS161" s="8"/>
      <c r="ANT161" s="8"/>
      <c r="ANU161" s="8"/>
      <c r="ANV161" s="8"/>
      <c r="ANW161" s="8"/>
      <c r="ANX161" s="8"/>
      <c r="ANY161" s="8"/>
      <c r="ANZ161" s="8"/>
      <c r="AOA161" s="8"/>
      <c r="AOB161" s="8"/>
      <c r="AOC161" s="8"/>
      <c r="AOD161" s="8"/>
      <c r="AOE161" s="8"/>
      <c r="AOF161" s="8"/>
      <c r="AOG161" s="8"/>
      <c r="AOH161" s="8"/>
      <c r="AOI161" s="8"/>
      <c r="AOJ161" s="8"/>
      <c r="AOK161" s="8"/>
      <c r="AOL161" s="8"/>
      <c r="AOM161" s="8"/>
      <c r="AON161" s="8"/>
      <c r="AOO161" s="8"/>
      <c r="AOP161" s="8"/>
      <c r="AOQ161" s="8"/>
      <c r="AOR161" s="8"/>
      <c r="AOS161" s="8"/>
      <c r="AOT161" s="8"/>
      <c r="AOU161" s="8"/>
      <c r="AOV161" s="8"/>
      <c r="AOW161" s="8"/>
      <c r="AOX161" s="8"/>
      <c r="AOY161" s="8"/>
      <c r="AOZ161" s="8"/>
      <c r="APA161" s="8"/>
      <c r="APB161" s="8"/>
      <c r="APC161" s="8"/>
      <c r="APD161" s="8"/>
      <c r="APE161" s="8"/>
      <c r="APF161" s="8"/>
      <c r="APG161" s="8"/>
      <c r="APH161" s="8"/>
      <c r="API161" s="8"/>
      <c r="APJ161" s="8"/>
      <c r="APK161" s="8"/>
      <c r="APL161" s="8"/>
      <c r="APM161" s="8"/>
      <c r="APN161" s="8"/>
      <c r="APO161" s="8"/>
      <c r="APP161" s="8"/>
      <c r="APQ161" s="8"/>
      <c r="APR161" s="8"/>
      <c r="APS161" s="8"/>
      <c r="APT161" s="8"/>
      <c r="APU161" s="8"/>
      <c r="APV161" s="8"/>
      <c r="APW161" s="8"/>
      <c r="APX161" s="8"/>
      <c r="APY161" s="8"/>
      <c r="APZ161" s="8"/>
      <c r="AQA161" s="8"/>
      <c r="AQB161" s="8"/>
      <c r="AQC161" s="8"/>
      <c r="AQD161" s="8"/>
      <c r="AQE161" s="8"/>
      <c r="AQF161" s="8"/>
      <c r="AQG161" s="8"/>
      <c r="AQH161" s="8"/>
      <c r="AQI161" s="8"/>
      <c r="AQJ161" s="8"/>
      <c r="AQK161" s="8"/>
      <c r="AQL161" s="8"/>
      <c r="AQM161" s="8"/>
      <c r="AQN161" s="8"/>
      <c r="AQO161" s="8"/>
      <c r="AQP161" s="8"/>
      <c r="AQQ161" s="8"/>
      <c r="AQR161" s="8"/>
      <c r="AQS161" s="8"/>
      <c r="AQT161" s="8"/>
      <c r="AQU161" s="8"/>
      <c r="AQV161" s="8"/>
      <c r="AQW161" s="8"/>
      <c r="AQX161" s="8"/>
      <c r="AQY161" s="8"/>
      <c r="AQZ161" s="8"/>
      <c r="ARA161" s="8"/>
      <c r="ARB161" s="8"/>
      <c r="ARC161" s="8"/>
      <c r="ARD161" s="8"/>
      <c r="ARE161" s="8"/>
      <c r="ARF161" s="8"/>
      <c r="ARG161" s="8"/>
      <c r="ARH161" s="8"/>
      <c r="ARI161" s="8"/>
      <c r="ARJ161" s="8"/>
      <c r="ARK161" s="8"/>
      <c r="ARL161" s="8"/>
      <c r="ARM161" s="8"/>
      <c r="ARN161" s="8"/>
      <c r="ARO161" s="8"/>
      <c r="ARP161" s="8"/>
      <c r="ARQ161" s="8"/>
      <c r="ARR161" s="8"/>
      <c r="ARS161" s="8"/>
      <c r="ART161" s="8"/>
      <c r="ARU161" s="8"/>
      <c r="ARV161" s="8"/>
      <c r="ARW161" s="8"/>
      <c r="ARX161" s="8"/>
      <c r="ARY161" s="8"/>
      <c r="ARZ161" s="8"/>
      <c r="ASA161" s="8"/>
      <c r="ASB161" s="8"/>
      <c r="ASC161" s="8"/>
      <c r="ASD161" s="8"/>
      <c r="ASE161" s="8"/>
      <c r="ASF161" s="8"/>
      <c r="ASG161" s="8"/>
      <c r="ASH161" s="8"/>
      <c r="ASI161" s="8"/>
      <c r="ASJ161" s="8"/>
      <c r="ASK161" s="8"/>
      <c r="ASL161" s="8"/>
      <c r="ASM161" s="8"/>
      <c r="ASN161" s="8"/>
      <c r="ASO161" s="8"/>
      <c r="ASP161" s="8"/>
      <c r="ASQ161" s="8"/>
      <c r="ASR161" s="8"/>
      <c r="ASS161" s="8"/>
      <c r="AST161" s="8"/>
      <c r="ASU161" s="8"/>
      <c r="ASV161" s="8"/>
      <c r="ASW161" s="8"/>
      <c r="ASX161" s="8"/>
      <c r="ASY161" s="8"/>
      <c r="ASZ161" s="8"/>
      <c r="ATA161" s="8"/>
      <c r="ATB161" s="8"/>
      <c r="ATC161" s="8"/>
      <c r="ATD161" s="8"/>
      <c r="ATE161" s="8"/>
      <c r="ATF161" s="8"/>
      <c r="ATG161" s="8"/>
      <c r="ATH161" s="8"/>
      <c r="ATI161" s="8"/>
      <c r="ATJ161" s="8"/>
      <c r="ATK161" s="8"/>
      <c r="ATL161" s="8"/>
      <c r="ATM161" s="8"/>
      <c r="ATN161" s="8"/>
      <c r="ATO161" s="8"/>
      <c r="ATP161" s="8"/>
      <c r="ATQ161" s="8"/>
      <c r="ATR161" s="8"/>
      <c r="ATS161" s="8"/>
      <c r="ATT161" s="8"/>
      <c r="ATU161" s="8"/>
      <c r="ATV161" s="8"/>
      <c r="ATW161" s="8"/>
      <c r="ATX161" s="8"/>
      <c r="ATY161" s="8"/>
      <c r="ATZ161" s="8"/>
      <c r="AUA161" s="8"/>
      <c r="AUB161" s="8"/>
      <c r="AUC161" s="8"/>
      <c r="AUD161" s="8"/>
      <c r="AUE161" s="8"/>
      <c r="AUF161" s="8"/>
      <c r="AUG161" s="8"/>
      <c r="AUH161" s="8"/>
      <c r="AUI161" s="8"/>
      <c r="AUJ161" s="8"/>
      <c r="AUK161" s="8"/>
      <c r="AUL161" s="8"/>
      <c r="AUM161" s="8"/>
      <c r="AUN161" s="8"/>
      <c r="AUO161" s="8"/>
      <c r="AUP161" s="8"/>
      <c r="AUQ161" s="8"/>
      <c r="AUR161" s="8"/>
      <c r="AUS161" s="8"/>
      <c r="AUT161" s="8"/>
      <c r="AUU161" s="8"/>
      <c r="AUV161" s="8"/>
      <c r="AUW161" s="8"/>
      <c r="AUX161" s="8"/>
      <c r="AUY161" s="8"/>
      <c r="AUZ161" s="8"/>
      <c r="AVA161" s="8"/>
      <c r="AVB161" s="8"/>
      <c r="AVC161" s="8"/>
      <c r="AVD161" s="8"/>
      <c r="AVE161" s="8"/>
      <c r="AVF161" s="8"/>
      <c r="AVG161" s="8"/>
      <c r="AVH161" s="8"/>
      <c r="AVI161" s="8"/>
      <c r="AVJ161" s="8"/>
      <c r="AVK161" s="8"/>
      <c r="AVL161" s="8"/>
      <c r="AVM161" s="8"/>
      <c r="AVN161" s="8"/>
      <c r="AVO161" s="8"/>
      <c r="AVP161" s="8"/>
      <c r="AVQ161" s="8"/>
      <c r="AVR161" s="8"/>
      <c r="AVS161" s="8"/>
      <c r="AVT161" s="8"/>
      <c r="AVU161" s="8"/>
      <c r="AVV161" s="8"/>
      <c r="AVW161" s="8"/>
      <c r="AVX161" s="8"/>
      <c r="AVY161" s="8"/>
      <c r="AVZ161" s="8"/>
      <c r="AWA161" s="8"/>
      <c r="AWB161" s="8"/>
      <c r="AWC161" s="8"/>
      <c r="AWD161" s="8"/>
      <c r="AWE161" s="8"/>
      <c r="AWF161" s="8"/>
      <c r="AWG161" s="8"/>
      <c r="AWH161" s="8"/>
      <c r="AWI161" s="8"/>
      <c r="AWJ161" s="8"/>
      <c r="AWK161" s="8"/>
      <c r="AWL161" s="8"/>
      <c r="AWM161" s="8"/>
      <c r="AWN161" s="8"/>
      <c r="AWO161" s="8"/>
      <c r="AWP161" s="8"/>
      <c r="AWQ161" s="8"/>
      <c r="AWR161" s="8"/>
      <c r="AWS161" s="8"/>
      <c r="AWT161" s="8"/>
      <c r="AWU161" s="8"/>
      <c r="AWV161" s="8"/>
      <c r="AWW161" s="8"/>
      <c r="AWX161" s="8"/>
      <c r="AWY161" s="8"/>
      <c r="AWZ161" s="8"/>
      <c r="AXA161" s="8"/>
      <c r="AXB161" s="8"/>
      <c r="AXC161" s="8"/>
      <c r="AXD161" s="8"/>
      <c r="AXE161" s="8"/>
      <c r="AXF161" s="8"/>
      <c r="AXG161" s="8"/>
      <c r="AXH161" s="8"/>
      <c r="AXI161" s="8"/>
      <c r="AXJ161" s="8"/>
      <c r="AXK161" s="8"/>
      <c r="AXL161" s="8"/>
      <c r="AXM161" s="8"/>
      <c r="AXN161" s="8"/>
      <c r="AXO161" s="8"/>
      <c r="AXP161" s="8"/>
      <c r="AXQ161" s="8"/>
      <c r="AXR161" s="8"/>
      <c r="AXS161" s="8"/>
      <c r="AXT161" s="8"/>
      <c r="AXU161" s="8"/>
      <c r="AXV161" s="8"/>
      <c r="AXW161" s="8"/>
      <c r="AXX161" s="8"/>
      <c r="AXY161" s="8"/>
      <c r="AXZ161" s="8"/>
      <c r="AYA161" s="8"/>
      <c r="AYB161" s="8"/>
      <c r="AYC161" s="8"/>
      <c r="AYD161" s="8"/>
      <c r="AYE161" s="8"/>
      <c r="AYF161" s="8"/>
      <c r="AYG161" s="8"/>
      <c r="AYH161" s="8"/>
      <c r="AYI161" s="8"/>
      <c r="AYJ161" s="8"/>
      <c r="AYK161" s="8"/>
      <c r="AYL161" s="8"/>
      <c r="AYM161" s="8"/>
      <c r="AYN161" s="8"/>
      <c r="AYO161" s="8"/>
      <c r="AYP161" s="8"/>
      <c r="AYQ161" s="8"/>
      <c r="AYR161" s="8"/>
      <c r="AYS161" s="8"/>
      <c r="AYT161" s="8"/>
      <c r="AYU161" s="8"/>
      <c r="AYV161" s="8"/>
      <c r="AYW161" s="8"/>
      <c r="AYX161" s="8"/>
      <c r="AYY161" s="8"/>
      <c r="AYZ161" s="8"/>
      <c r="AZA161" s="8"/>
      <c r="AZB161" s="8"/>
      <c r="AZC161" s="8"/>
      <c r="AZD161" s="8"/>
      <c r="AZE161" s="8"/>
      <c r="AZF161" s="8"/>
      <c r="AZG161" s="8"/>
      <c r="AZH161" s="8"/>
      <c r="AZI161" s="8"/>
      <c r="AZJ161" s="8"/>
      <c r="AZK161" s="8"/>
      <c r="AZL161" s="8"/>
      <c r="AZM161" s="8"/>
      <c r="AZN161" s="8"/>
      <c r="AZO161" s="8"/>
      <c r="AZP161" s="8"/>
      <c r="AZQ161" s="8"/>
      <c r="AZR161" s="8"/>
      <c r="AZS161" s="8"/>
      <c r="AZT161" s="8"/>
      <c r="AZU161" s="8"/>
      <c r="AZV161" s="8"/>
      <c r="AZW161" s="8"/>
      <c r="AZX161" s="8"/>
      <c r="AZY161" s="8"/>
      <c r="AZZ161" s="8"/>
      <c r="BAA161" s="8"/>
      <c r="BAB161" s="8"/>
      <c r="BAC161" s="8"/>
      <c r="BAD161" s="8"/>
      <c r="BAE161" s="8"/>
      <c r="BAF161" s="8"/>
      <c r="BAG161" s="8"/>
      <c r="BAH161" s="8"/>
      <c r="BAI161" s="8"/>
      <c r="BAJ161" s="8"/>
      <c r="BAK161" s="8"/>
      <c r="BAL161" s="8"/>
      <c r="BAM161" s="8"/>
      <c r="BAN161" s="8"/>
      <c r="BAO161" s="8"/>
      <c r="BAP161" s="8"/>
      <c r="BAQ161" s="8"/>
      <c r="BAR161" s="8"/>
      <c r="BAS161" s="8"/>
      <c r="BAT161" s="8"/>
      <c r="BAU161" s="8"/>
      <c r="BAV161" s="8"/>
      <c r="BAW161" s="8"/>
      <c r="BAX161" s="8"/>
      <c r="BAY161" s="8"/>
      <c r="BAZ161" s="8"/>
      <c r="BBA161" s="8"/>
      <c r="BBB161" s="8"/>
      <c r="BBC161" s="8"/>
      <c r="BBD161" s="8"/>
      <c r="BBE161" s="8"/>
      <c r="BBF161" s="8"/>
      <c r="BBG161" s="8"/>
      <c r="BBH161" s="8"/>
      <c r="BBI161" s="8"/>
      <c r="BBJ161" s="8"/>
      <c r="BBK161" s="8"/>
      <c r="BBL161" s="8"/>
      <c r="BBM161" s="8"/>
      <c r="BBN161" s="8"/>
      <c r="BBO161" s="8"/>
      <c r="BBP161" s="8"/>
      <c r="BBQ161" s="8"/>
      <c r="BBR161" s="8"/>
      <c r="BBS161" s="8"/>
      <c r="BBT161" s="8"/>
      <c r="BBU161" s="8"/>
      <c r="BBV161" s="8"/>
      <c r="BBW161" s="8"/>
      <c r="BBX161" s="8"/>
      <c r="BBY161" s="8"/>
      <c r="BBZ161" s="8"/>
      <c r="BCA161" s="8"/>
      <c r="BCB161" s="8"/>
      <c r="BCC161" s="8"/>
      <c r="BCD161" s="8"/>
      <c r="BCE161" s="8"/>
      <c r="BCF161" s="8"/>
      <c r="BCG161" s="8"/>
      <c r="BCH161" s="8"/>
      <c r="BCI161" s="8"/>
      <c r="BCJ161" s="8"/>
      <c r="BCK161" s="8"/>
      <c r="BCL161" s="8"/>
      <c r="BCM161" s="8"/>
      <c r="BCN161" s="8"/>
      <c r="BCO161" s="8"/>
      <c r="BCP161" s="8"/>
      <c r="BCQ161" s="8"/>
      <c r="BCR161" s="8"/>
      <c r="BCS161" s="8"/>
      <c r="BCT161" s="8"/>
      <c r="BCU161" s="8"/>
      <c r="BCV161" s="8"/>
      <c r="BCW161" s="8"/>
      <c r="BCX161" s="8"/>
      <c r="BCY161" s="8"/>
      <c r="BCZ161" s="8"/>
      <c r="BDA161" s="8"/>
      <c r="BDB161" s="8"/>
      <c r="BDC161" s="8"/>
      <c r="BDD161" s="8"/>
      <c r="BDE161" s="8"/>
      <c r="BDF161" s="8"/>
      <c r="BDG161" s="8"/>
      <c r="BDH161" s="8"/>
      <c r="BDI161" s="8"/>
      <c r="BDJ161" s="8"/>
      <c r="BDK161" s="8"/>
      <c r="BDL161" s="8"/>
      <c r="BDM161" s="8"/>
      <c r="BDN161" s="8"/>
      <c r="BDO161" s="8"/>
      <c r="BDP161" s="8"/>
      <c r="BDQ161" s="8"/>
      <c r="BDR161" s="8"/>
      <c r="BDS161" s="8"/>
      <c r="BDT161" s="8"/>
      <c r="BDU161" s="8"/>
      <c r="BDV161" s="8"/>
      <c r="BDW161" s="8"/>
      <c r="BDX161" s="8"/>
      <c r="BDY161" s="8"/>
      <c r="BDZ161" s="8"/>
      <c r="BEA161" s="8"/>
      <c r="BEB161" s="8"/>
      <c r="BEC161" s="8"/>
      <c r="BED161" s="8"/>
      <c r="BEE161" s="8"/>
      <c r="BEF161" s="8"/>
      <c r="BEG161" s="8"/>
      <c r="BEH161" s="8"/>
      <c r="BEI161" s="8"/>
      <c r="BEJ161" s="8"/>
      <c r="BEK161" s="8"/>
      <c r="BEL161" s="8"/>
      <c r="BEM161" s="8"/>
      <c r="BEN161" s="8"/>
      <c r="BEO161" s="8"/>
      <c r="BEP161" s="8"/>
      <c r="BEQ161" s="8"/>
      <c r="BER161" s="8"/>
      <c r="BES161" s="8"/>
      <c r="BET161" s="8"/>
      <c r="BEU161" s="8"/>
      <c r="BEV161" s="8"/>
      <c r="BEW161" s="8"/>
      <c r="BEX161" s="8"/>
      <c r="BEY161" s="8"/>
      <c r="BEZ161" s="8"/>
      <c r="BFA161" s="8"/>
      <c r="BFB161" s="8"/>
      <c r="BFC161" s="8"/>
      <c r="BFD161" s="8"/>
      <c r="BFE161" s="8"/>
      <c r="BFF161" s="8"/>
      <c r="BFG161" s="8"/>
      <c r="BFH161" s="8"/>
      <c r="BFI161" s="8"/>
      <c r="BFJ161" s="8"/>
      <c r="BFK161" s="8"/>
      <c r="BFL161" s="8"/>
      <c r="BFM161" s="8"/>
      <c r="BFN161" s="8"/>
      <c r="BFO161" s="8"/>
      <c r="BFP161" s="8"/>
      <c r="BFQ161" s="8"/>
      <c r="BFR161" s="8"/>
      <c r="BFS161" s="8"/>
      <c r="BFT161" s="8"/>
      <c r="BFU161" s="8"/>
      <c r="BFV161" s="8"/>
      <c r="BFW161" s="8"/>
      <c r="BFX161" s="8"/>
      <c r="BFY161" s="8"/>
      <c r="BFZ161" s="8"/>
    </row>
    <row r="162" spans="3:1534" s="14" customFormat="1" ht="15" x14ac:dyDescent="0.25">
      <c r="C162" s="15"/>
      <c r="D162" s="15"/>
      <c r="E162" s="15"/>
      <c r="F162" s="15"/>
      <c r="G162" s="15"/>
      <c r="H162" s="15"/>
      <c r="I162" s="15"/>
      <c r="SV162" s="8"/>
      <c r="SW162" s="8"/>
      <c r="SX162" s="8"/>
      <c r="SY162" s="8"/>
      <c r="SZ162" s="8"/>
      <c r="TA162" s="8"/>
      <c r="TB162" s="8"/>
      <c r="TC162" s="8"/>
      <c r="TD162" s="8"/>
      <c r="TE162" s="8"/>
      <c r="TF162" s="8"/>
      <c r="TG162" s="8"/>
      <c r="TH162" s="8"/>
      <c r="TI162" s="8"/>
      <c r="TJ162" s="8"/>
      <c r="TK162" s="8"/>
      <c r="TL162" s="8"/>
      <c r="TM162" s="8"/>
      <c r="TN162" s="8"/>
      <c r="TO162" s="8"/>
      <c r="TP162" s="8"/>
      <c r="TQ162" s="8"/>
      <c r="TR162" s="8"/>
      <c r="TS162" s="8"/>
      <c r="TT162" s="8"/>
      <c r="TU162" s="8"/>
      <c r="TV162" s="8"/>
      <c r="TW162" s="8"/>
      <c r="TX162" s="8"/>
      <c r="TY162" s="8"/>
      <c r="TZ162" s="8"/>
      <c r="UA162" s="8"/>
      <c r="UB162" s="8"/>
      <c r="UC162" s="8"/>
      <c r="UD162" s="8"/>
      <c r="UE162" s="8"/>
      <c r="UF162" s="8"/>
      <c r="UG162" s="8"/>
      <c r="UH162" s="8"/>
      <c r="UI162" s="8"/>
      <c r="UJ162" s="8"/>
      <c r="UK162" s="8"/>
      <c r="UL162" s="8"/>
      <c r="UM162" s="8"/>
      <c r="UN162" s="8"/>
      <c r="UO162" s="8"/>
      <c r="UP162" s="8"/>
      <c r="UQ162" s="8"/>
      <c r="UR162" s="8"/>
      <c r="US162" s="8"/>
      <c r="UT162" s="8"/>
      <c r="UU162" s="8"/>
      <c r="UV162" s="8"/>
      <c r="UW162" s="8"/>
      <c r="UX162" s="8"/>
      <c r="UY162" s="8"/>
      <c r="UZ162" s="8"/>
      <c r="VA162" s="8"/>
      <c r="VB162" s="8"/>
      <c r="VC162" s="8"/>
      <c r="VD162" s="8"/>
      <c r="VE162" s="8"/>
      <c r="VF162" s="8"/>
      <c r="VG162" s="8"/>
      <c r="VH162" s="8"/>
      <c r="VI162" s="8"/>
      <c r="VJ162" s="8"/>
      <c r="VK162" s="8"/>
      <c r="VL162" s="8"/>
      <c r="VM162" s="8"/>
      <c r="VN162" s="8"/>
      <c r="VO162" s="8"/>
      <c r="VP162" s="8"/>
      <c r="VQ162" s="8"/>
      <c r="VR162" s="8"/>
      <c r="VS162" s="8"/>
      <c r="VT162" s="8"/>
      <c r="VU162" s="8"/>
      <c r="VV162" s="8"/>
      <c r="VW162" s="8"/>
      <c r="VX162" s="8"/>
      <c r="VY162" s="8"/>
      <c r="VZ162" s="8"/>
      <c r="WA162" s="8"/>
      <c r="WB162" s="8"/>
      <c r="WC162" s="8"/>
      <c r="WD162" s="8"/>
      <c r="WE162" s="8"/>
      <c r="WF162" s="8"/>
      <c r="WG162" s="8"/>
      <c r="WH162" s="8"/>
      <c r="WI162" s="8"/>
      <c r="WJ162" s="8"/>
      <c r="WK162" s="8"/>
      <c r="WL162" s="8"/>
      <c r="WM162" s="8"/>
      <c r="WN162" s="8"/>
      <c r="WO162" s="8"/>
      <c r="WP162" s="8"/>
      <c r="WQ162" s="8"/>
      <c r="WR162" s="8"/>
      <c r="WS162" s="8"/>
      <c r="WT162" s="8"/>
      <c r="WU162" s="8"/>
      <c r="WV162" s="8"/>
      <c r="WW162" s="8"/>
      <c r="WX162" s="8"/>
      <c r="WY162" s="8"/>
      <c r="WZ162" s="8"/>
      <c r="XA162" s="8"/>
      <c r="XB162" s="8"/>
      <c r="XC162" s="8"/>
      <c r="XD162" s="8"/>
      <c r="XE162" s="8"/>
      <c r="XF162" s="8"/>
      <c r="XG162" s="8"/>
      <c r="XH162" s="8"/>
      <c r="XI162" s="8"/>
      <c r="XJ162" s="8"/>
      <c r="XK162" s="8"/>
      <c r="XL162" s="8"/>
      <c r="XM162" s="8"/>
      <c r="XN162" s="8"/>
      <c r="XO162" s="8"/>
      <c r="XP162" s="8"/>
      <c r="XQ162" s="8"/>
      <c r="XR162" s="8"/>
      <c r="XS162" s="8"/>
      <c r="XT162" s="8"/>
      <c r="XU162" s="8"/>
      <c r="XV162" s="8"/>
      <c r="XW162" s="8"/>
      <c r="XX162" s="8"/>
      <c r="XY162" s="8"/>
      <c r="XZ162" s="8"/>
      <c r="YA162" s="8"/>
      <c r="YB162" s="8"/>
      <c r="YC162" s="8"/>
      <c r="YD162" s="8"/>
      <c r="YE162" s="8"/>
      <c r="YF162" s="8"/>
      <c r="YG162" s="8"/>
      <c r="YH162" s="8"/>
      <c r="YI162" s="8"/>
      <c r="YJ162" s="8"/>
      <c r="YK162" s="8"/>
      <c r="YL162" s="8"/>
      <c r="YM162" s="8"/>
      <c r="YN162" s="8"/>
      <c r="YO162" s="8"/>
      <c r="YP162" s="8"/>
      <c r="YQ162" s="8"/>
      <c r="YR162" s="8"/>
      <c r="YS162" s="8"/>
      <c r="YT162" s="8"/>
      <c r="YU162" s="8"/>
      <c r="YV162" s="8"/>
      <c r="YW162" s="8"/>
      <c r="YX162" s="8"/>
      <c r="YY162" s="8"/>
      <c r="YZ162" s="8"/>
      <c r="ZA162" s="8"/>
      <c r="ZB162" s="8"/>
      <c r="ZC162" s="8"/>
      <c r="ZD162" s="8"/>
      <c r="ZE162" s="8"/>
      <c r="ZF162" s="8"/>
      <c r="ZG162" s="8"/>
      <c r="ZH162" s="8"/>
      <c r="ZI162" s="8"/>
      <c r="ZJ162" s="8"/>
      <c r="ZK162" s="8"/>
      <c r="ZL162" s="8"/>
      <c r="ZM162" s="8"/>
      <c r="ZN162" s="8"/>
      <c r="ZO162" s="8"/>
      <c r="ZP162" s="8"/>
      <c r="ZQ162" s="8"/>
      <c r="ZR162" s="8"/>
      <c r="ZS162" s="8"/>
      <c r="ZT162" s="8"/>
      <c r="ZU162" s="8"/>
      <c r="ZV162" s="8"/>
      <c r="ZW162" s="8"/>
      <c r="ZX162" s="8"/>
      <c r="ZY162" s="8"/>
      <c r="ZZ162" s="8"/>
      <c r="AAA162" s="8"/>
      <c r="AAB162" s="8"/>
      <c r="AAC162" s="8"/>
      <c r="AAD162" s="8"/>
      <c r="AAE162" s="8"/>
      <c r="AAF162" s="8"/>
      <c r="AAG162" s="8"/>
      <c r="AAH162" s="8"/>
      <c r="AAI162" s="8"/>
      <c r="AAJ162" s="8"/>
      <c r="AAK162" s="8"/>
      <c r="AAL162" s="8"/>
      <c r="AAM162" s="8"/>
      <c r="AAN162" s="8"/>
      <c r="AAO162" s="8"/>
      <c r="AAP162" s="8"/>
      <c r="AAQ162" s="8"/>
      <c r="AAR162" s="8"/>
      <c r="AAS162" s="8"/>
      <c r="AAT162" s="8"/>
      <c r="AAU162" s="8"/>
      <c r="AAV162" s="8"/>
      <c r="AAW162" s="8"/>
      <c r="AAX162" s="8"/>
      <c r="AAY162" s="8"/>
      <c r="AAZ162" s="8"/>
      <c r="ABA162" s="8"/>
      <c r="ABB162" s="8"/>
      <c r="ABC162" s="8"/>
      <c r="ABD162" s="8"/>
      <c r="ABE162" s="8"/>
      <c r="ABF162" s="8"/>
      <c r="ABG162" s="8"/>
      <c r="ABH162" s="8"/>
      <c r="ABI162" s="8"/>
      <c r="ABJ162" s="8"/>
      <c r="ABK162" s="8"/>
      <c r="ABL162" s="8"/>
      <c r="ABM162" s="8"/>
      <c r="ABN162" s="8"/>
      <c r="ABO162" s="8"/>
      <c r="ABP162" s="8"/>
      <c r="ABQ162" s="8"/>
      <c r="ABR162" s="8"/>
      <c r="ABS162" s="8"/>
      <c r="ABT162" s="8"/>
      <c r="ABU162" s="8"/>
      <c r="ABV162" s="8"/>
      <c r="ABW162" s="8"/>
      <c r="ABX162" s="8"/>
      <c r="ABY162" s="8"/>
      <c r="ABZ162" s="8"/>
      <c r="ACA162" s="8"/>
      <c r="ACB162" s="8"/>
      <c r="ACC162" s="8"/>
      <c r="ACD162" s="8"/>
      <c r="ACE162" s="8"/>
      <c r="ACF162" s="8"/>
      <c r="ACG162" s="8"/>
      <c r="ACH162" s="8"/>
      <c r="ACI162" s="8"/>
      <c r="ACJ162" s="8"/>
      <c r="ACK162" s="8"/>
      <c r="ACL162" s="8"/>
      <c r="ACM162" s="8"/>
      <c r="ACN162" s="8"/>
      <c r="ACO162" s="8"/>
      <c r="ACP162" s="8"/>
      <c r="ACQ162" s="8"/>
      <c r="ACR162" s="8"/>
      <c r="ACS162" s="8"/>
      <c r="ACT162" s="8"/>
      <c r="ACU162" s="8"/>
      <c r="ACV162" s="8"/>
      <c r="ACW162" s="8"/>
      <c r="ACX162" s="8"/>
      <c r="ACY162" s="8"/>
      <c r="ACZ162" s="8"/>
      <c r="ADA162" s="8"/>
      <c r="ADB162" s="8"/>
      <c r="ADC162" s="8"/>
      <c r="ADD162" s="8"/>
      <c r="ADE162" s="8"/>
      <c r="ADF162" s="8"/>
      <c r="ADG162" s="8"/>
      <c r="ADH162" s="8"/>
      <c r="ADI162" s="8"/>
      <c r="ADJ162" s="8"/>
      <c r="ADK162" s="8"/>
      <c r="ADL162" s="8"/>
      <c r="ADM162" s="8"/>
      <c r="ADN162" s="8"/>
      <c r="ADO162" s="8"/>
      <c r="ADP162" s="8"/>
      <c r="ADQ162" s="8"/>
      <c r="ADR162" s="8"/>
      <c r="ADS162" s="8"/>
      <c r="ADT162" s="8"/>
      <c r="ADU162" s="8"/>
      <c r="ADV162" s="8"/>
      <c r="ADW162" s="8"/>
      <c r="ADX162" s="8"/>
      <c r="ADY162" s="8"/>
      <c r="ADZ162" s="8"/>
      <c r="AEA162" s="8"/>
      <c r="AEB162" s="8"/>
      <c r="AEC162" s="8"/>
      <c r="AED162" s="8"/>
      <c r="AEE162" s="8"/>
      <c r="AEF162" s="8"/>
      <c r="AEG162" s="8"/>
      <c r="AEH162" s="8"/>
      <c r="AEI162" s="8"/>
      <c r="AEJ162" s="8"/>
      <c r="AEK162" s="8"/>
      <c r="AEL162" s="8"/>
      <c r="AEM162" s="8"/>
      <c r="AEN162" s="8"/>
      <c r="AEO162" s="8"/>
      <c r="AEP162" s="8"/>
      <c r="AEQ162" s="8"/>
      <c r="AER162" s="8"/>
      <c r="AES162" s="8"/>
      <c r="AET162" s="8"/>
      <c r="AEU162" s="8"/>
      <c r="AEV162" s="8"/>
      <c r="AEW162" s="8"/>
      <c r="AEX162" s="8"/>
      <c r="AEY162" s="8"/>
      <c r="AEZ162" s="8"/>
      <c r="AFA162" s="8"/>
      <c r="AFB162" s="8"/>
      <c r="AFC162" s="8"/>
      <c r="AFD162" s="8"/>
      <c r="AFE162" s="8"/>
      <c r="AFF162" s="8"/>
      <c r="AFG162" s="8"/>
      <c r="AFH162" s="8"/>
      <c r="AFI162" s="8"/>
      <c r="AFJ162" s="8"/>
      <c r="AFK162" s="8"/>
      <c r="AFL162" s="8"/>
      <c r="AFM162" s="8"/>
      <c r="AFN162" s="8"/>
      <c r="AFO162" s="8"/>
      <c r="AFP162" s="8"/>
      <c r="AFQ162" s="8"/>
      <c r="AFR162" s="8"/>
      <c r="AFS162" s="8"/>
      <c r="AFT162" s="8"/>
      <c r="AFU162" s="8"/>
      <c r="AFV162" s="8"/>
      <c r="AFW162" s="8"/>
      <c r="AFX162" s="8"/>
      <c r="AFY162" s="8"/>
      <c r="AFZ162" s="8"/>
      <c r="AGA162" s="8"/>
      <c r="AGB162" s="8"/>
      <c r="AGC162" s="8"/>
      <c r="AGD162" s="8"/>
      <c r="AGE162" s="8"/>
      <c r="AGF162" s="8"/>
      <c r="AGG162" s="8"/>
      <c r="AGH162" s="8"/>
      <c r="AGI162" s="8"/>
      <c r="AGJ162" s="8"/>
      <c r="AGK162" s="8"/>
      <c r="AGL162" s="8"/>
      <c r="AGM162" s="8"/>
      <c r="AGN162" s="8"/>
      <c r="AGO162" s="8"/>
      <c r="AGP162" s="8"/>
      <c r="AGQ162" s="8"/>
      <c r="AGR162" s="8"/>
      <c r="AGS162" s="8"/>
      <c r="AGT162" s="8"/>
      <c r="AGU162" s="8"/>
      <c r="AGV162" s="8"/>
      <c r="AGW162" s="8"/>
      <c r="AGX162" s="8"/>
      <c r="AGY162" s="8"/>
      <c r="AGZ162" s="8"/>
      <c r="AHA162" s="8"/>
      <c r="AHB162" s="8"/>
      <c r="AHC162" s="8"/>
      <c r="AHD162" s="8"/>
      <c r="AHE162" s="8"/>
      <c r="AHF162" s="8"/>
      <c r="AHG162" s="8"/>
      <c r="AHH162" s="8"/>
      <c r="AHI162" s="8"/>
      <c r="AHJ162" s="8"/>
      <c r="AHK162" s="8"/>
      <c r="AHL162" s="8"/>
      <c r="AHM162" s="8"/>
      <c r="AHN162" s="8"/>
      <c r="AHO162" s="8"/>
      <c r="AHP162" s="8"/>
      <c r="AHQ162" s="8"/>
      <c r="AHR162" s="8"/>
      <c r="AHS162" s="8"/>
      <c r="AHT162" s="8"/>
      <c r="AHU162" s="8"/>
      <c r="AHV162" s="8"/>
      <c r="AHW162" s="8"/>
      <c r="AHX162" s="8"/>
      <c r="AHY162" s="8"/>
      <c r="AHZ162" s="8"/>
      <c r="AIA162" s="8"/>
      <c r="AIB162" s="8"/>
      <c r="AIC162" s="8"/>
      <c r="AID162" s="8"/>
      <c r="AIE162" s="8"/>
      <c r="AIF162" s="8"/>
      <c r="AIG162" s="8"/>
      <c r="AIH162" s="8"/>
      <c r="AII162" s="8"/>
      <c r="AIJ162" s="8"/>
      <c r="AIK162" s="8"/>
      <c r="AIL162" s="8"/>
      <c r="AIM162" s="8"/>
      <c r="AIN162" s="8"/>
      <c r="AIO162" s="8"/>
      <c r="AIP162" s="8"/>
      <c r="AIQ162" s="8"/>
      <c r="AIR162" s="8"/>
      <c r="AIS162" s="8"/>
      <c r="AIT162" s="8"/>
      <c r="AIU162" s="8"/>
      <c r="AIV162" s="8"/>
      <c r="AIW162" s="8"/>
      <c r="AIX162" s="8"/>
      <c r="AIY162" s="8"/>
      <c r="AIZ162" s="8"/>
      <c r="AJA162" s="8"/>
      <c r="AJB162" s="8"/>
      <c r="AJC162" s="8"/>
      <c r="AJD162" s="8"/>
      <c r="AJE162" s="8"/>
      <c r="AJF162" s="8"/>
      <c r="AJG162" s="8"/>
      <c r="AJH162" s="8"/>
      <c r="AJI162" s="8"/>
      <c r="AJJ162" s="8"/>
      <c r="AJK162" s="8"/>
      <c r="AJL162" s="8"/>
      <c r="AJM162" s="8"/>
      <c r="AJN162" s="8"/>
      <c r="AJO162" s="8"/>
      <c r="AJP162" s="8"/>
      <c r="AJQ162" s="8"/>
      <c r="AJR162" s="8"/>
      <c r="AJS162" s="8"/>
      <c r="AJT162" s="8"/>
      <c r="AJU162" s="8"/>
      <c r="AJV162" s="8"/>
      <c r="AJW162" s="8"/>
      <c r="AJX162" s="8"/>
      <c r="AJY162" s="8"/>
      <c r="AJZ162" s="8"/>
      <c r="AKA162" s="8"/>
      <c r="AKB162" s="8"/>
      <c r="AKC162" s="8"/>
      <c r="AKD162" s="8"/>
      <c r="AKE162" s="8"/>
      <c r="AKF162" s="8"/>
      <c r="AKG162" s="8"/>
      <c r="AKH162" s="8"/>
      <c r="AKI162" s="8"/>
      <c r="AKJ162" s="8"/>
      <c r="AKK162" s="8"/>
      <c r="AKL162" s="8"/>
      <c r="AKM162" s="8"/>
      <c r="AKN162" s="8"/>
      <c r="AKO162" s="8"/>
      <c r="AKP162" s="8"/>
      <c r="AKQ162" s="8"/>
      <c r="AKR162" s="8"/>
      <c r="AKS162" s="8"/>
      <c r="AKT162" s="8"/>
      <c r="AKU162" s="8"/>
      <c r="AKV162" s="8"/>
      <c r="AKW162" s="8"/>
      <c r="AKX162" s="8"/>
      <c r="AKY162" s="8"/>
      <c r="AKZ162" s="8"/>
      <c r="ALA162" s="8"/>
      <c r="ALB162" s="8"/>
      <c r="ALC162" s="8"/>
      <c r="ALD162" s="8"/>
      <c r="ALE162" s="8"/>
      <c r="ALF162" s="8"/>
      <c r="ALG162" s="8"/>
      <c r="ALH162" s="8"/>
      <c r="ALI162" s="8"/>
      <c r="ALJ162" s="8"/>
      <c r="ALK162" s="8"/>
      <c r="ALL162" s="8"/>
      <c r="ALM162" s="8"/>
      <c r="ALN162" s="8"/>
      <c r="ALO162" s="8"/>
      <c r="ALP162" s="8"/>
      <c r="ALQ162" s="8"/>
      <c r="ALR162" s="8"/>
      <c r="ALS162" s="8"/>
      <c r="ALT162" s="8"/>
      <c r="ALU162" s="8"/>
      <c r="ALV162" s="8"/>
      <c r="ALW162" s="8"/>
      <c r="ALX162" s="8"/>
      <c r="ALY162" s="8"/>
      <c r="ALZ162" s="8"/>
      <c r="AMA162" s="8"/>
      <c r="AMB162" s="8"/>
      <c r="AMC162" s="8"/>
      <c r="AMD162" s="8"/>
      <c r="AME162" s="8"/>
      <c r="AMF162" s="8"/>
      <c r="AMG162" s="8"/>
      <c r="AMH162" s="8"/>
      <c r="AMI162" s="8"/>
      <c r="AMJ162" s="8"/>
      <c r="AMK162" s="8"/>
      <c r="AML162" s="8"/>
      <c r="AMM162" s="8"/>
      <c r="AMN162" s="8"/>
      <c r="AMO162" s="8"/>
      <c r="AMP162" s="8"/>
      <c r="AMQ162" s="8"/>
      <c r="AMR162" s="8"/>
      <c r="AMS162" s="8"/>
      <c r="AMT162" s="8"/>
      <c r="AMU162" s="8"/>
      <c r="AMV162" s="8"/>
      <c r="AMW162" s="8"/>
      <c r="AMX162" s="8"/>
      <c r="AMY162" s="8"/>
      <c r="AMZ162" s="8"/>
      <c r="ANA162" s="8"/>
      <c r="ANB162" s="8"/>
      <c r="ANC162" s="8"/>
      <c r="AND162" s="8"/>
      <c r="ANE162" s="8"/>
      <c r="ANF162" s="8"/>
      <c r="ANG162" s="8"/>
      <c r="ANH162" s="8"/>
      <c r="ANI162" s="8"/>
      <c r="ANJ162" s="8"/>
      <c r="ANK162" s="8"/>
      <c r="ANL162" s="8"/>
      <c r="ANM162" s="8"/>
      <c r="ANN162" s="8"/>
      <c r="ANO162" s="8"/>
      <c r="ANP162" s="8"/>
      <c r="ANQ162" s="8"/>
      <c r="ANR162" s="8"/>
      <c r="ANS162" s="8"/>
      <c r="ANT162" s="8"/>
      <c r="ANU162" s="8"/>
      <c r="ANV162" s="8"/>
      <c r="ANW162" s="8"/>
      <c r="ANX162" s="8"/>
      <c r="ANY162" s="8"/>
      <c r="ANZ162" s="8"/>
      <c r="AOA162" s="8"/>
      <c r="AOB162" s="8"/>
      <c r="AOC162" s="8"/>
      <c r="AOD162" s="8"/>
      <c r="AOE162" s="8"/>
      <c r="AOF162" s="8"/>
      <c r="AOG162" s="8"/>
      <c r="AOH162" s="8"/>
      <c r="AOI162" s="8"/>
      <c r="AOJ162" s="8"/>
      <c r="AOK162" s="8"/>
      <c r="AOL162" s="8"/>
      <c r="AOM162" s="8"/>
      <c r="AON162" s="8"/>
      <c r="AOO162" s="8"/>
      <c r="AOP162" s="8"/>
      <c r="AOQ162" s="8"/>
      <c r="AOR162" s="8"/>
      <c r="AOS162" s="8"/>
      <c r="AOT162" s="8"/>
      <c r="AOU162" s="8"/>
      <c r="AOV162" s="8"/>
      <c r="AOW162" s="8"/>
      <c r="AOX162" s="8"/>
      <c r="AOY162" s="8"/>
      <c r="AOZ162" s="8"/>
      <c r="APA162" s="8"/>
      <c r="APB162" s="8"/>
      <c r="APC162" s="8"/>
      <c r="APD162" s="8"/>
      <c r="APE162" s="8"/>
      <c r="APF162" s="8"/>
      <c r="APG162" s="8"/>
      <c r="APH162" s="8"/>
      <c r="API162" s="8"/>
      <c r="APJ162" s="8"/>
      <c r="APK162" s="8"/>
      <c r="APL162" s="8"/>
      <c r="APM162" s="8"/>
      <c r="APN162" s="8"/>
      <c r="APO162" s="8"/>
      <c r="APP162" s="8"/>
      <c r="APQ162" s="8"/>
      <c r="APR162" s="8"/>
      <c r="APS162" s="8"/>
      <c r="APT162" s="8"/>
      <c r="APU162" s="8"/>
      <c r="APV162" s="8"/>
      <c r="APW162" s="8"/>
      <c r="APX162" s="8"/>
      <c r="APY162" s="8"/>
      <c r="APZ162" s="8"/>
      <c r="AQA162" s="8"/>
      <c r="AQB162" s="8"/>
      <c r="AQC162" s="8"/>
      <c r="AQD162" s="8"/>
      <c r="AQE162" s="8"/>
      <c r="AQF162" s="8"/>
      <c r="AQG162" s="8"/>
      <c r="AQH162" s="8"/>
      <c r="AQI162" s="8"/>
      <c r="AQJ162" s="8"/>
      <c r="AQK162" s="8"/>
      <c r="AQL162" s="8"/>
      <c r="AQM162" s="8"/>
      <c r="AQN162" s="8"/>
      <c r="AQO162" s="8"/>
      <c r="AQP162" s="8"/>
      <c r="AQQ162" s="8"/>
      <c r="AQR162" s="8"/>
      <c r="AQS162" s="8"/>
      <c r="AQT162" s="8"/>
      <c r="AQU162" s="8"/>
      <c r="AQV162" s="8"/>
      <c r="AQW162" s="8"/>
      <c r="AQX162" s="8"/>
      <c r="AQY162" s="8"/>
      <c r="AQZ162" s="8"/>
      <c r="ARA162" s="8"/>
      <c r="ARB162" s="8"/>
      <c r="ARC162" s="8"/>
      <c r="ARD162" s="8"/>
      <c r="ARE162" s="8"/>
      <c r="ARF162" s="8"/>
      <c r="ARG162" s="8"/>
      <c r="ARH162" s="8"/>
      <c r="ARI162" s="8"/>
      <c r="ARJ162" s="8"/>
      <c r="ARK162" s="8"/>
      <c r="ARL162" s="8"/>
      <c r="ARM162" s="8"/>
      <c r="ARN162" s="8"/>
      <c r="ARO162" s="8"/>
      <c r="ARP162" s="8"/>
      <c r="ARQ162" s="8"/>
      <c r="ARR162" s="8"/>
      <c r="ARS162" s="8"/>
      <c r="ART162" s="8"/>
      <c r="ARU162" s="8"/>
      <c r="ARV162" s="8"/>
      <c r="ARW162" s="8"/>
      <c r="ARX162" s="8"/>
      <c r="ARY162" s="8"/>
      <c r="ARZ162" s="8"/>
      <c r="ASA162" s="8"/>
      <c r="ASB162" s="8"/>
      <c r="ASC162" s="8"/>
      <c r="ASD162" s="8"/>
      <c r="ASE162" s="8"/>
      <c r="ASF162" s="8"/>
      <c r="ASG162" s="8"/>
      <c r="ASH162" s="8"/>
      <c r="ASI162" s="8"/>
      <c r="ASJ162" s="8"/>
      <c r="ASK162" s="8"/>
      <c r="ASL162" s="8"/>
      <c r="ASM162" s="8"/>
      <c r="ASN162" s="8"/>
      <c r="ASO162" s="8"/>
      <c r="ASP162" s="8"/>
      <c r="ASQ162" s="8"/>
      <c r="ASR162" s="8"/>
      <c r="ASS162" s="8"/>
      <c r="AST162" s="8"/>
      <c r="ASU162" s="8"/>
      <c r="ASV162" s="8"/>
      <c r="ASW162" s="8"/>
      <c r="ASX162" s="8"/>
      <c r="ASY162" s="8"/>
      <c r="ASZ162" s="8"/>
      <c r="ATA162" s="8"/>
      <c r="ATB162" s="8"/>
      <c r="ATC162" s="8"/>
      <c r="ATD162" s="8"/>
      <c r="ATE162" s="8"/>
      <c r="ATF162" s="8"/>
      <c r="ATG162" s="8"/>
      <c r="ATH162" s="8"/>
      <c r="ATI162" s="8"/>
      <c r="ATJ162" s="8"/>
      <c r="ATK162" s="8"/>
      <c r="ATL162" s="8"/>
      <c r="ATM162" s="8"/>
      <c r="ATN162" s="8"/>
      <c r="ATO162" s="8"/>
      <c r="ATP162" s="8"/>
      <c r="ATQ162" s="8"/>
      <c r="ATR162" s="8"/>
      <c r="ATS162" s="8"/>
      <c r="ATT162" s="8"/>
      <c r="ATU162" s="8"/>
      <c r="ATV162" s="8"/>
      <c r="ATW162" s="8"/>
      <c r="ATX162" s="8"/>
      <c r="ATY162" s="8"/>
      <c r="ATZ162" s="8"/>
      <c r="AUA162" s="8"/>
      <c r="AUB162" s="8"/>
      <c r="AUC162" s="8"/>
      <c r="AUD162" s="8"/>
      <c r="AUE162" s="8"/>
      <c r="AUF162" s="8"/>
      <c r="AUG162" s="8"/>
      <c r="AUH162" s="8"/>
      <c r="AUI162" s="8"/>
      <c r="AUJ162" s="8"/>
      <c r="AUK162" s="8"/>
      <c r="AUL162" s="8"/>
      <c r="AUM162" s="8"/>
      <c r="AUN162" s="8"/>
      <c r="AUO162" s="8"/>
      <c r="AUP162" s="8"/>
      <c r="AUQ162" s="8"/>
      <c r="AUR162" s="8"/>
      <c r="AUS162" s="8"/>
      <c r="AUT162" s="8"/>
      <c r="AUU162" s="8"/>
      <c r="AUV162" s="8"/>
      <c r="AUW162" s="8"/>
      <c r="AUX162" s="8"/>
      <c r="AUY162" s="8"/>
      <c r="AUZ162" s="8"/>
      <c r="AVA162" s="8"/>
      <c r="AVB162" s="8"/>
      <c r="AVC162" s="8"/>
      <c r="AVD162" s="8"/>
      <c r="AVE162" s="8"/>
      <c r="AVF162" s="8"/>
      <c r="AVG162" s="8"/>
      <c r="AVH162" s="8"/>
      <c r="AVI162" s="8"/>
      <c r="AVJ162" s="8"/>
      <c r="AVK162" s="8"/>
      <c r="AVL162" s="8"/>
      <c r="AVM162" s="8"/>
      <c r="AVN162" s="8"/>
      <c r="AVO162" s="8"/>
      <c r="AVP162" s="8"/>
      <c r="AVQ162" s="8"/>
      <c r="AVR162" s="8"/>
      <c r="AVS162" s="8"/>
      <c r="AVT162" s="8"/>
      <c r="AVU162" s="8"/>
      <c r="AVV162" s="8"/>
      <c r="AVW162" s="8"/>
      <c r="AVX162" s="8"/>
      <c r="AVY162" s="8"/>
      <c r="AVZ162" s="8"/>
      <c r="AWA162" s="8"/>
      <c r="AWB162" s="8"/>
      <c r="AWC162" s="8"/>
      <c r="AWD162" s="8"/>
      <c r="AWE162" s="8"/>
      <c r="AWF162" s="8"/>
      <c r="AWG162" s="8"/>
      <c r="AWH162" s="8"/>
      <c r="AWI162" s="8"/>
      <c r="AWJ162" s="8"/>
      <c r="AWK162" s="8"/>
      <c r="AWL162" s="8"/>
      <c r="AWM162" s="8"/>
      <c r="AWN162" s="8"/>
      <c r="AWO162" s="8"/>
      <c r="AWP162" s="8"/>
      <c r="AWQ162" s="8"/>
      <c r="AWR162" s="8"/>
      <c r="AWS162" s="8"/>
      <c r="AWT162" s="8"/>
      <c r="AWU162" s="8"/>
      <c r="AWV162" s="8"/>
      <c r="AWW162" s="8"/>
      <c r="AWX162" s="8"/>
      <c r="AWY162" s="8"/>
      <c r="AWZ162" s="8"/>
      <c r="AXA162" s="8"/>
      <c r="AXB162" s="8"/>
      <c r="AXC162" s="8"/>
      <c r="AXD162" s="8"/>
      <c r="AXE162" s="8"/>
      <c r="AXF162" s="8"/>
      <c r="AXG162" s="8"/>
      <c r="AXH162" s="8"/>
      <c r="AXI162" s="8"/>
      <c r="AXJ162" s="8"/>
      <c r="AXK162" s="8"/>
      <c r="AXL162" s="8"/>
      <c r="AXM162" s="8"/>
      <c r="AXN162" s="8"/>
      <c r="AXO162" s="8"/>
      <c r="AXP162" s="8"/>
      <c r="AXQ162" s="8"/>
      <c r="AXR162" s="8"/>
      <c r="AXS162" s="8"/>
      <c r="AXT162" s="8"/>
      <c r="AXU162" s="8"/>
      <c r="AXV162" s="8"/>
      <c r="AXW162" s="8"/>
      <c r="AXX162" s="8"/>
      <c r="AXY162" s="8"/>
      <c r="AXZ162" s="8"/>
      <c r="AYA162" s="8"/>
      <c r="AYB162" s="8"/>
      <c r="AYC162" s="8"/>
      <c r="AYD162" s="8"/>
      <c r="AYE162" s="8"/>
      <c r="AYF162" s="8"/>
      <c r="AYG162" s="8"/>
      <c r="AYH162" s="8"/>
      <c r="AYI162" s="8"/>
      <c r="AYJ162" s="8"/>
      <c r="AYK162" s="8"/>
      <c r="AYL162" s="8"/>
      <c r="AYM162" s="8"/>
      <c r="AYN162" s="8"/>
      <c r="AYO162" s="8"/>
      <c r="AYP162" s="8"/>
      <c r="AYQ162" s="8"/>
      <c r="AYR162" s="8"/>
      <c r="AYS162" s="8"/>
      <c r="AYT162" s="8"/>
      <c r="AYU162" s="8"/>
      <c r="AYV162" s="8"/>
      <c r="AYW162" s="8"/>
      <c r="AYX162" s="8"/>
      <c r="AYY162" s="8"/>
      <c r="AYZ162" s="8"/>
      <c r="AZA162" s="8"/>
      <c r="AZB162" s="8"/>
      <c r="AZC162" s="8"/>
      <c r="AZD162" s="8"/>
      <c r="AZE162" s="8"/>
      <c r="AZF162" s="8"/>
      <c r="AZG162" s="8"/>
      <c r="AZH162" s="8"/>
      <c r="AZI162" s="8"/>
      <c r="AZJ162" s="8"/>
      <c r="AZK162" s="8"/>
      <c r="AZL162" s="8"/>
      <c r="AZM162" s="8"/>
      <c r="AZN162" s="8"/>
      <c r="AZO162" s="8"/>
      <c r="AZP162" s="8"/>
      <c r="AZQ162" s="8"/>
      <c r="AZR162" s="8"/>
      <c r="AZS162" s="8"/>
      <c r="AZT162" s="8"/>
      <c r="AZU162" s="8"/>
      <c r="AZV162" s="8"/>
      <c r="AZW162" s="8"/>
      <c r="AZX162" s="8"/>
      <c r="AZY162" s="8"/>
      <c r="AZZ162" s="8"/>
      <c r="BAA162" s="8"/>
      <c r="BAB162" s="8"/>
      <c r="BAC162" s="8"/>
      <c r="BAD162" s="8"/>
      <c r="BAE162" s="8"/>
      <c r="BAF162" s="8"/>
      <c r="BAG162" s="8"/>
      <c r="BAH162" s="8"/>
      <c r="BAI162" s="8"/>
      <c r="BAJ162" s="8"/>
      <c r="BAK162" s="8"/>
      <c r="BAL162" s="8"/>
      <c r="BAM162" s="8"/>
      <c r="BAN162" s="8"/>
      <c r="BAO162" s="8"/>
      <c r="BAP162" s="8"/>
      <c r="BAQ162" s="8"/>
      <c r="BAR162" s="8"/>
      <c r="BAS162" s="8"/>
      <c r="BAT162" s="8"/>
      <c r="BAU162" s="8"/>
      <c r="BAV162" s="8"/>
      <c r="BAW162" s="8"/>
      <c r="BAX162" s="8"/>
      <c r="BAY162" s="8"/>
      <c r="BAZ162" s="8"/>
      <c r="BBA162" s="8"/>
      <c r="BBB162" s="8"/>
      <c r="BBC162" s="8"/>
      <c r="BBD162" s="8"/>
      <c r="BBE162" s="8"/>
      <c r="BBF162" s="8"/>
      <c r="BBG162" s="8"/>
      <c r="BBH162" s="8"/>
      <c r="BBI162" s="8"/>
      <c r="BBJ162" s="8"/>
      <c r="BBK162" s="8"/>
      <c r="BBL162" s="8"/>
      <c r="BBM162" s="8"/>
      <c r="BBN162" s="8"/>
      <c r="BBO162" s="8"/>
      <c r="BBP162" s="8"/>
      <c r="BBQ162" s="8"/>
      <c r="BBR162" s="8"/>
      <c r="BBS162" s="8"/>
      <c r="BBT162" s="8"/>
      <c r="BBU162" s="8"/>
      <c r="BBV162" s="8"/>
      <c r="BBW162" s="8"/>
      <c r="BBX162" s="8"/>
      <c r="BBY162" s="8"/>
      <c r="BBZ162" s="8"/>
      <c r="BCA162" s="8"/>
      <c r="BCB162" s="8"/>
      <c r="BCC162" s="8"/>
      <c r="BCD162" s="8"/>
      <c r="BCE162" s="8"/>
      <c r="BCF162" s="8"/>
      <c r="BCG162" s="8"/>
      <c r="BCH162" s="8"/>
      <c r="BCI162" s="8"/>
      <c r="BCJ162" s="8"/>
      <c r="BCK162" s="8"/>
      <c r="BCL162" s="8"/>
      <c r="BCM162" s="8"/>
      <c r="BCN162" s="8"/>
      <c r="BCO162" s="8"/>
      <c r="BCP162" s="8"/>
      <c r="BCQ162" s="8"/>
      <c r="BCR162" s="8"/>
      <c r="BCS162" s="8"/>
      <c r="BCT162" s="8"/>
      <c r="BCU162" s="8"/>
      <c r="BCV162" s="8"/>
      <c r="BCW162" s="8"/>
      <c r="BCX162" s="8"/>
      <c r="BCY162" s="8"/>
      <c r="BCZ162" s="8"/>
      <c r="BDA162" s="8"/>
      <c r="BDB162" s="8"/>
      <c r="BDC162" s="8"/>
      <c r="BDD162" s="8"/>
      <c r="BDE162" s="8"/>
      <c r="BDF162" s="8"/>
      <c r="BDG162" s="8"/>
      <c r="BDH162" s="8"/>
      <c r="BDI162" s="8"/>
      <c r="BDJ162" s="8"/>
      <c r="BDK162" s="8"/>
      <c r="BDL162" s="8"/>
      <c r="BDM162" s="8"/>
      <c r="BDN162" s="8"/>
      <c r="BDO162" s="8"/>
      <c r="BDP162" s="8"/>
      <c r="BDQ162" s="8"/>
      <c r="BDR162" s="8"/>
      <c r="BDS162" s="8"/>
      <c r="BDT162" s="8"/>
      <c r="BDU162" s="8"/>
      <c r="BDV162" s="8"/>
      <c r="BDW162" s="8"/>
      <c r="BDX162" s="8"/>
      <c r="BDY162" s="8"/>
      <c r="BDZ162" s="8"/>
      <c r="BEA162" s="8"/>
      <c r="BEB162" s="8"/>
      <c r="BEC162" s="8"/>
      <c r="BED162" s="8"/>
      <c r="BEE162" s="8"/>
      <c r="BEF162" s="8"/>
      <c r="BEG162" s="8"/>
      <c r="BEH162" s="8"/>
      <c r="BEI162" s="8"/>
      <c r="BEJ162" s="8"/>
      <c r="BEK162" s="8"/>
      <c r="BEL162" s="8"/>
      <c r="BEM162" s="8"/>
      <c r="BEN162" s="8"/>
      <c r="BEO162" s="8"/>
      <c r="BEP162" s="8"/>
      <c r="BEQ162" s="8"/>
      <c r="BER162" s="8"/>
      <c r="BES162" s="8"/>
      <c r="BET162" s="8"/>
      <c r="BEU162" s="8"/>
      <c r="BEV162" s="8"/>
      <c r="BEW162" s="8"/>
      <c r="BEX162" s="8"/>
      <c r="BEY162" s="8"/>
      <c r="BEZ162" s="8"/>
      <c r="BFA162" s="8"/>
      <c r="BFB162" s="8"/>
      <c r="BFC162" s="8"/>
      <c r="BFD162" s="8"/>
      <c r="BFE162" s="8"/>
      <c r="BFF162" s="8"/>
      <c r="BFG162" s="8"/>
      <c r="BFH162" s="8"/>
      <c r="BFI162" s="8"/>
      <c r="BFJ162" s="8"/>
      <c r="BFK162" s="8"/>
      <c r="BFL162" s="8"/>
      <c r="BFM162" s="8"/>
      <c r="BFN162" s="8"/>
      <c r="BFO162" s="8"/>
      <c r="BFP162" s="8"/>
      <c r="BFQ162" s="8"/>
      <c r="BFR162" s="8"/>
      <c r="BFS162" s="8"/>
      <c r="BFT162" s="8"/>
      <c r="BFU162" s="8"/>
      <c r="BFV162" s="8"/>
      <c r="BFW162" s="8"/>
      <c r="BFX162" s="8"/>
      <c r="BFY162" s="8"/>
      <c r="BFZ162" s="8"/>
    </row>
    <row r="163" spans="3:1534" s="14" customFormat="1" ht="15" x14ac:dyDescent="0.25">
      <c r="C163" s="15"/>
      <c r="D163" s="15"/>
      <c r="E163" s="15"/>
      <c r="F163" s="15"/>
      <c r="G163" s="15"/>
      <c r="H163" s="15"/>
      <c r="I163" s="15"/>
      <c r="SV163" s="8"/>
      <c r="SW163" s="8"/>
      <c r="SX163" s="8"/>
      <c r="SY163" s="8"/>
      <c r="SZ163" s="8"/>
      <c r="TA163" s="8"/>
      <c r="TB163" s="8"/>
      <c r="TC163" s="8"/>
      <c r="TD163" s="8"/>
      <c r="TE163" s="8"/>
      <c r="TF163" s="8"/>
      <c r="TG163" s="8"/>
      <c r="TH163" s="8"/>
      <c r="TI163" s="8"/>
      <c r="TJ163" s="8"/>
      <c r="TK163" s="8"/>
      <c r="TL163" s="8"/>
      <c r="TM163" s="8"/>
      <c r="TN163" s="8"/>
      <c r="TO163" s="8"/>
      <c r="TP163" s="8"/>
      <c r="TQ163" s="8"/>
      <c r="TR163" s="8"/>
      <c r="TS163" s="8"/>
      <c r="TT163" s="8"/>
      <c r="TU163" s="8"/>
      <c r="TV163" s="8"/>
      <c r="TW163" s="8"/>
      <c r="TX163" s="8"/>
      <c r="TY163" s="8"/>
      <c r="TZ163" s="8"/>
      <c r="UA163" s="8"/>
      <c r="UB163" s="8"/>
      <c r="UC163" s="8"/>
      <c r="UD163" s="8"/>
      <c r="UE163" s="8"/>
      <c r="UF163" s="8"/>
      <c r="UG163" s="8"/>
      <c r="UH163" s="8"/>
      <c r="UI163" s="8"/>
      <c r="UJ163" s="8"/>
      <c r="UK163" s="8"/>
      <c r="UL163" s="8"/>
      <c r="UM163" s="8"/>
      <c r="UN163" s="8"/>
      <c r="UO163" s="8"/>
      <c r="UP163" s="8"/>
      <c r="UQ163" s="8"/>
      <c r="UR163" s="8"/>
      <c r="US163" s="8"/>
      <c r="UT163" s="8"/>
      <c r="UU163" s="8"/>
      <c r="UV163" s="8"/>
      <c r="UW163" s="8"/>
      <c r="UX163" s="8"/>
      <c r="UY163" s="8"/>
      <c r="UZ163" s="8"/>
      <c r="VA163" s="8"/>
      <c r="VB163" s="8"/>
      <c r="VC163" s="8"/>
      <c r="VD163" s="8"/>
      <c r="VE163" s="8"/>
      <c r="VF163" s="8"/>
      <c r="VG163" s="8"/>
      <c r="VH163" s="8"/>
      <c r="VI163" s="8"/>
      <c r="VJ163" s="8"/>
      <c r="VK163" s="8"/>
      <c r="VL163" s="8"/>
      <c r="VM163" s="8"/>
      <c r="VN163" s="8"/>
      <c r="VO163" s="8"/>
      <c r="VP163" s="8"/>
      <c r="VQ163" s="8"/>
      <c r="VR163" s="8"/>
      <c r="VS163" s="8"/>
      <c r="VT163" s="8"/>
      <c r="VU163" s="8"/>
      <c r="VV163" s="8"/>
      <c r="VW163" s="8"/>
      <c r="VX163" s="8"/>
      <c r="VY163" s="8"/>
      <c r="VZ163" s="8"/>
      <c r="WA163" s="8"/>
      <c r="WB163" s="8"/>
      <c r="WC163" s="8"/>
      <c r="WD163" s="8"/>
      <c r="WE163" s="8"/>
      <c r="WF163" s="8"/>
      <c r="WG163" s="8"/>
      <c r="WH163" s="8"/>
      <c r="WI163" s="8"/>
      <c r="WJ163" s="8"/>
      <c r="WK163" s="8"/>
      <c r="WL163" s="8"/>
      <c r="WM163" s="8"/>
      <c r="WN163" s="8"/>
      <c r="WO163" s="8"/>
      <c r="WP163" s="8"/>
      <c r="WQ163" s="8"/>
      <c r="WR163" s="8"/>
      <c r="WS163" s="8"/>
      <c r="WT163" s="8"/>
      <c r="WU163" s="8"/>
      <c r="WV163" s="8"/>
      <c r="WW163" s="8"/>
      <c r="WX163" s="8"/>
      <c r="WY163" s="8"/>
      <c r="WZ163" s="8"/>
      <c r="XA163" s="8"/>
      <c r="XB163" s="8"/>
      <c r="XC163" s="8"/>
      <c r="XD163" s="8"/>
      <c r="XE163" s="8"/>
      <c r="XF163" s="8"/>
      <c r="XG163" s="8"/>
      <c r="XH163" s="8"/>
      <c r="XI163" s="8"/>
      <c r="XJ163" s="8"/>
      <c r="XK163" s="8"/>
      <c r="XL163" s="8"/>
      <c r="XM163" s="8"/>
      <c r="XN163" s="8"/>
      <c r="XO163" s="8"/>
      <c r="XP163" s="8"/>
      <c r="XQ163" s="8"/>
      <c r="XR163" s="8"/>
      <c r="XS163" s="8"/>
      <c r="XT163" s="8"/>
      <c r="XU163" s="8"/>
      <c r="XV163" s="8"/>
      <c r="XW163" s="8"/>
      <c r="XX163" s="8"/>
      <c r="XY163" s="8"/>
      <c r="XZ163" s="8"/>
      <c r="YA163" s="8"/>
      <c r="YB163" s="8"/>
      <c r="YC163" s="8"/>
      <c r="YD163" s="8"/>
      <c r="YE163" s="8"/>
      <c r="YF163" s="8"/>
      <c r="YG163" s="8"/>
      <c r="YH163" s="8"/>
      <c r="YI163" s="8"/>
      <c r="YJ163" s="8"/>
      <c r="YK163" s="8"/>
      <c r="YL163" s="8"/>
      <c r="YM163" s="8"/>
      <c r="YN163" s="8"/>
      <c r="YO163" s="8"/>
      <c r="YP163" s="8"/>
      <c r="YQ163" s="8"/>
      <c r="YR163" s="8"/>
      <c r="YS163" s="8"/>
      <c r="YT163" s="8"/>
      <c r="YU163" s="8"/>
      <c r="YV163" s="8"/>
      <c r="YW163" s="8"/>
      <c r="YX163" s="8"/>
      <c r="YY163" s="8"/>
      <c r="YZ163" s="8"/>
      <c r="ZA163" s="8"/>
      <c r="ZB163" s="8"/>
      <c r="ZC163" s="8"/>
      <c r="ZD163" s="8"/>
      <c r="ZE163" s="8"/>
      <c r="ZF163" s="8"/>
      <c r="ZG163" s="8"/>
      <c r="ZH163" s="8"/>
      <c r="ZI163" s="8"/>
      <c r="ZJ163" s="8"/>
      <c r="ZK163" s="8"/>
      <c r="ZL163" s="8"/>
      <c r="ZM163" s="8"/>
      <c r="ZN163" s="8"/>
      <c r="ZO163" s="8"/>
      <c r="ZP163" s="8"/>
      <c r="ZQ163" s="8"/>
      <c r="ZR163" s="8"/>
      <c r="ZS163" s="8"/>
      <c r="ZT163" s="8"/>
      <c r="ZU163" s="8"/>
      <c r="ZV163" s="8"/>
      <c r="ZW163" s="8"/>
      <c r="ZX163" s="8"/>
      <c r="ZY163" s="8"/>
      <c r="ZZ163" s="8"/>
      <c r="AAA163" s="8"/>
      <c r="AAB163" s="8"/>
      <c r="AAC163" s="8"/>
      <c r="AAD163" s="8"/>
      <c r="AAE163" s="8"/>
      <c r="AAF163" s="8"/>
      <c r="AAG163" s="8"/>
      <c r="AAH163" s="8"/>
      <c r="AAI163" s="8"/>
      <c r="AAJ163" s="8"/>
      <c r="AAK163" s="8"/>
      <c r="AAL163" s="8"/>
      <c r="AAM163" s="8"/>
      <c r="AAN163" s="8"/>
      <c r="AAO163" s="8"/>
      <c r="AAP163" s="8"/>
      <c r="AAQ163" s="8"/>
      <c r="AAR163" s="8"/>
      <c r="AAS163" s="8"/>
      <c r="AAT163" s="8"/>
      <c r="AAU163" s="8"/>
      <c r="AAV163" s="8"/>
      <c r="AAW163" s="8"/>
      <c r="AAX163" s="8"/>
      <c r="AAY163" s="8"/>
      <c r="AAZ163" s="8"/>
      <c r="ABA163" s="8"/>
      <c r="ABB163" s="8"/>
      <c r="ABC163" s="8"/>
      <c r="ABD163" s="8"/>
      <c r="ABE163" s="8"/>
      <c r="ABF163" s="8"/>
      <c r="ABG163" s="8"/>
      <c r="ABH163" s="8"/>
      <c r="ABI163" s="8"/>
      <c r="ABJ163" s="8"/>
      <c r="ABK163" s="8"/>
      <c r="ABL163" s="8"/>
      <c r="ABM163" s="8"/>
      <c r="ABN163" s="8"/>
      <c r="ABO163" s="8"/>
      <c r="ABP163" s="8"/>
      <c r="ABQ163" s="8"/>
      <c r="ABR163" s="8"/>
      <c r="ABS163" s="8"/>
      <c r="ABT163" s="8"/>
      <c r="ABU163" s="8"/>
      <c r="ABV163" s="8"/>
      <c r="ABW163" s="8"/>
      <c r="ABX163" s="8"/>
      <c r="ABY163" s="8"/>
      <c r="ABZ163" s="8"/>
      <c r="ACA163" s="8"/>
      <c r="ACB163" s="8"/>
      <c r="ACC163" s="8"/>
      <c r="ACD163" s="8"/>
      <c r="ACE163" s="8"/>
      <c r="ACF163" s="8"/>
      <c r="ACG163" s="8"/>
      <c r="ACH163" s="8"/>
      <c r="ACI163" s="8"/>
      <c r="ACJ163" s="8"/>
      <c r="ACK163" s="8"/>
      <c r="ACL163" s="8"/>
      <c r="ACM163" s="8"/>
      <c r="ACN163" s="8"/>
      <c r="ACO163" s="8"/>
      <c r="ACP163" s="8"/>
      <c r="ACQ163" s="8"/>
      <c r="ACR163" s="8"/>
      <c r="ACS163" s="8"/>
      <c r="ACT163" s="8"/>
      <c r="ACU163" s="8"/>
      <c r="ACV163" s="8"/>
      <c r="ACW163" s="8"/>
      <c r="ACX163" s="8"/>
      <c r="ACY163" s="8"/>
      <c r="ACZ163" s="8"/>
      <c r="ADA163" s="8"/>
      <c r="ADB163" s="8"/>
      <c r="ADC163" s="8"/>
      <c r="ADD163" s="8"/>
      <c r="ADE163" s="8"/>
      <c r="ADF163" s="8"/>
      <c r="ADG163" s="8"/>
      <c r="ADH163" s="8"/>
      <c r="ADI163" s="8"/>
      <c r="ADJ163" s="8"/>
      <c r="ADK163" s="8"/>
      <c r="ADL163" s="8"/>
      <c r="ADM163" s="8"/>
      <c r="ADN163" s="8"/>
      <c r="ADO163" s="8"/>
      <c r="ADP163" s="8"/>
      <c r="ADQ163" s="8"/>
      <c r="ADR163" s="8"/>
      <c r="ADS163" s="8"/>
      <c r="ADT163" s="8"/>
      <c r="ADU163" s="8"/>
      <c r="ADV163" s="8"/>
      <c r="ADW163" s="8"/>
      <c r="ADX163" s="8"/>
      <c r="ADY163" s="8"/>
      <c r="ADZ163" s="8"/>
      <c r="AEA163" s="8"/>
      <c r="AEB163" s="8"/>
      <c r="AEC163" s="8"/>
      <c r="AED163" s="8"/>
      <c r="AEE163" s="8"/>
      <c r="AEF163" s="8"/>
      <c r="AEG163" s="8"/>
      <c r="AEH163" s="8"/>
      <c r="AEI163" s="8"/>
      <c r="AEJ163" s="8"/>
      <c r="AEK163" s="8"/>
      <c r="AEL163" s="8"/>
      <c r="AEM163" s="8"/>
      <c r="AEN163" s="8"/>
      <c r="AEO163" s="8"/>
      <c r="AEP163" s="8"/>
      <c r="AEQ163" s="8"/>
      <c r="AER163" s="8"/>
      <c r="AES163" s="8"/>
      <c r="AET163" s="8"/>
      <c r="AEU163" s="8"/>
      <c r="AEV163" s="8"/>
      <c r="AEW163" s="8"/>
      <c r="AEX163" s="8"/>
      <c r="AEY163" s="8"/>
      <c r="AEZ163" s="8"/>
      <c r="AFA163" s="8"/>
      <c r="AFB163" s="8"/>
      <c r="AFC163" s="8"/>
      <c r="AFD163" s="8"/>
      <c r="AFE163" s="8"/>
      <c r="AFF163" s="8"/>
      <c r="AFG163" s="8"/>
      <c r="AFH163" s="8"/>
      <c r="AFI163" s="8"/>
      <c r="AFJ163" s="8"/>
      <c r="AFK163" s="8"/>
      <c r="AFL163" s="8"/>
      <c r="AFM163" s="8"/>
      <c r="AFN163" s="8"/>
      <c r="AFO163" s="8"/>
      <c r="AFP163" s="8"/>
      <c r="AFQ163" s="8"/>
      <c r="AFR163" s="8"/>
      <c r="AFS163" s="8"/>
      <c r="AFT163" s="8"/>
      <c r="AFU163" s="8"/>
      <c r="AFV163" s="8"/>
      <c r="AFW163" s="8"/>
      <c r="AFX163" s="8"/>
      <c r="AFY163" s="8"/>
      <c r="AFZ163" s="8"/>
      <c r="AGA163" s="8"/>
      <c r="AGB163" s="8"/>
      <c r="AGC163" s="8"/>
      <c r="AGD163" s="8"/>
      <c r="AGE163" s="8"/>
      <c r="AGF163" s="8"/>
      <c r="AGG163" s="8"/>
      <c r="AGH163" s="8"/>
      <c r="AGI163" s="8"/>
      <c r="AGJ163" s="8"/>
      <c r="AGK163" s="8"/>
      <c r="AGL163" s="8"/>
      <c r="AGM163" s="8"/>
      <c r="AGN163" s="8"/>
      <c r="AGO163" s="8"/>
      <c r="AGP163" s="8"/>
      <c r="AGQ163" s="8"/>
      <c r="AGR163" s="8"/>
      <c r="AGS163" s="8"/>
      <c r="AGT163" s="8"/>
      <c r="AGU163" s="8"/>
      <c r="AGV163" s="8"/>
      <c r="AGW163" s="8"/>
      <c r="AGX163" s="8"/>
      <c r="AGY163" s="8"/>
      <c r="AGZ163" s="8"/>
      <c r="AHA163" s="8"/>
      <c r="AHB163" s="8"/>
      <c r="AHC163" s="8"/>
      <c r="AHD163" s="8"/>
      <c r="AHE163" s="8"/>
      <c r="AHF163" s="8"/>
      <c r="AHG163" s="8"/>
      <c r="AHH163" s="8"/>
      <c r="AHI163" s="8"/>
      <c r="AHJ163" s="8"/>
      <c r="AHK163" s="8"/>
      <c r="AHL163" s="8"/>
      <c r="AHM163" s="8"/>
      <c r="AHN163" s="8"/>
      <c r="AHO163" s="8"/>
      <c r="AHP163" s="8"/>
      <c r="AHQ163" s="8"/>
      <c r="AHR163" s="8"/>
      <c r="AHS163" s="8"/>
      <c r="AHT163" s="8"/>
      <c r="AHU163" s="8"/>
      <c r="AHV163" s="8"/>
      <c r="AHW163" s="8"/>
      <c r="AHX163" s="8"/>
      <c r="AHY163" s="8"/>
      <c r="AHZ163" s="8"/>
      <c r="AIA163" s="8"/>
      <c r="AIB163" s="8"/>
      <c r="AIC163" s="8"/>
      <c r="AID163" s="8"/>
      <c r="AIE163" s="8"/>
      <c r="AIF163" s="8"/>
      <c r="AIG163" s="8"/>
      <c r="AIH163" s="8"/>
      <c r="AII163" s="8"/>
      <c r="AIJ163" s="8"/>
      <c r="AIK163" s="8"/>
      <c r="AIL163" s="8"/>
      <c r="AIM163" s="8"/>
      <c r="AIN163" s="8"/>
      <c r="AIO163" s="8"/>
      <c r="AIP163" s="8"/>
      <c r="AIQ163" s="8"/>
      <c r="AIR163" s="8"/>
      <c r="AIS163" s="8"/>
      <c r="AIT163" s="8"/>
      <c r="AIU163" s="8"/>
      <c r="AIV163" s="8"/>
      <c r="AIW163" s="8"/>
      <c r="AIX163" s="8"/>
      <c r="AIY163" s="8"/>
      <c r="AIZ163" s="8"/>
      <c r="AJA163" s="8"/>
      <c r="AJB163" s="8"/>
      <c r="AJC163" s="8"/>
      <c r="AJD163" s="8"/>
      <c r="AJE163" s="8"/>
      <c r="AJF163" s="8"/>
      <c r="AJG163" s="8"/>
      <c r="AJH163" s="8"/>
      <c r="AJI163" s="8"/>
      <c r="AJJ163" s="8"/>
      <c r="AJK163" s="8"/>
      <c r="AJL163" s="8"/>
      <c r="AJM163" s="8"/>
      <c r="AJN163" s="8"/>
      <c r="AJO163" s="8"/>
      <c r="AJP163" s="8"/>
      <c r="AJQ163" s="8"/>
      <c r="AJR163" s="8"/>
      <c r="AJS163" s="8"/>
      <c r="AJT163" s="8"/>
      <c r="AJU163" s="8"/>
      <c r="AJV163" s="8"/>
      <c r="AJW163" s="8"/>
      <c r="AJX163" s="8"/>
      <c r="AJY163" s="8"/>
      <c r="AJZ163" s="8"/>
      <c r="AKA163" s="8"/>
      <c r="AKB163" s="8"/>
      <c r="AKC163" s="8"/>
      <c r="AKD163" s="8"/>
      <c r="AKE163" s="8"/>
      <c r="AKF163" s="8"/>
      <c r="AKG163" s="8"/>
      <c r="AKH163" s="8"/>
      <c r="AKI163" s="8"/>
      <c r="AKJ163" s="8"/>
      <c r="AKK163" s="8"/>
      <c r="AKL163" s="8"/>
      <c r="AKM163" s="8"/>
      <c r="AKN163" s="8"/>
      <c r="AKO163" s="8"/>
      <c r="AKP163" s="8"/>
      <c r="AKQ163" s="8"/>
      <c r="AKR163" s="8"/>
      <c r="AKS163" s="8"/>
      <c r="AKT163" s="8"/>
      <c r="AKU163" s="8"/>
      <c r="AKV163" s="8"/>
      <c r="AKW163" s="8"/>
      <c r="AKX163" s="8"/>
      <c r="AKY163" s="8"/>
      <c r="AKZ163" s="8"/>
      <c r="ALA163" s="8"/>
      <c r="ALB163" s="8"/>
      <c r="ALC163" s="8"/>
      <c r="ALD163" s="8"/>
      <c r="ALE163" s="8"/>
      <c r="ALF163" s="8"/>
      <c r="ALG163" s="8"/>
      <c r="ALH163" s="8"/>
      <c r="ALI163" s="8"/>
      <c r="ALJ163" s="8"/>
      <c r="ALK163" s="8"/>
      <c r="ALL163" s="8"/>
      <c r="ALM163" s="8"/>
      <c r="ALN163" s="8"/>
      <c r="ALO163" s="8"/>
      <c r="ALP163" s="8"/>
      <c r="ALQ163" s="8"/>
      <c r="ALR163" s="8"/>
      <c r="ALS163" s="8"/>
      <c r="ALT163" s="8"/>
      <c r="ALU163" s="8"/>
      <c r="ALV163" s="8"/>
      <c r="ALW163" s="8"/>
      <c r="ALX163" s="8"/>
      <c r="ALY163" s="8"/>
      <c r="ALZ163" s="8"/>
      <c r="AMA163" s="8"/>
      <c r="AMB163" s="8"/>
      <c r="AMC163" s="8"/>
      <c r="AMD163" s="8"/>
      <c r="AME163" s="8"/>
      <c r="AMF163" s="8"/>
      <c r="AMG163" s="8"/>
      <c r="AMH163" s="8"/>
      <c r="AMI163" s="8"/>
      <c r="AMJ163" s="8"/>
      <c r="AMK163" s="8"/>
      <c r="AML163" s="8"/>
      <c r="AMM163" s="8"/>
      <c r="AMN163" s="8"/>
      <c r="AMO163" s="8"/>
      <c r="AMP163" s="8"/>
      <c r="AMQ163" s="8"/>
      <c r="AMR163" s="8"/>
      <c r="AMS163" s="8"/>
      <c r="AMT163" s="8"/>
      <c r="AMU163" s="8"/>
      <c r="AMV163" s="8"/>
      <c r="AMW163" s="8"/>
      <c r="AMX163" s="8"/>
      <c r="AMY163" s="8"/>
      <c r="AMZ163" s="8"/>
      <c r="ANA163" s="8"/>
      <c r="ANB163" s="8"/>
      <c r="ANC163" s="8"/>
      <c r="AND163" s="8"/>
      <c r="ANE163" s="8"/>
      <c r="ANF163" s="8"/>
      <c r="ANG163" s="8"/>
      <c r="ANH163" s="8"/>
      <c r="ANI163" s="8"/>
      <c r="ANJ163" s="8"/>
      <c r="ANK163" s="8"/>
      <c r="ANL163" s="8"/>
      <c r="ANM163" s="8"/>
      <c r="ANN163" s="8"/>
      <c r="ANO163" s="8"/>
      <c r="ANP163" s="8"/>
      <c r="ANQ163" s="8"/>
      <c r="ANR163" s="8"/>
      <c r="ANS163" s="8"/>
      <c r="ANT163" s="8"/>
      <c r="ANU163" s="8"/>
      <c r="ANV163" s="8"/>
      <c r="ANW163" s="8"/>
      <c r="ANX163" s="8"/>
      <c r="ANY163" s="8"/>
      <c r="ANZ163" s="8"/>
      <c r="AOA163" s="8"/>
      <c r="AOB163" s="8"/>
      <c r="AOC163" s="8"/>
      <c r="AOD163" s="8"/>
      <c r="AOE163" s="8"/>
      <c r="AOF163" s="8"/>
      <c r="AOG163" s="8"/>
      <c r="AOH163" s="8"/>
      <c r="AOI163" s="8"/>
      <c r="AOJ163" s="8"/>
      <c r="AOK163" s="8"/>
      <c r="AOL163" s="8"/>
      <c r="AOM163" s="8"/>
      <c r="AON163" s="8"/>
      <c r="AOO163" s="8"/>
      <c r="AOP163" s="8"/>
      <c r="AOQ163" s="8"/>
      <c r="AOR163" s="8"/>
      <c r="AOS163" s="8"/>
      <c r="AOT163" s="8"/>
      <c r="AOU163" s="8"/>
      <c r="AOV163" s="8"/>
      <c r="AOW163" s="8"/>
      <c r="AOX163" s="8"/>
      <c r="AOY163" s="8"/>
      <c r="AOZ163" s="8"/>
      <c r="APA163" s="8"/>
      <c r="APB163" s="8"/>
      <c r="APC163" s="8"/>
      <c r="APD163" s="8"/>
      <c r="APE163" s="8"/>
      <c r="APF163" s="8"/>
      <c r="APG163" s="8"/>
      <c r="APH163" s="8"/>
      <c r="API163" s="8"/>
      <c r="APJ163" s="8"/>
      <c r="APK163" s="8"/>
      <c r="APL163" s="8"/>
      <c r="APM163" s="8"/>
      <c r="APN163" s="8"/>
      <c r="APO163" s="8"/>
      <c r="APP163" s="8"/>
      <c r="APQ163" s="8"/>
      <c r="APR163" s="8"/>
      <c r="APS163" s="8"/>
      <c r="APT163" s="8"/>
      <c r="APU163" s="8"/>
      <c r="APV163" s="8"/>
      <c r="APW163" s="8"/>
      <c r="APX163" s="8"/>
      <c r="APY163" s="8"/>
      <c r="APZ163" s="8"/>
      <c r="AQA163" s="8"/>
      <c r="AQB163" s="8"/>
      <c r="AQC163" s="8"/>
      <c r="AQD163" s="8"/>
      <c r="AQE163" s="8"/>
      <c r="AQF163" s="8"/>
      <c r="AQG163" s="8"/>
      <c r="AQH163" s="8"/>
      <c r="AQI163" s="8"/>
      <c r="AQJ163" s="8"/>
      <c r="AQK163" s="8"/>
      <c r="AQL163" s="8"/>
      <c r="AQM163" s="8"/>
      <c r="AQN163" s="8"/>
      <c r="AQO163" s="8"/>
      <c r="AQP163" s="8"/>
      <c r="AQQ163" s="8"/>
      <c r="AQR163" s="8"/>
      <c r="AQS163" s="8"/>
      <c r="AQT163" s="8"/>
      <c r="AQU163" s="8"/>
      <c r="AQV163" s="8"/>
      <c r="AQW163" s="8"/>
      <c r="AQX163" s="8"/>
      <c r="AQY163" s="8"/>
      <c r="AQZ163" s="8"/>
      <c r="ARA163" s="8"/>
      <c r="ARB163" s="8"/>
      <c r="ARC163" s="8"/>
      <c r="ARD163" s="8"/>
      <c r="ARE163" s="8"/>
      <c r="ARF163" s="8"/>
      <c r="ARG163" s="8"/>
      <c r="ARH163" s="8"/>
      <c r="ARI163" s="8"/>
      <c r="ARJ163" s="8"/>
      <c r="ARK163" s="8"/>
      <c r="ARL163" s="8"/>
      <c r="ARM163" s="8"/>
      <c r="ARN163" s="8"/>
      <c r="ARO163" s="8"/>
      <c r="ARP163" s="8"/>
      <c r="ARQ163" s="8"/>
      <c r="ARR163" s="8"/>
      <c r="ARS163" s="8"/>
      <c r="ART163" s="8"/>
      <c r="ARU163" s="8"/>
      <c r="ARV163" s="8"/>
      <c r="ARW163" s="8"/>
      <c r="ARX163" s="8"/>
      <c r="ARY163" s="8"/>
      <c r="ARZ163" s="8"/>
      <c r="ASA163" s="8"/>
      <c r="ASB163" s="8"/>
      <c r="ASC163" s="8"/>
      <c r="ASD163" s="8"/>
      <c r="ASE163" s="8"/>
      <c r="ASF163" s="8"/>
      <c r="ASG163" s="8"/>
      <c r="ASH163" s="8"/>
      <c r="ASI163" s="8"/>
      <c r="ASJ163" s="8"/>
      <c r="ASK163" s="8"/>
      <c r="ASL163" s="8"/>
      <c r="ASM163" s="8"/>
      <c r="ASN163" s="8"/>
      <c r="ASO163" s="8"/>
      <c r="ASP163" s="8"/>
      <c r="ASQ163" s="8"/>
      <c r="ASR163" s="8"/>
      <c r="ASS163" s="8"/>
      <c r="AST163" s="8"/>
      <c r="ASU163" s="8"/>
      <c r="ASV163" s="8"/>
      <c r="ASW163" s="8"/>
      <c r="ASX163" s="8"/>
      <c r="ASY163" s="8"/>
      <c r="ASZ163" s="8"/>
      <c r="ATA163" s="8"/>
      <c r="ATB163" s="8"/>
      <c r="ATC163" s="8"/>
      <c r="ATD163" s="8"/>
      <c r="ATE163" s="8"/>
      <c r="ATF163" s="8"/>
      <c r="ATG163" s="8"/>
      <c r="ATH163" s="8"/>
      <c r="ATI163" s="8"/>
      <c r="ATJ163" s="8"/>
      <c r="ATK163" s="8"/>
      <c r="ATL163" s="8"/>
      <c r="ATM163" s="8"/>
      <c r="ATN163" s="8"/>
      <c r="ATO163" s="8"/>
      <c r="ATP163" s="8"/>
      <c r="ATQ163" s="8"/>
      <c r="ATR163" s="8"/>
      <c r="ATS163" s="8"/>
      <c r="ATT163" s="8"/>
      <c r="ATU163" s="8"/>
      <c r="ATV163" s="8"/>
      <c r="ATW163" s="8"/>
      <c r="ATX163" s="8"/>
      <c r="ATY163" s="8"/>
      <c r="ATZ163" s="8"/>
      <c r="AUA163" s="8"/>
      <c r="AUB163" s="8"/>
      <c r="AUC163" s="8"/>
      <c r="AUD163" s="8"/>
      <c r="AUE163" s="8"/>
      <c r="AUF163" s="8"/>
      <c r="AUG163" s="8"/>
      <c r="AUH163" s="8"/>
      <c r="AUI163" s="8"/>
      <c r="AUJ163" s="8"/>
      <c r="AUK163" s="8"/>
      <c r="AUL163" s="8"/>
      <c r="AUM163" s="8"/>
      <c r="AUN163" s="8"/>
      <c r="AUO163" s="8"/>
      <c r="AUP163" s="8"/>
      <c r="AUQ163" s="8"/>
      <c r="AUR163" s="8"/>
      <c r="AUS163" s="8"/>
      <c r="AUT163" s="8"/>
      <c r="AUU163" s="8"/>
      <c r="AUV163" s="8"/>
      <c r="AUW163" s="8"/>
      <c r="AUX163" s="8"/>
      <c r="AUY163" s="8"/>
      <c r="AUZ163" s="8"/>
      <c r="AVA163" s="8"/>
      <c r="AVB163" s="8"/>
      <c r="AVC163" s="8"/>
      <c r="AVD163" s="8"/>
      <c r="AVE163" s="8"/>
      <c r="AVF163" s="8"/>
      <c r="AVG163" s="8"/>
      <c r="AVH163" s="8"/>
      <c r="AVI163" s="8"/>
      <c r="AVJ163" s="8"/>
      <c r="AVK163" s="8"/>
      <c r="AVL163" s="8"/>
      <c r="AVM163" s="8"/>
      <c r="AVN163" s="8"/>
      <c r="AVO163" s="8"/>
      <c r="AVP163" s="8"/>
      <c r="AVQ163" s="8"/>
      <c r="AVR163" s="8"/>
      <c r="AVS163" s="8"/>
      <c r="AVT163" s="8"/>
      <c r="AVU163" s="8"/>
      <c r="AVV163" s="8"/>
      <c r="AVW163" s="8"/>
      <c r="AVX163" s="8"/>
      <c r="AVY163" s="8"/>
      <c r="AVZ163" s="8"/>
      <c r="AWA163" s="8"/>
      <c r="AWB163" s="8"/>
      <c r="AWC163" s="8"/>
      <c r="AWD163" s="8"/>
      <c r="AWE163" s="8"/>
      <c r="AWF163" s="8"/>
      <c r="AWG163" s="8"/>
      <c r="AWH163" s="8"/>
      <c r="AWI163" s="8"/>
      <c r="AWJ163" s="8"/>
      <c r="AWK163" s="8"/>
      <c r="AWL163" s="8"/>
      <c r="AWM163" s="8"/>
      <c r="AWN163" s="8"/>
      <c r="AWO163" s="8"/>
      <c r="AWP163" s="8"/>
      <c r="AWQ163" s="8"/>
      <c r="AWR163" s="8"/>
      <c r="AWS163" s="8"/>
      <c r="AWT163" s="8"/>
      <c r="AWU163" s="8"/>
      <c r="AWV163" s="8"/>
      <c r="AWW163" s="8"/>
      <c r="AWX163" s="8"/>
      <c r="AWY163" s="8"/>
      <c r="AWZ163" s="8"/>
      <c r="AXA163" s="8"/>
      <c r="AXB163" s="8"/>
      <c r="AXC163" s="8"/>
      <c r="AXD163" s="8"/>
      <c r="AXE163" s="8"/>
      <c r="AXF163" s="8"/>
      <c r="AXG163" s="8"/>
      <c r="AXH163" s="8"/>
      <c r="AXI163" s="8"/>
      <c r="AXJ163" s="8"/>
      <c r="AXK163" s="8"/>
      <c r="AXL163" s="8"/>
      <c r="AXM163" s="8"/>
      <c r="AXN163" s="8"/>
      <c r="AXO163" s="8"/>
      <c r="AXP163" s="8"/>
      <c r="AXQ163" s="8"/>
      <c r="AXR163" s="8"/>
      <c r="AXS163" s="8"/>
      <c r="AXT163" s="8"/>
      <c r="AXU163" s="8"/>
      <c r="AXV163" s="8"/>
      <c r="AXW163" s="8"/>
      <c r="AXX163" s="8"/>
      <c r="AXY163" s="8"/>
      <c r="AXZ163" s="8"/>
      <c r="AYA163" s="8"/>
      <c r="AYB163" s="8"/>
      <c r="AYC163" s="8"/>
      <c r="AYD163" s="8"/>
      <c r="AYE163" s="8"/>
      <c r="AYF163" s="8"/>
      <c r="AYG163" s="8"/>
      <c r="AYH163" s="8"/>
      <c r="AYI163" s="8"/>
      <c r="AYJ163" s="8"/>
      <c r="AYK163" s="8"/>
      <c r="AYL163" s="8"/>
      <c r="AYM163" s="8"/>
      <c r="AYN163" s="8"/>
      <c r="AYO163" s="8"/>
      <c r="AYP163" s="8"/>
      <c r="AYQ163" s="8"/>
      <c r="AYR163" s="8"/>
      <c r="AYS163" s="8"/>
      <c r="AYT163" s="8"/>
      <c r="AYU163" s="8"/>
      <c r="AYV163" s="8"/>
      <c r="AYW163" s="8"/>
      <c r="AYX163" s="8"/>
      <c r="AYY163" s="8"/>
      <c r="AYZ163" s="8"/>
      <c r="AZA163" s="8"/>
      <c r="AZB163" s="8"/>
      <c r="AZC163" s="8"/>
      <c r="AZD163" s="8"/>
      <c r="AZE163" s="8"/>
      <c r="AZF163" s="8"/>
      <c r="AZG163" s="8"/>
      <c r="AZH163" s="8"/>
      <c r="AZI163" s="8"/>
      <c r="AZJ163" s="8"/>
      <c r="AZK163" s="8"/>
      <c r="AZL163" s="8"/>
      <c r="AZM163" s="8"/>
      <c r="AZN163" s="8"/>
      <c r="AZO163" s="8"/>
      <c r="AZP163" s="8"/>
      <c r="AZQ163" s="8"/>
      <c r="AZR163" s="8"/>
      <c r="AZS163" s="8"/>
      <c r="AZT163" s="8"/>
      <c r="AZU163" s="8"/>
      <c r="AZV163" s="8"/>
      <c r="AZW163" s="8"/>
      <c r="AZX163" s="8"/>
      <c r="AZY163" s="8"/>
      <c r="AZZ163" s="8"/>
      <c r="BAA163" s="8"/>
      <c r="BAB163" s="8"/>
      <c r="BAC163" s="8"/>
      <c r="BAD163" s="8"/>
      <c r="BAE163" s="8"/>
      <c r="BAF163" s="8"/>
      <c r="BAG163" s="8"/>
      <c r="BAH163" s="8"/>
      <c r="BAI163" s="8"/>
      <c r="BAJ163" s="8"/>
      <c r="BAK163" s="8"/>
      <c r="BAL163" s="8"/>
      <c r="BAM163" s="8"/>
      <c r="BAN163" s="8"/>
      <c r="BAO163" s="8"/>
      <c r="BAP163" s="8"/>
      <c r="BAQ163" s="8"/>
      <c r="BAR163" s="8"/>
      <c r="BAS163" s="8"/>
      <c r="BAT163" s="8"/>
      <c r="BAU163" s="8"/>
      <c r="BAV163" s="8"/>
      <c r="BAW163" s="8"/>
      <c r="BAX163" s="8"/>
      <c r="BAY163" s="8"/>
      <c r="BAZ163" s="8"/>
      <c r="BBA163" s="8"/>
      <c r="BBB163" s="8"/>
      <c r="BBC163" s="8"/>
      <c r="BBD163" s="8"/>
      <c r="BBE163" s="8"/>
      <c r="BBF163" s="8"/>
      <c r="BBG163" s="8"/>
      <c r="BBH163" s="8"/>
      <c r="BBI163" s="8"/>
      <c r="BBJ163" s="8"/>
      <c r="BBK163" s="8"/>
      <c r="BBL163" s="8"/>
      <c r="BBM163" s="8"/>
      <c r="BBN163" s="8"/>
      <c r="BBO163" s="8"/>
      <c r="BBP163" s="8"/>
      <c r="BBQ163" s="8"/>
      <c r="BBR163" s="8"/>
      <c r="BBS163" s="8"/>
      <c r="BBT163" s="8"/>
      <c r="BBU163" s="8"/>
      <c r="BBV163" s="8"/>
      <c r="BBW163" s="8"/>
      <c r="BBX163" s="8"/>
      <c r="BBY163" s="8"/>
      <c r="BBZ163" s="8"/>
      <c r="BCA163" s="8"/>
      <c r="BCB163" s="8"/>
      <c r="BCC163" s="8"/>
      <c r="BCD163" s="8"/>
      <c r="BCE163" s="8"/>
      <c r="BCF163" s="8"/>
      <c r="BCG163" s="8"/>
      <c r="BCH163" s="8"/>
      <c r="BCI163" s="8"/>
      <c r="BCJ163" s="8"/>
      <c r="BCK163" s="8"/>
      <c r="BCL163" s="8"/>
      <c r="BCM163" s="8"/>
      <c r="BCN163" s="8"/>
      <c r="BCO163" s="8"/>
      <c r="BCP163" s="8"/>
      <c r="BCQ163" s="8"/>
      <c r="BCR163" s="8"/>
      <c r="BCS163" s="8"/>
      <c r="BCT163" s="8"/>
      <c r="BCU163" s="8"/>
      <c r="BCV163" s="8"/>
      <c r="BCW163" s="8"/>
      <c r="BCX163" s="8"/>
      <c r="BCY163" s="8"/>
      <c r="BCZ163" s="8"/>
      <c r="BDA163" s="8"/>
      <c r="BDB163" s="8"/>
      <c r="BDC163" s="8"/>
      <c r="BDD163" s="8"/>
      <c r="BDE163" s="8"/>
      <c r="BDF163" s="8"/>
      <c r="BDG163" s="8"/>
      <c r="BDH163" s="8"/>
      <c r="BDI163" s="8"/>
      <c r="BDJ163" s="8"/>
      <c r="BDK163" s="8"/>
      <c r="BDL163" s="8"/>
      <c r="BDM163" s="8"/>
      <c r="BDN163" s="8"/>
      <c r="BDO163" s="8"/>
      <c r="BDP163" s="8"/>
      <c r="BDQ163" s="8"/>
      <c r="BDR163" s="8"/>
      <c r="BDS163" s="8"/>
      <c r="BDT163" s="8"/>
      <c r="BDU163" s="8"/>
      <c r="BDV163" s="8"/>
      <c r="BDW163" s="8"/>
      <c r="BDX163" s="8"/>
      <c r="BDY163" s="8"/>
      <c r="BDZ163" s="8"/>
      <c r="BEA163" s="8"/>
      <c r="BEB163" s="8"/>
      <c r="BEC163" s="8"/>
      <c r="BED163" s="8"/>
      <c r="BEE163" s="8"/>
      <c r="BEF163" s="8"/>
      <c r="BEG163" s="8"/>
      <c r="BEH163" s="8"/>
      <c r="BEI163" s="8"/>
      <c r="BEJ163" s="8"/>
      <c r="BEK163" s="8"/>
      <c r="BEL163" s="8"/>
      <c r="BEM163" s="8"/>
      <c r="BEN163" s="8"/>
      <c r="BEO163" s="8"/>
      <c r="BEP163" s="8"/>
      <c r="BEQ163" s="8"/>
      <c r="BER163" s="8"/>
      <c r="BES163" s="8"/>
      <c r="BET163" s="8"/>
      <c r="BEU163" s="8"/>
      <c r="BEV163" s="8"/>
      <c r="BEW163" s="8"/>
      <c r="BEX163" s="8"/>
      <c r="BEY163" s="8"/>
      <c r="BEZ163" s="8"/>
      <c r="BFA163" s="8"/>
      <c r="BFB163" s="8"/>
      <c r="BFC163" s="8"/>
      <c r="BFD163" s="8"/>
      <c r="BFE163" s="8"/>
      <c r="BFF163" s="8"/>
      <c r="BFG163" s="8"/>
      <c r="BFH163" s="8"/>
      <c r="BFI163" s="8"/>
      <c r="BFJ163" s="8"/>
      <c r="BFK163" s="8"/>
      <c r="BFL163" s="8"/>
      <c r="BFM163" s="8"/>
      <c r="BFN163" s="8"/>
      <c r="BFO163" s="8"/>
      <c r="BFP163" s="8"/>
      <c r="BFQ163" s="8"/>
      <c r="BFR163" s="8"/>
      <c r="BFS163" s="8"/>
      <c r="BFT163" s="8"/>
      <c r="BFU163" s="8"/>
      <c r="BFV163" s="8"/>
      <c r="BFW163" s="8"/>
      <c r="BFX163" s="8"/>
      <c r="BFY163" s="8"/>
      <c r="BFZ163" s="8"/>
    </row>
    <row r="164" spans="3:1534" s="14" customFormat="1" ht="15" x14ac:dyDescent="0.25">
      <c r="C164" s="15"/>
      <c r="D164" s="15"/>
      <c r="E164" s="15"/>
      <c r="F164" s="15"/>
      <c r="G164" s="15"/>
      <c r="H164" s="15"/>
      <c r="I164" s="15"/>
      <c r="SV164" s="8"/>
      <c r="SW164" s="8"/>
      <c r="SX164" s="8"/>
      <c r="SY164" s="8"/>
      <c r="SZ164" s="8"/>
      <c r="TA164" s="8"/>
      <c r="TB164" s="8"/>
      <c r="TC164" s="8"/>
      <c r="TD164" s="8"/>
      <c r="TE164" s="8"/>
      <c r="TF164" s="8"/>
      <c r="TG164" s="8"/>
      <c r="TH164" s="8"/>
      <c r="TI164" s="8"/>
      <c r="TJ164" s="8"/>
      <c r="TK164" s="8"/>
      <c r="TL164" s="8"/>
      <c r="TM164" s="8"/>
      <c r="TN164" s="8"/>
      <c r="TO164" s="8"/>
      <c r="TP164" s="8"/>
      <c r="TQ164" s="8"/>
      <c r="TR164" s="8"/>
      <c r="TS164" s="8"/>
      <c r="TT164" s="8"/>
      <c r="TU164" s="8"/>
      <c r="TV164" s="8"/>
      <c r="TW164" s="8"/>
      <c r="TX164" s="8"/>
      <c r="TY164" s="8"/>
      <c r="TZ164" s="8"/>
      <c r="UA164" s="8"/>
      <c r="UB164" s="8"/>
      <c r="UC164" s="8"/>
      <c r="UD164" s="8"/>
      <c r="UE164" s="8"/>
      <c r="UF164" s="8"/>
      <c r="UG164" s="8"/>
      <c r="UH164" s="8"/>
      <c r="UI164" s="8"/>
      <c r="UJ164" s="8"/>
      <c r="UK164" s="8"/>
      <c r="UL164" s="8"/>
      <c r="UM164" s="8"/>
      <c r="UN164" s="8"/>
      <c r="UO164" s="8"/>
      <c r="UP164" s="8"/>
      <c r="UQ164" s="8"/>
      <c r="UR164" s="8"/>
      <c r="US164" s="8"/>
      <c r="UT164" s="8"/>
      <c r="UU164" s="8"/>
      <c r="UV164" s="8"/>
      <c r="UW164" s="8"/>
      <c r="UX164" s="8"/>
      <c r="UY164" s="8"/>
      <c r="UZ164" s="8"/>
      <c r="VA164" s="8"/>
      <c r="VB164" s="8"/>
      <c r="VC164" s="8"/>
      <c r="VD164" s="8"/>
      <c r="VE164" s="8"/>
      <c r="VF164" s="8"/>
      <c r="VG164" s="8"/>
      <c r="VH164" s="8"/>
      <c r="VI164" s="8"/>
      <c r="VJ164" s="8"/>
      <c r="VK164" s="8"/>
      <c r="VL164" s="8"/>
      <c r="VM164" s="8"/>
      <c r="VN164" s="8"/>
      <c r="VO164" s="8"/>
      <c r="VP164" s="8"/>
      <c r="VQ164" s="8"/>
      <c r="VR164" s="8"/>
      <c r="VS164" s="8"/>
      <c r="VT164" s="8"/>
      <c r="VU164" s="8"/>
      <c r="VV164" s="8"/>
      <c r="VW164" s="8"/>
      <c r="VX164" s="8"/>
      <c r="VY164" s="8"/>
      <c r="VZ164" s="8"/>
      <c r="WA164" s="8"/>
      <c r="WB164" s="8"/>
      <c r="WC164" s="8"/>
      <c r="WD164" s="8"/>
      <c r="WE164" s="8"/>
      <c r="WF164" s="8"/>
      <c r="WG164" s="8"/>
      <c r="WH164" s="8"/>
      <c r="WI164" s="8"/>
      <c r="WJ164" s="8"/>
      <c r="WK164" s="8"/>
      <c r="WL164" s="8"/>
      <c r="WM164" s="8"/>
      <c r="WN164" s="8"/>
      <c r="WO164" s="8"/>
      <c r="WP164" s="8"/>
      <c r="WQ164" s="8"/>
      <c r="WR164" s="8"/>
      <c r="WS164" s="8"/>
      <c r="WT164" s="8"/>
      <c r="WU164" s="8"/>
      <c r="WV164" s="8"/>
      <c r="WW164" s="8"/>
      <c r="WX164" s="8"/>
      <c r="WY164" s="8"/>
      <c r="WZ164" s="8"/>
      <c r="XA164" s="8"/>
      <c r="XB164" s="8"/>
      <c r="XC164" s="8"/>
      <c r="XD164" s="8"/>
      <c r="XE164" s="8"/>
      <c r="XF164" s="8"/>
      <c r="XG164" s="8"/>
      <c r="XH164" s="8"/>
      <c r="XI164" s="8"/>
      <c r="XJ164" s="8"/>
      <c r="XK164" s="8"/>
      <c r="XL164" s="8"/>
      <c r="XM164" s="8"/>
      <c r="XN164" s="8"/>
      <c r="XO164" s="8"/>
      <c r="XP164" s="8"/>
      <c r="XQ164" s="8"/>
      <c r="XR164" s="8"/>
      <c r="XS164" s="8"/>
      <c r="XT164" s="8"/>
      <c r="XU164" s="8"/>
      <c r="XV164" s="8"/>
      <c r="XW164" s="8"/>
      <c r="XX164" s="8"/>
      <c r="XY164" s="8"/>
      <c r="XZ164" s="8"/>
      <c r="YA164" s="8"/>
      <c r="YB164" s="8"/>
      <c r="YC164" s="8"/>
      <c r="YD164" s="8"/>
      <c r="YE164" s="8"/>
      <c r="YF164" s="8"/>
      <c r="YG164" s="8"/>
      <c r="YH164" s="8"/>
      <c r="YI164" s="8"/>
      <c r="YJ164" s="8"/>
      <c r="YK164" s="8"/>
      <c r="YL164" s="8"/>
      <c r="YM164" s="8"/>
      <c r="YN164" s="8"/>
      <c r="YO164" s="8"/>
      <c r="YP164" s="8"/>
      <c r="YQ164" s="8"/>
      <c r="YR164" s="8"/>
      <c r="YS164" s="8"/>
      <c r="YT164" s="8"/>
      <c r="YU164" s="8"/>
      <c r="YV164" s="8"/>
      <c r="YW164" s="8"/>
      <c r="YX164" s="8"/>
      <c r="YY164" s="8"/>
      <c r="YZ164" s="8"/>
      <c r="ZA164" s="8"/>
      <c r="ZB164" s="8"/>
      <c r="ZC164" s="8"/>
      <c r="ZD164" s="8"/>
      <c r="ZE164" s="8"/>
      <c r="ZF164" s="8"/>
      <c r="ZG164" s="8"/>
      <c r="ZH164" s="8"/>
      <c r="ZI164" s="8"/>
      <c r="ZJ164" s="8"/>
      <c r="ZK164" s="8"/>
      <c r="ZL164" s="8"/>
      <c r="ZM164" s="8"/>
      <c r="ZN164" s="8"/>
      <c r="ZO164" s="8"/>
      <c r="ZP164" s="8"/>
      <c r="ZQ164" s="8"/>
      <c r="ZR164" s="8"/>
      <c r="ZS164" s="8"/>
      <c r="ZT164" s="8"/>
      <c r="ZU164" s="8"/>
      <c r="ZV164" s="8"/>
      <c r="ZW164" s="8"/>
      <c r="ZX164" s="8"/>
      <c r="ZY164" s="8"/>
      <c r="ZZ164" s="8"/>
      <c r="AAA164" s="8"/>
      <c r="AAB164" s="8"/>
      <c r="AAC164" s="8"/>
      <c r="AAD164" s="8"/>
      <c r="AAE164" s="8"/>
      <c r="AAF164" s="8"/>
      <c r="AAG164" s="8"/>
      <c r="AAH164" s="8"/>
      <c r="AAI164" s="8"/>
      <c r="AAJ164" s="8"/>
      <c r="AAK164" s="8"/>
      <c r="AAL164" s="8"/>
      <c r="AAM164" s="8"/>
      <c r="AAN164" s="8"/>
      <c r="AAO164" s="8"/>
      <c r="AAP164" s="8"/>
      <c r="AAQ164" s="8"/>
      <c r="AAR164" s="8"/>
      <c r="AAS164" s="8"/>
      <c r="AAT164" s="8"/>
      <c r="AAU164" s="8"/>
      <c r="AAV164" s="8"/>
      <c r="AAW164" s="8"/>
      <c r="AAX164" s="8"/>
      <c r="AAY164" s="8"/>
      <c r="AAZ164" s="8"/>
      <c r="ABA164" s="8"/>
      <c r="ABB164" s="8"/>
      <c r="ABC164" s="8"/>
      <c r="ABD164" s="8"/>
      <c r="ABE164" s="8"/>
      <c r="ABF164" s="8"/>
      <c r="ABG164" s="8"/>
      <c r="ABH164" s="8"/>
      <c r="ABI164" s="8"/>
      <c r="ABJ164" s="8"/>
      <c r="ABK164" s="8"/>
      <c r="ABL164" s="8"/>
      <c r="ABM164" s="8"/>
      <c r="ABN164" s="8"/>
      <c r="ABO164" s="8"/>
      <c r="ABP164" s="8"/>
      <c r="ABQ164" s="8"/>
      <c r="ABR164" s="8"/>
      <c r="ABS164" s="8"/>
      <c r="ABT164" s="8"/>
      <c r="ABU164" s="8"/>
      <c r="ABV164" s="8"/>
      <c r="ABW164" s="8"/>
      <c r="ABX164" s="8"/>
      <c r="ABY164" s="8"/>
      <c r="ABZ164" s="8"/>
      <c r="ACA164" s="8"/>
      <c r="ACB164" s="8"/>
      <c r="ACC164" s="8"/>
      <c r="ACD164" s="8"/>
      <c r="ACE164" s="8"/>
      <c r="ACF164" s="8"/>
      <c r="ACG164" s="8"/>
      <c r="ACH164" s="8"/>
      <c r="ACI164" s="8"/>
      <c r="ACJ164" s="8"/>
      <c r="ACK164" s="8"/>
      <c r="ACL164" s="8"/>
      <c r="ACM164" s="8"/>
      <c r="ACN164" s="8"/>
      <c r="ACO164" s="8"/>
      <c r="ACP164" s="8"/>
      <c r="ACQ164" s="8"/>
      <c r="ACR164" s="8"/>
      <c r="ACS164" s="8"/>
      <c r="ACT164" s="8"/>
      <c r="ACU164" s="8"/>
      <c r="ACV164" s="8"/>
      <c r="ACW164" s="8"/>
      <c r="ACX164" s="8"/>
      <c r="ACY164" s="8"/>
      <c r="ACZ164" s="8"/>
      <c r="ADA164" s="8"/>
      <c r="ADB164" s="8"/>
      <c r="ADC164" s="8"/>
      <c r="ADD164" s="8"/>
      <c r="ADE164" s="8"/>
      <c r="ADF164" s="8"/>
      <c r="ADG164" s="8"/>
      <c r="ADH164" s="8"/>
      <c r="ADI164" s="8"/>
      <c r="ADJ164" s="8"/>
      <c r="ADK164" s="8"/>
      <c r="ADL164" s="8"/>
      <c r="ADM164" s="8"/>
      <c r="ADN164" s="8"/>
      <c r="ADO164" s="8"/>
      <c r="ADP164" s="8"/>
      <c r="ADQ164" s="8"/>
      <c r="ADR164" s="8"/>
      <c r="ADS164" s="8"/>
      <c r="ADT164" s="8"/>
      <c r="ADU164" s="8"/>
      <c r="ADV164" s="8"/>
      <c r="ADW164" s="8"/>
      <c r="ADX164" s="8"/>
      <c r="ADY164" s="8"/>
      <c r="ADZ164" s="8"/>
      <c r="AEA164" s="8"/>
      <c r="AEB164" s="8"/>
      <c r="AEC164" s="8"/>
      <c r="AED164" s="8"/>
      <c r="AEE164" s="8"/>
      <c r="AEF164" s="8"/>
      <c r="AEG164" s="8"/>
      <c r="AEH164" s="8"/>
      <c r="AEI164" s="8"/>
      <c r="AEJ164" s="8"/>
      <c r="AEK164" s="8"/>
      <c r="AEL164" s="8"/>
      <c r="AEM164" s="8"/>
      <c r="AEN164" s="8"/>
      <c r="AEO164" s="8"/>
      <c r="AEP164" s="8"/>
      <c r="AEQ164" s="8"/>
      <c r="AER164" s="8"/>
      <c r="AES164" s="8"/>
      <c r="AET164" s="8"/>
      <c r="AEU164" s="8"/>
      <c r="AEV164" s="8"/>
      <c r="AEW164" s="8"/>
      <c r="AEX164" s="8"/>
      <c r="AEY164" s="8"/>
      <c r="AEZ164" s="8"/>
      <c r="AFA164" s="8"/>
      <c r="AFB164" s="8"/>
      <c r="AFC164" s="8"/>
      <c r="AFD164" s="8"/>
      <c r="AFE164" s="8"/>
      <c r="AFF164" s="8"/>
      <c r="AFG164" s="8"/>
      <c r="AFH164" s="8"/>
      <c r="AFI164" s="8"/>
      <c r="AFJ164" s="8"/>
      <c r="AFK164" s="8"/>
      <c r="AFL164" s="8"/>
      <c r="AFM164" s="8"/>
      <c r="AFN164" s="8"/>
      <c r="AFO164" s="8"/>
      <c r="AFP164" s="8"/>
      <c r="AFQ164" s="8"/>
      <c r="AFR164" s="8"/>
      <c r="AFS164" s="8"/>
      <c r="AFT164" s="8"/>
      <c r="AFU164" s="8"/>
      <c r="AFV164" s="8"/>
      <c r="AFW164" s="8"/>
      <c r="AFX164" s="8"/>
      <c r="AFY164" s="8"/>
      <c r="AFZ164" s="8"/>
      <c r="AGA164" s="8"/>
      <c r="AGB164" s="8"/>
      <c r="AGC164" s="8"/>
      <c r="AGD164" s="8"/>
      <c r="AGE164" s="8"/>
      <c r="AGF164" s="8"/>
      <c r="AGG164" s="8"/>
      <c r="AGH164" s="8"/>
      <c r="AGI164" s="8"/>
      <c r="AGJ164" s="8"/>
      <c r="AGK164" s="8"/>
      <c r="AGL164" s="8"/>
      <c r="AGM164" s="8"/>
      <c r="AGN164" s="8"/>
      <c r="AGO164" s="8"/>
      <c r="AGP164" s="8"/>
      <c r="AGQ164" s="8"/>
      <c r="AGR164" s="8"/>
      <c r="AGS164" s="8"/>
      <c r="AGT164" s="8"/>
      <c r="AGU164" s="8"/>
      <c r="AGV164" s="8"/>
      <c r="AGW164" s="8"/>
      <c r="AGX164" s="8"/>
      <c r="AGY164" s="8"/>
      <c r="AGZ164" s="8"/>
      <c r="AHA164" s="8"/>
      <c r="AHB164" s="8"/>
      <c r="AHC164" s="8"/>
      <c r="AHD164" s="8"/>
      <c r="AHE164" s="8"/>
      <c r="AHF164" s="8"/>
      <c r="AHG164" s="8"/>
      <c r="AHH164" s="8"/>
      <c r="AHI164" s="8"/>
      <c r="AHJ164" s="8"/>
      <c r="AHK164" s="8"/>
      <c r="AHL164" s="8"/>
      <c r="AHM164" s="8"/>
      <c r="AHN164" s="8"/>
      <c r="AHO164" s="8"/>
      <c r="AHP164" s="8"/>
      <c r="AHQ164" s="8"/>
      <c r="AHR164" s="8"/>
      <c r="AHS164" s="8"/>
      <c r="AHT164" s="8"/>
      <c r="AHU164" s="8"/>
      <c r="AHV164" s="8"/>
      <c r="AHW164" s="8"/>
      <c r="AHX164" s="8"/>
      <c r="AHY164" s="8"/>
      <c r="AHZ164" s="8"/>
      <c r="AIA164" s="8"/>
      <c r="AIB164" s="8"/>
      <c r="AIC164" s="8"/>
      <c r="AID164" s="8"/>
      <c r="AIE164" s="8"/>
      <c r="AIF164" s="8"/>
      <c r="AIG164" s="8"/>
      <c r="AIH164" s="8"/>
      <c r="AII164" s="8"/>
      <c r="AIJ164" s="8"/>
      <c r="AIK164" s="8"/>
      <c r="AIL164" s="8"/>
      <c r="AIM164" s="8"/>
      <c r="AIN164" s="8"/>
      <c r="AIO164" s="8"/>
      <c r="AIP164" s="8"/>
      <c r="AIQ164" s="8"/>
      <c r="AIR164" s="8"/>
      <c r="AIS164" s="8"/>
      <c r="AIT164" s="8"/>
      <c r="AIU164" s="8"/>
      <c r="AIV164" s="8"/>
      <c r="AIW164" s="8"/>
      <c r="AIX164" s="8"/>
      <c r="AIY164" s="8"/>
      <c r="AIZ164" s="8"/>
      <c r="AJA164" s="8"/>
      <c r="AJB164" s="8"/>
      <c r="AJC164" s="8"/>
      <c r="AJD164" s="8"/>
      <c r="AJE164" s="8"/>
      <c r="AJF164" s="8"/>
      <c r="AJG164" s="8"/>
      <c r="AJH164" s="8"/>
      <c r="AJI164" s="8"/>
      <c r="AJJ164" s="8"/>
      <c r="AJK164" s="8"/>
      <c r="AJL164" s="8"/>
      <c r="AJM164" s="8"/>
      <c r="AJN164" s="8"/>
      <c r="AJO164" s="8"/>
      <c r="AJP164" s="8"/>
      <c r="AJQ164" s="8"/>
      <c r="AJR164" s="8"/>
      <c r="AJS164" s="8"/>
      <c r="AJT164" s="8"/>
      <c r="AJU164" s="8"/>
      <c r="AJV164" s="8"/>
      <c r="AJW164" s="8"/>
      <c r="AJX164" s="8"/>
      <c r="AJY164" s="8"/>
      <c r="AJZ164" s="8"/>
      <c r="AKA164" s="8"/>
      <c r="AKB164" s="8"/>
      <c r="AKC164" s="8"/>
      <c r="AKD164" s="8"/>
      <c r="AKE164" s="8"/>
      <c r="AKF164" s="8"/>
      <c r="AKG164" s="8"/>
      <c r="AKH164" s="8"/>
      <c r="AKI164" s="8"/>
      <c r="AKJ164" s="8"/>
      <c r="AKK164" s="8"/>
      <c r="AKL164" s="8"/>
      <c r="AKM164" s="8"/>
      <c r="AKN164" s="8"/>
      <c r="AKO164" s="8"/>
      <c r="AKP164" s="8"/>
      <c r="AKQ164" s="8"/>
      <c r="AKR164" s="8"/>
      <c r="AKS164" s="8"/>
      <c r="AKT164" s="8"/>
      <c r="AKU164" s="8"/>
      <c r="AKV164" s="8"/>
      <c r="AKW164" s="8"/>
      <c r="AKX164" s="8"/>
      <c r="AKY164" s="8"/>
      <c r="AKZ164" s="8"/>
      <c r="ALA164" s="8"/>
      <c r="ALB164" s="8"/>
      <c r="ALC164" s="8"/>
      <c r="ALD164" s="8"/>
      <c r="ALE164" s="8"/>
      <c r="ALF164" s="8"/>
      <c r="ALG164" s="8"/>
      <c r="ALH164" s="8"/>
      <c r="ALI164" s="8"/>
      <c r="ALJ164" s="8"/>
      <c r="ALK164" s="8"/>
      <c r="ALL164" s="8"/>
      <c r="ALM164" s="8"/>
      <c r="ALN164" s="8"/>
      <c r="ALO164" s="8"/>
      <c r="ALP164" s="8"/>
      <c r="ALQ164" s="8"/>
      <c r="ALR164" s="8"/>
      <c r="ALS164" s="8"/>
      <c r="ALT164" s="8"/>
      <c r="ALU164" s="8"/>
      <c r="ALV164" s="8"/>
      <c r="ALW164" s="8"/>
      <c r="ALX164" s="8"/>
      <c r="ALY164" s="8"/>
      <c r="ALZ164" s="8"/>
      <c r="AMA164" s="8"/>
      <c r="AMB164" s="8"/>
      <c r="AMC164" s="8"/>
      <c r="AMD164" s="8"/>
      <c r="AME164" s="8"/>
      <c r="AMF164" s="8"/>
      <c r="AMG164" s="8"/>
      <c r="AMH164" s="8"/>
      <c r="AMI164" s="8"/>
      <c r="AMJ164" s="8"/>
      <c r="AMK164" s="8"/>
      <c r="AML164" s="8"/>
      <c r="AMM164" s="8"/>
      <c r="AMN164" s="8"/>
      <c r="AMO164" s="8"/>
      <c r="AMP164" s="8"/>
      <c r="AMQ164" s="8"/>
      <c r="AMR164" s="8"/>
      <c r="AMS164" s="8"/>
      <c r="AMT164" s="8"/>
      <c r="AMU164" s="8"/>
      <c r="AMV164" s="8"/>
      <c r="AMW164" s="8"/>
      <c r="AMX164" s="8"/>
      <c r="AMY164" s="8"/>
      <c r="AMZ164" s="8"/>
      <c r="ANA164" s="8"/>
      <c r="ANB164" s="8"/>
      <c r="ANC164" s="8"/>
      <c r="AND164" s="8"/>
      <c r="ANE164" s="8"/>
      <c r="ANF164" s="8"/>
      <c r="ANG164" s="8"/>
      <c r="ANH164" s="8"/>
      <c r="ANI164" s="8"/>
      <c r="ANJ164" s="8"/>
      <c r="ANK164" s="8"/>
      <c r="ANL164" s="8"/>
      <c r="ANM164" s="8"/>
      <c r="ANN164" s="8"/>
      <c r="ANO164" s="8"/>
      <c r="ANP164" s="8"/>
      <c r="ANQ164" s="8"/>
      <c r="ANR164" s="8"/>
      <c r="ANS164" s="8"/>
      <c r="ANT164" s="8"/>
      <c r="ANU164" s="8"/>
      <c r="ANV164" s="8"/>
      <c r="ANW164" s="8"/>
      <c r="ANX164" s="8"/>
      <c r="ANY164" s="8"/>
      <c r="ANZ164" s="8"/>
      <c r="AOA164" s="8"/>
      <c r="AOB164" s="8"/>
      <c r="AOC164" s="8"/>
      <c r="AOD164" s="8"/>
      <c r="AOE164" s="8"/>
      <c r="AOF164" s="8"/>
      <c r="AOG164" s="8"/>
      <c r="AOH164" s="8"/>
      <c r="AOI164" s="8"/>
      <c r="AOJ164" s="8"/>
      <c r="AOK164" s="8"/>
      <c r="AOL164" s="8"/>
      <c r="AOM164" s="8"/>
      <c r="AON164" s="8"/>
      <c r="AOO164" s="8"/>
      <c r="AOP164" s="8"/>
      <c r="AOQ164" s="8"/>
      <c r="AOR164" s="8"/>
      <c r="AOS164" s="8"/>
      <c r="AOT164" s="8"/>
      <c r="AOU164" s="8"/>
      <c r="AOV164" s="8"/>
      <c r="AOW164" s="8"/>
      <c r="AOX164" s="8"/>
      <c r="AOY164" s="8"/>
      <c r="AOZ164" s="8"/>
      <c r="APA164" s="8"/>
      <c r="APB164" s="8"/>
      <c r="APC164" s="8"/>
      <c r="APD164" s="8"/>
      <c r="APE164" s="8"/>
      <c r="APF164" s="8"/>
      <c r="APG164" s="8"/>
      <c r="APH164" s="8"/>
      <c r="API164" s="8"/>
      <c r="APJ164" s="8"/>
      <c r="APK164" s="8"/>
      <c r="APL164" s="8"/>
      <c r="APM164" s="8"/>
      <c r="APN164" s="8"/>
      <c r="APO164" s="8"/>
      <c r="APP164" s="8"/>
      <c r="APQ164" s="8"/>
      <c r="APR164" s="8"/>
      <c r="APS164" s="8"/>
      <c r="APT164" s="8"/>
      <c r="APU164" s="8"/>
      <c r="APV164" s="8"/>
      <c r="APW164" s="8"/>
      <c r="APX164" s="8"/>
      <c r="APY164" s="8"/>
      <c r="APZ164" s="8"/>
      <c r="AQA164" s="8"/>
      <c r="AQB164" s="8"/>
      <c r="AQC164" s="8"/>
      <c r="AQD164" s="8"/>
      <c r="AQE164" s="8"/>
      <c r="AQF164" s="8"/>
      <c r="AQG164" s="8"/>
      <c r="AQH164" s="8"/>
      <c r="AQI164" s="8"/>
      <c r="AQJ164" s="8"/>
      <c r="AQK164" s="8"/>
      <c r="AQL164" s="8"/>
      <c r="AQM164" s="8"/>
      <c r="AQN164" s="8"/>
      <c r="AQO164" s="8"/>
      <c r="AQP164" s="8"/>
      <c r="AQQ164" s="8"/>
      <c r="AQR164" s="8"/>
      <c r="AQS164" s="8"/>
      <c r="AQT164" s="8"/>
      <c r="AQU164" s="8"/>
      <c r="AQV164" s="8"/>
      <c r="AQW164" s="8"/>
      <c r="AQX164" s="8"/>
      <c r="AQY164" s="8"/>
      <c r="AQZ164" s="8"/>
      <c r="ARA164" s="8"/>
      <c r="ARB164" s="8"/>
      <c r="ARC164" s="8"/>
      <c r="ARD164" s="8"/>
      <c r="ARE164" s="8"/>
      <c r="ARF164" s="8"/>
      <c r="ARG164" s="8"/>
      <c r="ARH164" s="8"/>
      <c r="ARI164" s="8"/>
      <c r="ARJ164" s="8"/>
      <c r="ARK164" s="8"/>
      <c r="ARL164" s="8"/>
      <c r="ARM164" s="8"/>
      <c r="ARN164" s="8"/>
      <c r="ARO164" s="8"/>
      <c r="ARP164" s="8"/>
      <c r="ARQ164" s="8"/>
      <c r="ARR164" s="8"/>
      <c r="ARS164" s="8"/>
      <c r="ART164" s="8"/>
      <c r="ARU164" s="8"/>
      <c r="ARV164" s="8"/>
      <c r="ARW164" s="8"/>
      <c r="ARX164" s="8"/>
      <c r="ARY164" s="8"/>
      <c r="ARZ164" s="8"/>
      <c r="ASA164" s="8"/>
      <c r="ASB164" s="8"/>
      <c r="ASC164" s="8"/>
      <c r="ASD164" s="8"/>
      <c r="ASE164" s="8"/>
      <c r="ASF164" s="8"/>
      <c r="ASG164" s="8"/>
      <c r="ASH164" s="8"/>
      <c r="ASI164" s="8"/>
      <c r="ASJ164" s="8"/>
      <c r="ASK164" s="8"/>
      <c r="ASL164" s="8"/>
      <c r="ASM164" s="8"/>
      <c r="ASN164" s="8"/>
      <c r="ASO164" s="8"/>
      <c r="ASP164" s="8"/>
      <c r="ASQ164" s="8"/>
      <c r="ASR164" s="8"/>
      <c r="ASS164" s="8"/>
      <c r="AST164" s="8"/>
      <c r="ASU164" s="8"/>
      <c r="ASV164" s="8"/>
      <c r="ASW164" s="8"/>
      <c r="ASX164" s="8"/>
      <c r="ASY164" s="8"/>
      <c r="ASZ164" s="8"/>
      <c r="ATA164" s="8"/>
      <c r="ATB164" s="8"/>
      <c r="ATC164" s="8"/>
      <c r="ATD164" s="8"/>
      <c r="ATE164" s="8"/>
      <c r="ATF164" s="8"/>
      <c r="ATG164" s="8"/>
      <c r="ATH164" s="8"/>
      <c r="ATI164" s="8"/>
      <c r="ATJ164" s="8"/>
      <c r="ATK164" s="8"/>
      <c r="ATL164" s="8"/>
      <c r="ATM164" s="8"/>
      <c r="ATN164" s="8"/>
      <c r="ATO164" s="8"/>
      <c r="ATP164" s="8"/>
      <c r="ATQ164" s="8"/>
      <c r="ATR164" s="8"/>
      <c r="ATS164" s="8"/>
      <c r="ATT164" s="8"/>
      <c r="ATU164" s="8"/>
      <c r="ATV164" s="8"/>
      <c r="ATW164" s="8"/>
      <c r="ATX164" s="8"/>
      <c r="ATY164" s="8"/>
      <c r="ATZ164" s="8"/>
      <c r="AUA164" s="8"/>
      <c r="AUB164" s="8"/>
      <c r="AUC164" s="8"/>
      <c r="AUD164" s="8"/>
      <c r="AUE164" s="8"/>
      <c r="AUF164" s="8"/>
      <c r="AUG164" s="8"/>
      <c r="AUH164" s="8"/>
      <c r="AUI164" s="8"/>
      <c r="AUJ164" s="8"/>
      <c r="AUK164" s="8"/>
      <c r="AUL164" s="8"/>
      <c r="AUM164" s="8"/>
      <c r="AUN164" s="8"/>
      <c r="AUO164" s="8"/>
      <c r="AUP164" s="8"/>
      <c r="AUQ164" s="8"/>
      <c r="AUR164" s="8"/>
      <c r="AUS164" s="8"/>
      <c r="AUT164" s="8"/>
      <c r="AUU164" s="8"/>
      <c r="AUV164" s="8"/>
      <c r="AUW164" s="8"/>
      <c r="AUX164" s="8"/>
      <c r="AUY164" s="8"/>
      <c r="AUZ164" s="8"/>
      <c r="AVA164" s="8"/>
      <c r="AVB164" s="8"/>
      <c r="AVC164" s="8"/>
      <c r="AVD164" s="8"/>
      <c r="AVE164" s="8"/>
      <c r="AVF164" s="8"/>
      <c r="AVG164" s="8"/>
      <c r="AVH164" s="8"/>
      <c r="AVI164" s="8"/>
      <c r="AVJ164" s="8"/>
      <c r="AVK164" s="8"/>
      <c r="AVL164" s="8"/>
      <c r="AVM164" s="8"/>
      <c r="AVN164" s="8"/>
      <c r="AVO164" s="8"/>
      <c r="AVP164" s="8"/>
      <c r="AVQ164" s="8"/>
      <c r="AVR164" s="8"/>
      <c r="AVS164" s="8"/>
      <c r="AVT164" s="8"/>
      <c r="AVU164" s="8"/>
      <c r="AVV164" s="8"/>
      <c r="AVW164" s="8"/>
      <c r="AVX164" s="8"/>
      <c r="AVY164" s="8"/>
      <c r="AVZ164" s="8"/>
      <c r="AWA164" s="8"/>
      <c r="AWB164" s="8"/>
      <c r="AWC164" s="8"/>
      <c r="AWD164" s="8"/>
      <c r="AWE164" s="8"/>
      <c r="AWF164" s="8"/>
      <c r="AWG164" s="8"/>
      <c r="AWH164" s="8"/>
      <c r="AWI164" s="8"/>
      <c r="AWJ164" s="8"/>
      <c r="AWK164" s="8"/>
      <c r="AWL164" s="8"/>
      <c r="AWM164" s="8"/>
      <c r="AWN164" s="8"/>
      <c r="AWO164" s="8"/>
      <c r="AWP164" s="8"/>
      <c r="AWQ164" s="8"/>
      <c r="AWR164" s="8"/>
      <c r="AWS164" s="8"/>
      <c r="AWT164" s="8"/>
      <c r="AWU164" s="8"/>
      <c r="AWV164" s="8"/>
      <c r="AWW164" s="8"/>
      <c r="AWX164" s="8"/>
      <c r="AWY164" s="8"/>
      <c r="AWZ164" s="8"/>
      <c r="AXA164" s="8"/>
      <c r="AXB164" s="8"/>
      <c r="AXC164" s="8"/>
      <c r="AXD164" s="8"/>
      <c r="AXE164" s="8"/>
      <c r="AXF164" s="8"/>
      <c r="AXG164" s="8"/>
      <c r="AXH164" s="8"/>
      <c r="AXI164" s="8"/>
      <c r="AXJ164" s="8"/>
      <c r="AXK164" s="8"/>
      <c r="AXL164" s="8"/>
      <c r="AXM164" s="8"/>
      <c r="AXN164" s="8"/>
      <c r="AXO164" s="8"/>
      <c r="AXP164" s="8"/>
      <c r="AXQ164" s="8"/>
      <c r="AXR164" s="8"/>
      <c r="AXS164" s="8"/>
      <c r="AXT164" s="8"/>
      <c r="AXU164" s="8"/>
      <c r="AXV164" s="8"/>
      <c r="AXW164" s="8"/>
      <c r="AXX164" s="8"/>
      <c r="AXY164" s="8"/>
      <c r="AXZ164" s="8"/>
      <c r="AYA164" s="8"/>
      <c r="AYB164" s="8"/>
      <c r="AYC164" s="8"/>
      <c r="AYD164" s="8"/>
      <c r="AYE164" s="8"/>
      <c r="AYF164" s="8"/>
      <c r="AYG164" s="8"/>
      <c r="AYH164" s="8"/>
      <c r="AYI164" s="8"/>
      <c r="AYJ164" s="8"/>
      <c r="AYK164" s="8"/>
      <c r="AYL164" s="8"/>
      <c r="AYM164" s="8"/>
      <c r="AYN164" s="8"/>
      <c r="AYO164" s="8"/>
      <c r="AYP164" s="8"/>
      <c r="AYQ164" s="8"/>
      <c r="AYR164" s="8"/>
      <c r="AYS164" s="8"/>
      <c r="AYT164" s="8"/>
      <c r="AYU164" s="8"/>
      <c r="AYV164" s="8"/>
      <c r="AYW164" s="8"/>
      <c r="AYX164" s="8"/>
      <c r="AYY164" s="8"/>
      <c r="AYZ164" s="8"/>
      <c r="AZA164" s="8"/>
      <c r="AZB164" s="8"/>
      <c r="AZC164" s="8"/>
      <c r="AZD164" s="8"/>
      <c r="AZE164" s="8"/>
      <c r="AZF164" s="8"/>
      <c r="AZG164" s="8"/>
      <c r="AZH164" s="8"/>
      <c r="AZI164" s="8"/>
      <c r="AZJ164" s="8"/>
      <c r="AZK164" s="8"/>
      <c r="AZL164" s="8"/>
      <c r="AZM164" s="8"/>
      <c r="AZN164" s="8"/>
      <c r="AZO164" s="8"/>
      <c r="AZP164" s="8"/>
      <c r="AZQ164" s="8"/>
      <c r="AZR164" s="8"/>
      <c r="AZS164" s="8"/>
      <c r="AZT164" s="8"/>
      <c r="AZU164" s="8"/>
      <c r="AZV164" s="8"/>
      <c r="AZW164" s="8"/>
      <c r="AZX164" s="8"/>
      <c r="AZY164" s="8"/>
      <c r="AZZ164" s="8"/>
      <c r="BAA164" s="8"/>
      <c r="BAB164" s="8"/>
      <c r="BAC164" s="8"/>
      <c r="BAD164" s="8"/>
      <c r="BAE164" s="8"/>
      <c r="BAF164" s="8"/>
      <c r="BAG164" s="8"/>
      <c r="BAH164" s="8"/>
      <c r="BAI164" s="8"/>
      <c r="BAJ164" s="8"/>
      <c r="BAK164" s="8"/>
      <c r="BAL164" s="8"/>
      <c r="BAM164" s="8"/>
      <c r="BAN164" s="8"/>
      <c r="BAO164" s="8"/>
      <c r="BAP164" s="8"/>
      <c r="BAQ164" s="8"/>
      <c r="BAR164" s="8"/>
      <c r="BAS164" s="8"/>
      <c r="BAT164" s="8"/>
      <c r="BAU164" s="8"/>
      <c r="BAV164" s="8"/>
      <c r="BAW164" s="8"/>
      <c r="BAX164" s="8"/>
      <c r="BAY164" s="8"/>
      <c r="BAZ164" s="8"/>
      <c r="BBA164" s="8"/>
      <c r="BBB164" s="8"/>
      <c r="BBC164" s="8"/>
      <c r="BBD164" s="8"/>
      <c r="BBE164" s="8"/>
      <c r="BBF164" s="8"/>
      <c r="BBG164" s="8"/>
      <c r="BBH164" s="8"/>
      <c r="BBI164" s="8"/>
      <c r="BBJ164" s="8"/>
      <c r="BBK164" s="8"/>
      <c r="BBL164" s="8"/>
      <c r="BBM164" s="8"/>
      <c r="BBN164" s="8"/>
      <c r="BBO164" s="8"/>
      <c r="BBP164" s="8"/>
      <c r="BBQ164" s="8"/>
      <c r="BBR164" s="8"/>
      <c r="BBS164" s="8"/>
      <c r="BBT164" s="8"/>
      <c r="BBU164" s="8"/>
      <c r="BBV164" s="8"/>
      <c r="BBW164" s="8"/>
      <c r="BBX164" s="8"/>
      <c r="BBY164" s="8"/>
      <c r="BBZ164" s="8"/>
      <c r="BCA164" s="8"/>
      <c r="BCB164" s="8"/>
      <c r="BCC164" s="8"/>
      <c r="BCD164" s="8"/>
      <c r="BCE164" s="8"/>
      <c r="BCF164" s="8"/>
      <c r="BCG164" s="8"/>
      <c r="BCH164" s="8"/>
      <c r="BCI164" s="8"/>
      <c r="BCJ164" s="8"/>
      <c r="BCK164" s="8"/>
      <c r="BCL164" s="8"/>
      <c r="BCM164" s="8"/>
      <c r="BCN164" s="8"/>
      <c r="BCO164" s="8"/>
      <c r="BCP164" s="8"/>
      <c r="BCQ164" s="8"/>
      <c r="BCR164" s="8"/>
      <c r="BCS164" s="8"/>
      <c r="BCT164" s="8"/>
      <c r="BCU164" s="8"/>
      <c r="BCV164" s="8"/>
      <c r="BCW164" s="8"/>
      <c r="BCX164" s="8"/>
      <c r="BCY164" s="8"/>
      <c r="BCZ164" s="8"/>
      <c r="BDA164" s="8"/>
      <c r="BDB164" s="8"/>
      <c r="BDC164" s="8"/>
      <c r="BDD164" s="8"/>
      <c r="BDE164" s="8"/>
      <c r="BDF164" s="8"/>
      <c r="BDG164" s="8"/>
      <c r="BDH164" s="8"/>
      <c r="BDI164" s="8"/>
      <c r="BDJ164" s="8"/>
      <c r="BDK164" s="8"/>
      <c r="BDL164" s="8"/>
      <c r="BDM164" s="8"/>
      <c r="BDN164" s="8"/>
      <c r="BDO164" s="8"/>
      <c r="BDP164" s="8"/>
      <c r="BDQ164" s="8"/>
      <c r="BDR164" s="8"/>
      <c r="BDS164" s="8"/>
      <c r="BDT164" s="8"/>
      <c r="BDU164" s="8"/>
      <c r="BDV164" s="8"/>
      <c r="BDW164" s="8"/>
      <c r="BDX164" s="8"/>
      <c r="BDY164" s="8"/>
      <c r="BDZ164" s="8"/>
      <c r="BEA164" s="8"/>
      <c r="BEB164" s="8"/>
      <c r="BEC164" s="8"/>
      <c r="BED164" s="8"/>
      <c r="BEE164" s="8"/>
      <c r="BEF164" s="8"/>
      <c r="BEG164" s="8"/>
      <c r="BEH164" s="8"/>
      <c r="BEI164" s="8"/>
      <c r="BEJ164" s="8"/>
      <c r="BEK164" s="8"/>
      <c r="BEL164" s="8"/>
      <c r="BEM164" s="8"/>
      <c r="BEN164" s="8"/>
      <c r="BEO164" s="8"/>
      <c r="BEP164" s="8"/>
      <c r="BEQ164" s="8"/>
      <c r="BER164" s="8"/>
      <c r="BES164" s="8"/>
      <c r="BET164" s="8"/>
      <c r="BEU164" s="8"/>
      <c r="BEV164" s="8"/>
      <c r="BEW164" s="8"/>
      <c r="BEX164" s="8"/>
      <c r="BEY164" s="8"/>
      <c r="BEZ164" s="8"/>
      <c r="BFA164" s="8"/>
      <c r="BFB164" s="8"/>
      <c r="BFC164" s="8"/>
      <c r="BFD164" s="8"/>
      <c r="BFE164" s="8"/>
      <c r="BFF164" s="8"/>
      <c r="BFG164" s="8"/>
      <c r="BFH164" s="8"/>
      <c r="BFI164" s="8"/>
      <c r="BFJ164" s="8"/>
      <c r="BFK164" s="8"/>
      <c r="BFL164" s="8"/>
      <c r="BFM164" s="8"/>
      <c r="BFN164" s="8"/>
      <c r="BFO164" s="8"/>
      <c r="BFP164" s="8"/>
      <c r="BFQ164" s="8"/>
      <c r="BFR164" s="8"/>
      <c r="BFS164" s="8"/>
      <c r="BFT164" s="8"/>
      <c r="BFU164" s="8"/>
      <c r="BFV164" s="8"/>
      <c r="BFW164" s="8"/>
      <c r="BFX164" s="8"/>
      <c r="BFY164" s="8"/>
      <c r="BFZ164" s="8"/>
    </row>
    <row r="165" spans="3:1534" s="14" customFormat="1" ht="15" x14ac:dyDescent="0.25">
      <c r="C165" s="15"/>
      <c r="D165" s="15"/>
      <c r="E165" s="15"/>
      <c r="F165" s="15"/>
      <c r="G165" s="15"/>
      <c r="H165" s="15"/>
      <c r="I165" s="15"/>
      <c r="SV165" s="8"/>
      <c r="SW165" s="8"/>
      <c r="SX165" s="8"/>
      <c r="SY165" s="8"/>
      <c r="SZ165" s="8"/>
      <c r="TA165" s="8"/>
      <c r="TB165" s="8"/>
      <c r="TC165" s="8"/>
      <c r="TD165" s="8"/>
      <c r="TE165" s="8"/>
      <c r="TF165" s="8"/>
      <c r="TG165" s="8"/>
      <c r="TH165" s="8"/>
      <c r="TI165" s="8"/>
      <c r="TJ165" s="8"/>
      <c r="TK165" s="8"/>
      <c r="TL165" s="8"/>
      <c r="TM165" s="8"/>
      <c r="TN165" s="8"/>
      <c r="TO165" s="8"/>
      <c r="TP165" s="8"/>
      <c r="TQ165" s="8"/>
      <c r="TR165" s="8"/>
      <c r="TS165" s="8"/>
      <c r="TT165" s="8"/>
      <c r="TU165" s="8"/>
      <c r="TV165" s="8"/>
      <c r="TW165" s="8"/>
      <c r="TX165" s="8"/>
      <c r="TY165" s="8"/>
      <c r="TZ165" s="8"/>
      <c r="UA165" s="8"/>
      <c r="UB165" s="8"/>
      <c r="UC165" s="8"/>
      <c r="UD165" s="8"/>
      <c r="UE165" s="8"/>
      <c r="UF165" s="8"/>
      <c r="UG165" s="8"/>
      <c r="UH165" s="8"/>
      <c r="UI165" s="8"/>
      <c r="UJ165" s="8"/>
      <c r="UK165" s="8"/>
      <c r="UL165" s="8"/>
      <c r="UM165" s="8"/>
      <c r="UN165" s="8"/>
      <c r="UO165" s="8"/>
      <c r="UP165" s="8"/>
      <c r="UQ165" s="8"/>
      <c r="UR165" s="8"/>
      <c r="US165" s="8"/>
      <c r="UT165" s="8"/>
      <c r="UU165" s="8"/>
      <c r="UV165" s="8"/>
      <c r="UW165" s="8"/>
      <c r="UX165" s="8"/>
      <c r="UY165" s="8"/>
      <c r="UZ165" s="8"/>
      <c r="VA165" s="8"/>
      <c r="VB165" s="8"/>
      <c r="VC165" s="8"/>
      <c r="VD165" s="8"/>
      <c r="VE165" s="8"/>
      <c r="VF165" s="8"/>
      <c r="VG165" s="8"/>
      <c r="VH165" s="8"/>
      <c r="VI165" s="8"/>
      <c r="VJ165" s="8"/>
      <c r="VK165" s="8"/>
      <c r="VL165" s="8"/>
      <c r="VM165" s="8"/>
      <c r="VN165" s="8"/>
      <c r="VO165" s="8"/>
      <c r="VP165" s="8"/>
      <c r="VQ165" s="8"/>
      <c r="VR165" s="8"/>
      <c r="VS165" s="8"/>
      <c r="VT165" s="8"/>
      <c r="VU165" s="8"/>
      <c r="VV165" s="8"/>
      <c r="VW165" s="8"/>
      <c r="VX165" s="8"/>
      <c r="VY165" s="8"/>
      <c r="VZ165" s="8"/>
      <c r="WA165" s="8"/>
      <c r="WB165" s="8"/>
      <c r="WC165" s="8"/>
      <c r="WD165" s="8"/>
      <c r="WE165" s="8"/>
      <c r="WF165" s="8"/>
      <c r="WG165" s="8"/>
      <c r="WH165" s="8"/>
      <c r="WI165" s="8"/>
      <c r="WJ165" s="8"/>
      <c r="WK165" s="8"/>
      <c r="WL165" s="8"/>
      <c r="WM165" s="8"/>
      <c r="WN165" s="8"/>
      <c r="WO165" s="8"/>
      <c r="WP165" s="8"/>
      <c r="WQ165" s="8"/>
      <c r="WR165" s="8"/>
      <c r="WS165" s="8"/>
      <c r="WT165" s="8"/>
      <c r="WU165" s="8"/>
      <c r="WV165" s="8"/>
      <c r="WW165" s="8"/>
      <c r="WX165" s="8"/>
      <c r="WY165" s="8"/>
      <c r="WZ165" s="8"/>
      <c r="XA165" s="8"/>
      <c r="XB165" s="8"/>
      <c r="XC165" s="8"/>
      <c r="XD165" s="8"/>
      <c r="XE165" s="8"/>
      <c r="XF165" s="8"/>
      <c r="XG165" s="8"/>
      <c r="XH165" s="8"/>
      <c r="XI165" s="8"/>
      <c r="XJ165" s="8"/>
      <c r="XK165" s="8"/>
      <c r="XL165" s="8"/>
      <c r="XM165" s="8"/>
      <c r="XN165" s="8"/>
      <c r="XO165" s="8"/>
      <c r="XP165" s="8"/>
      <c r="XQ165" s="8"/>
      <c r="XR165" s="8"/>
      <c r="XS165" s="8"/>
      <c r="XT165" s="8"/>
      <c r="XU165" s="8"/>
      <c r="XV165" s="8"/>
      <c r="XW165" s="8"/>
      <c r="XX165" s="8"/>
      <c r="XY165" s="8"/>
      <c r="XZ165" s="8"/>
      <c r="YA165" s="8"/>
      <c r="YB165" s="8"/>
      <c r="YC165" s="8"/>
      <c r="YD165" s="8"/>
      <c r="YE165" s="8"/>
      <c r="YF165" s="8"/>
      <c r="YG165" s="8"/>
      <c r="YH165" s="8"/>
      <c r="YI165" s="8"/>
      <c r="YJ165" s="8"/>
      <c r="YK165" s="8"/>
      <c r="YL165" s="8"/>
      <c r="YM165" s="8"/>
      <c r="YN165" s="8"/>
      <c r="YO165" s="8"/>
      <c r="YP165" s="8"/>
      <c r="YQ165" s="8"/>
      <c r="YR165" s="8"/>
      <c r="YS165" s="8"/>
      <c r="YT165" s="8"/>
      <c r="YU165" s="8"/>
      <c r="YV165" s="8"/>
      <c r="YW165" s="8"/>
      <c r="YX165" s="8"/>
      <c r="YY165" s="8"/>
      <c r="YZ165" s="8"/>
      <c r="ZA165" s="8"/>
      <c r="ZB165" s="8"/>
      <c r="ZC165" s="8"/>
      <c r="ZD165" s="8"/>
      <c r="ZE165" s="8"/>
      <c r="ZF165" s="8"/>
      <c r="ZG165" s="8"/>
      <c r="ZH165" s="8"/>
      <c r="ZI165" s="8"/>
      <c r="ZJ165" s="8"/>
      <c r="ZK165" s="8"/>
      <c r="ZL165" s="8"/>
      <c r="ZM165" s="8"/>
      <c r="ZN165" s="8"/>
      <c r="ZO165" s="8"/>
      <c r="ZP165" s="8"/>
      <c r="ZQ165" s="8"/>
      <c r="ZR165" s="8"/>
      <c r="ZS165" s="8"/>
      <c r="ZT165" s="8"/>
      <c r="ZU165" s="8"/>
      <c r="ZV165" s="8"/>
      <c r="ZW165" s="8"/>
      <c r="ZX165" s="8"/>
      <c r="ZY165" s="8"/>
      <c r="ZZ165" s="8"/>
      <c r="AAA165" s="8"/>
      <c r="AAB165" s="8"/>
      <c r="AAC165" s="8"/>
      <c r="AAD165" s="8"/>
      <c r="AAE165" s="8"/>
      <c r="AAF165" s="8"/>
      <c r="AAG165" s="8"/>
      <c r="AAH165" s="8"/>
      <c r="AAI165" s="8"/>
      <c r="AAJ165" s="8"/>
      <c r="AAK165" s="8"/>
      <c r="AAL165" s="8"/>
      <c r="AAM165" s="8"/>
      <c r="AAN165" s="8"/>
      <c r="AAO165" s="8"/>
      <c r="AAP165" s="8"/>
      <c r="AAQ165" s="8"/>
      <c r="AAR165" s="8"/>
      <c r="AAS165" s="8"/>
      <c r="AAT165" s="8"/>
      <c r="AAU165" s="8"/>
      <c r="AAV165" s="8"/>
      <c r="AAW165" s="8"/>
      <c r="AAX165" s="8"/>
      <c r="AAY165" s="8"/>
      <c r="AAZ165" s="8"/>
      <c r="ABA165" s="8"/>
      <c r="ABB165" s="8"/>
      <c r="ABC165" s="8"/>
      <c r="ABD165" s="8"/>
      <c r="ABE165" s="8"/>
      <c r="ABF165" s="8"/>
      <c r="ABG165" s="8"/>
      <c r="ABH165" s="8"/>
      <c r="ABI165" s="8"/>
      <c r="ABJ165" s="8"/>
      <c r="ABK165" s="8"/>
      <c r="ABL165" s="8"/>
      <c r="ABM165" s="8"/>
      <c r="ABN165" s="8"/>
      <c r="ABO165" s="8"/>
      <c r="ABP165" s="8"/>
      <c r="ABQ165" s="8"/>
      <c r="ABR165" s="8"/>
      <c r="ABS165" s="8"/>
      <c r="ABT165" s="8"/>
      <c r="ABU165" s="8"/>
      <c r="ABV165" s="8"/>
      <c r="ABW165" s="8"/>
      <c r="ABX165" s="8"/>
      <c r="ABY165" s="8"/>
      <c r="ABZ165" s="8"/>
      <c r="ACA165" s="8"/>
      <c r="ACB165" s="8"/>
      <c r="ACC165" s="8"/>
      <c r="ACD165" s="8"/>
      <c r="ACE165" s="8"/>
      <c r="ACF165" s="8"/>
      <c r="ACG165" s="8"/>
      <c r="ACH165" s="8"/>
      <c r="ACI165" s="8"/>
      <c r="ACJ165" s="8"/>
      <c r="ACK165" s="8"/>
      <c r="ACL165" s="8"/>
      <c r="ACM165" s="8"/>
      <c r="ACN165" s="8"/>
      <c r="ACO165" s="8"/>
      <c r="ACP165" s="8"/>
      <c r="ACQ165" s="8"/>
      <c r="ACR165" s="8"/>
      <c r="ACS165" s="8"/>
      <c r="ACT165" s="8"/>
      <c r="ACU165" s="8"/>
      <c r="ACV165" s="8"/>
      <c r="ACW165" s="8"/>
      <c r="ACX165" s="8"/>
      <c r="ACY165" s="8"/>
      <c r="ACZ165" s="8"/>
      <c r="ADA165" s="8"/>
      <c r="ADB165" s="8"/>
      <c r="ADC165" s="8"/>
      <c r="ADD165" s="8"/>
      <c r="ADE165" s="8"/>
      <c r="ADF165" s="8"/>
      <c r="ADG165" s="8"/>
      <c r="ADH165" s="8"/>
      <c r="ADI165" s="8"/>
      <c r="ADJ165" s="8"/>
      <c r="ADK165" s="8"/>
      <c r="ADL165" s="8"/>
      <c r="ADM165" s="8"/>
      <c r="ADN165" s="8"/>
      <c r="ADO165" s="8"/>
      <c r="ADP165" s="8"/>
      <c r="ADQ165" s="8"/>
      <c r="ADR165" s="8"/>
      <c r="ADS165" s="8"/>
      <c r="ADT165" s="8"/>
      <c r="ADU165" s="8"/>
      <c r="ADV165" s="8"/>
      <c r="ADW165" s="8"/>
      <c r="ADX165" s="8"/>
      <c r="ADY165" s="8"/>
      <c r="ADZ165" s="8"/>
      <c r="AEA165" s="8"/>
      <c r="AEB165" s="8"/>
      <c r="AEC165" s="8"/>
      <c r="AED165" s="8"/>
      <c r="AEE165" s="8"/>
      <c r="AEF165" s="8"/>
      <c r="AEG165" s="8"/>
      <c r="AEH165" s="8"/>
      <c r="AEI165" s="8"/>
      <c r="AEJ165" s="8"/>
      <c r="AEK165" s="8"/>
      <c r="AEL165" s="8"/>
      <c r="AEM165" s="8"/>
      <c r="AEN165" s="8"/>
      <c r="AEO165" s="8"/>
      <c r="AEP165" s="8"/>
      <c r="AEQ165" s="8"/>
      <c r="AER165" s="8"/>
      <c r="AES165" s="8"/>
      <c r="AET165" s="8"/>
      <c r="AEU165" s="8"/>
      <c r="AEV165" s="8"/>
      <c r="AEW165" s="8"/>
      <c r="AEX165" s="8"/>
      <c r="AEY165" s="8"/>
      <c r="AEZ165" s="8"/>
      <c r="AFA165" s="8"/>
      <c r="AFB165" s="8"/>
      <c r="AFC165" s="8"/>
      <c r="AFD165" s="8"/>
      <c r="AFE165" s="8"/>
      <c r="AFF165" s="8"/>
      <c r="AFG165" s="8"/>
      <c r="AFH165" s="8"/>
      <c r="AFI165" s="8"/>
      <c r="AFJ165" s="8"/>
      <c r="AFK165" s="8"/>
      <c r="AFL165" s="8"/>
      <c r="AFM165" s="8"/>
      <c r="AFN165" s="8"/>
      <c r="AFO165" s="8"/>
      <c r="AFP165" s="8"/>
      <c r="AFQ165" s="8"/>
      <c r="AFR165" s="8"/>
      <c r="AFS165" s="8"/>
      <c r="AFT165" s="8"/>
      <c r="AFU165" s="8"/>
      <c r="AFV165" s="8"/>
      <c r="AFW165" s="8"/>
      <c r="AFX165" s="8"/>
      <c r="AFY165" s="8"/>
      <c r="AFZ165" s="8"/>
      <c r="AGA165" s="8"/>
      <c r="AGB165" s="8"/>
      <c r="AGC165" s="8"/>
      <c r="AGD165" s="8"/>
      <c r="AGE165" s="8"/>
      <c r="AGF165" s="8"/>
      <c r="AGG165" s="8"/>
      <c r="AGH165" s="8"/>
      <c r="AGI165" s="8"/>
      <c r="AGJ165" s="8"/>
      <c r="AGK165" s="8"/>
      <c r="AGL165" s="8"/>
      <c r="AGM165" s="8"/>
      <c r="AGN165" s="8"/>
      <c r="AGO165" s="8"/>
      <c r="AGP165" s="8"/>
      <c r="AGQ165" s="8"/>
      <c r="AGR165" s="8"/>
      <c r="AGS165" s="8"/>
      <c r="AGT165" s="8"/>
      <c r="AGU165" s="8"/>
      <c r="AGV165" s="8"/>
      <c r="AGW165" s="8"/>
      <c r="AGX165" s="8"/>
      <c r="AGY165" s="8"/>
      <c r="AGZ165" s="8"/>
      <c r="AHA165" s="8"/>
      <c r="AHB165" s="8"/>
      <c r="AHC165" s="8"/>
      <c r="AHD165" s="8"/>
      <c r="AHE165" s="8"/>
      <c r="AHF165" s="8"/>
      <c r="AHG165" s="8"/>
      <c r="AHH165" s="8"/>
      <c r="AHI165" s="8"/>
      <c r="AHJ165" s="8"/>
      <c r="AHK165" s="8"/>
      <c r="AHL165" s="8"/>
      <c r="AHM165" s="8"/>
      <c r="AHN165" s="8"/>
      <c r="AHO165" s="8"/>
      <c r="AHP165" s="8"/>
      <c r="AHQ165" s="8"/>
      <c r="AHR165" s="8"/>
      <c r="AHS165" s="8"/>
      <c r="AHT165" s="8"/>
      <c r="AHU165" s="8"/>
      <c r="AHV165" s="8"/>
      <c r="AHW165" s="8"/>
      <c r="AHX165" s="8"/>
      <c r="AHY165" s="8"/>
      <c r="AHZ165" s="8"/>
      <c r="AIA165" s="8"/>
      <c r="AIB165" s="8"/>
      <c r="AIC165" s="8"/>
      <c r="AID165" s="8"/>
      <c r="AIE165" s="8"/>
      <c r="AIF165" s="8"/>
      <c r="AIG165" s="8"/>
      <c r="AIH165" s="8"/>
      <c r="AII165" s="8"/>
      <c r="AIJ165" s="8"/>
      <c r="AIK165" s="8"/>
      <c r="AIL165" s="8"/>
      <c r="AIM165" s="8"/>
      <c r="AIN165" s="8"/>
      <c r="AIO165" s="8"/>
      <c r="AIP165" s="8"/>
      <c r="AIQ165" s="8"/>
      <c r="AIR165" s="8"/>
      <c r="AIS165" s="8"/>
      <c r="AIT165" s="8"/>
      <c r="AIU165" s="8"/>
      <c r="AIV165" s="8"/>
      <c r="AIW165" s="8"/>
      <c r="AIX165" s="8"/>
      <c r="AIY165" s="8"/>
      <c r="AIZ165" s="8"/>
      <c r="AJA165" s="8"/>
      <c r="AJB165" s="8"/>
      <c r="AJC165" s="8"/>
      <c r="AJD165" s="8"/>
      <c r="AJE165" s="8"/>
      <c r="AJF165" s="8"/>
      <c r="AJG165" s="8"/>
      <c r="AJH165" s="8"/>
      <c r="AJI165" s="8"/>
      <c r="AJJ165" s="8"/>
      <c r="AJK165" s="8"/>
      <c r="AJL165" s="8"/>
      <c r="AJM165" s="8"/>
      <c r="AJN165" s="8"/>
      <c r="AJO165" s="8"/>
      <c r="AJP165" s="8"/>
      <c r="AJQ165" s="8"/>
      <c r="AJR165" s="8"/>
      <c r="AJS165" s="8"/>
      <c r="AJT165" s="8"/>
      <c r="AJU165" s="8"/>
      <c r="AJV165" s="8"/>
      <c r="AJW165" s="8"/>
      <c r="AJX165" s="8"/>
      <c r="AJY165" s="8"/>
      <c r="AJZ165" s="8"/>
      <c r="AKA165" s="8"/>
      <c r="AKB165" s="8"/>
      <c r="AKC165" s="8"/>
      <c r="AKD165" s="8"/>
      <c r="AKE165" s="8"/>
      <c r="AKF165" s="8"/>
      <c r="AKG165" s="8"/>
      <c r="AKH165" s="8"/>
      <c r="AKI165" s="8"/>
      <c r="AKJ165" s="8"/>
      <c r="AKK165" s="8"/>
      <c r="AKL165" s="8"/>
      <c r="AKM165" s="8"/>
      <c r="AKN165" s="8"/>
      <c r="AKO165" s="8"/>
      <c r="AKP165" s="8"/>
      <c r="AKQ165" s="8"/>
      <c r="AKR165" s="8"/>
      <c r="AKS165" s="8"/>
      <c r="AKT165" s="8"/>
      <c r="AKU165" s="8"/>
      <c r="AKV165" s="8"/>
      <c r="AKW165" s="8"/>
      <c r="AKX165" s="8"/>
      <c r="AKY165" s="8"/>
      <c r="AKZ165" s="8"/>
      <c r="ALA165" s="8"/>
      <c r="ALB165" s="8"/>
      <c r="ALC165" s="8"/>
      <c r="ALD165" s="8"/>
      <c r="ALE165" s="8"/>
      <c r="ALF165" s="8"/>
      <c r="ALG165" s="8"/>
      <c r="ALH165" s="8"/>
      <c r="ALI165" s="8"/>
      <c r="ALJ165" s="8"/>
      <c r="ALK165" s="8"/>
      <c r="ALL165" s="8"/>
      <c r="ALM165" s="8"/>
      <c r="ALN165" s="8"/>
      <c r="ALO165" s="8"/>
      <c r="ALP165" s="8"/>
      <c r="ALQ165" s="8"/>
      <c r="ALR165" s="8"/>
      <c r="ALS165" s="8"/>
      <c r="ALT165" s="8"/>
      <c r="ALU165" s="8"/>
      <c r="ALV165" s="8"/>
      <c r="ALW165" s="8"/>
      <c r="ALX165" s="8"/>
      <c r="ALY165" s="8"/>
      <c r="ALZ165" s="8"/>
      <c r="AMA165" s="8"/>
      <c r="AMB165" s="8"/>
      <c r="AMC165" s="8"/>
      <c r="AMD165" s="8"/>
      <c r="AME165" s="8"/>
      <c r="AMF165" s="8"/>
      <c r="AMG165" s="8"/>
      <c r="AMH165" s="8"/>
      <c r="AMI165" s="8"/>
      <c r="AMJ165" s="8"/>
      <c r="AMK165" s="8"/>
      <c r="AML165" s="8"/>
      <c r="AMM165" s="8"/>
      <c r="AMN165" s="8"/>
      <c r="AMO165" s="8"/>
      <c r="AMP165" s="8"/>
      <c r="AMQ165" s="8"/>
      <c r="AMR165" s="8"/>
      <c r="AMS165" s="8"/>
      <c r="AMT165" s="8"/>
      <c r="AMU165" s="8"/>
      <c r="AMV165" s="8"/>
      <c r="AMW165" s="8"/>
      <c r="AMX165" s="8"/>
      <c r="AMY165" s="8"/>
      <c r="AMZ165" s="8"/>
      <c r="ANA165" s="8"/>
      <c r="ANB165" s="8"/>
      <c r="ANC165" s="8"/>
      <c r="AND165" s="8"/>
      <c r="ANE165" s="8"/>
      <c r="ANF165" s="8"/>
      <c r="ANG165" s="8"/>
      <c r="ANH165" s="8"/>
      <c r="ANI165" s="8"/>
      <c r="ANJ165" s="8"/>
      <c r="ANK165" s="8"/>
      <c r="ANL165" s="8"/>
      <c r="ANM165" s="8"/>
      <c r="ANN165" s="8"/>
      <c r="ANO165" s="8"/>
      <c r="ANP165" s="8"/>
      <c r="ANQ165" s="8"/>
      <c r="ANR165" s="8"/>
      <c r="ANS165" s="8"/>
      <c r="ANT165" s="8"/>
      <c r="ANU165" s="8"/>
      <c r="ANV165" s="8"/>
      <c r="ANW165" s="8"/>
      <c r="ANX165" s="8"/>
      <c r="ANY165" s="8"/>
      <c r="ANZ165" s="8"/>
      <c r="AOA165" s="8"/>
      <c r="AOB165" s="8"/>
      <c r="AOC165" s="8"/>
      <c r="AOD165" s="8"/>
      <c r="AOE165" s="8"/>
      <c r="AOF165" s="8"/>
      <c r="AOG165" s="8"/>
      <c r="AOH165" s="8"/>
      <c r="AOI165" s="8"/>
      <c r="AOJ165" s="8"/>
      <c r="AOK165" s="8"/>
      <c r="AOL165" s="8"/>
      <c r="AOM165" s="8"/>
      <c r="AON165" s="8"/>
      <c r="AOO165" s="8"/>
      <c r="AOP165" s="8"/>
      <c r="AOQ165" s="8"/>
      <c r="AOR165" s="8"/>
      <c r="AOS165" s="8"/>
      <c r="AOT165" s="8"/>
      <c r="AOU165" s="8"/>
      <c r="AOV165" s="8"/>
      <c r="AOW165" s="8"/>
      <c r="AOX165" s="8"/>
      <c r="AOY165" s="8"/>
      <c r="AOZ165" s="8"/>
      <c r="APA165" s="8"/>
      <c r="APB165" s="8"/>
      <c r="APC165" s="8"/>
      <c r="APD165" s="8"/>
      <c r="APE165" s="8"/>
      <c r="APF165" s="8"/>
      <c r="APG165" s="8"/>
      <c r="APH165" s="8"/>
      <c r="API165" s="8"/>
      <c r="APJ165" s="8"/>
      <c r="APK165" s="8"/>
      <c r="APL165" s="8"/>
      <c r="APM165" s="8"/>
      <c r="APN165" s="8"/>
      <c r="APO165" s="8"/>
      <c r="APP165" s="8"/>
      <c r="APQ165" s="8"/>
      <c r="APR165" s="8"/>
      <c r="APS165" s="8"/>
      <c r="APT165" s="8"/>
      <c r="APU165" s="8"/>
      <c r="APV165" s="8"/>
      <c r="APW165" s="8"/>
      <c r="APX165" s="8"/>
      <c r="APY165" s="8"/>
      <c r="APZ165" s="8"/>
      <c r="AQA165" s="8"/>
      <c r="AQB165" s="8"/>
      <c r="AQC165" s="8"/>
      <c r="AQD165" s="8"/>
      <c r="AQE165" s="8"/>
      <c r="AQF165" s="8"/>
      <c r="AQG165" s="8"/>
      <c r="AQH165" s="8"/>
      <c r="AQI165" s="8"/>
      <c r="AQJ165" s="8"/>
      <c r="AQK165" s="8"/>
      <c r="AQL165" s="8"/>
      <c r="AQM165" s="8"/>
      <c r="AQN165" s="8"/>
      <c r="AQO165" s="8"/>
      <c r="AQP165" s="8"/>
      <c r="AQQ165" s="8"/>
      <c r="AQR165" s="8"/>
      <c r="AQS165" s="8"/>
      <c r="AQT165" s="8"/>
      <c r="AQU165" s="8"/>
      <c r="AQV165" s="8"/>
      <c r="AQW165" s="8"/>
      <c r="AQX165" s="8"/>
      <c r="AQY165" s="8"/>
      <c r="AQZ165" s="8"/>
      <c r="ARA165" s="8"/>
      <c r="ARB165" s="8"/>
      <c r="ARC165" s="8"/>
      <c r="ARD165" s="8"/>
      <c r="ARE165" s="8"/>
      <c r="ARF165" s="8"/>
      <c r="ARG165" s="8"/>
      <c r="ARH165" s="8"/>
      <c r="ARI165" s="8"/>
      <c r="ARJ165" s="8"/>
      <c r="ARK165" s="8"/>
      <c r="ARL165" s="8"/>
      <c r="ARM165" s="8"/>
      <c r="ARN165" s="8"/>
      <c r="ARO165" s="8"/>
      <c r="ARP165" s="8"/>
      <c r="ARQ165" s="8"/>
      <c r="ARR165" s="8"/>
      <c r="ARS165" s="8"/>
      <c r="ART165" s="8"/>
      <c r="ARU165" s="8"/>
      <c r="ARV165" s="8"/>
      <c r="ARW165" s="8"/>
      <c r="ARX165" s="8"/>
      <c r="ARY165" s="8"/>
      <c r="ARZ165" s="8"/>
      <c r="ASA165" s="8"/>
      <c r="ASB165" s="8"/>
      <c r="ASC165" s="8"/>
      <c r="ASD165" s="8"/>
      <c r="ASE165" s="8"/>
      <c r="ASF165" s="8"/>
      <c r="ASG165" s="8"/>
      <c r="ASH165" s="8"/>
      <c r="ASI165" s="8"/>
      <c r="ASJ165" s="8"/>
      <c r="ASK165" s="8"/>
      <c r="ASL165" s="8"/>
      <c r="ASM165" s="8"/>
      <c r="ASN165" s="8"/>
      <c r="ASO165" s="8"/>
      <c r="ASP165" s="8"/>
      <c r="ASQ165" s="8"/>
      <c r="ASR165" s="8"/>
      <c r="ASS165" s="8"/>
      <c r="AST165" s="8"/>
      <c r="ASU165" s="8"/>
      <c r="ASV165" s="8"/>
      <c r="ASW165" s="8"/>
      <c r="ASX165" s="8"/>
      <c r="ASY165" s="8"/>
      <c r="ASZ165" s="8"/>
      <c r="ATA165" s="8"/>
      <c r="ATB165" s="8"/>
      <c r="ATC165" s="8"/>
      <c r="ATD165" s="8"/>
      <c r="ATE165" s="8"/>
      <c r="ATF165" s="8"/>
      <c r="ATG165" s="8"/>
      <c r="ATH165" s="8"/>
      <c r="ATI165" s="8"/>
      <c r="ATJ165" s="8"/>
      <c r="ATK165" s="8"/>
      <c r="ATL165" s="8"/>
      <c r="ATM165" s="8"/>
      <c r="ATN165" s="8"/>
      <c r="ATO165" s="8"/>
      <c r="ATP165" s="8"/>
      <c r="ATQ165" s="8"/>
      <c r="ATR165" s="8"/>
      <c r="ATS165" s="8"/>
      <c r="ATT165" s="8"/>
      <c r="ATU165" s="8"/>
      <c r="ATV165" s="8"/>
      <c r="ATW165" s="8"/>
      <c r="ATX165" s="8"/>
      <c r="ATY165" s="8"/>
      <c r="ATZ165" s="8"/>
      <c r="AUA165" s="8"/>
      <c r="AUB165" s="8"/>
      <c r="AUC165" s="8"/>
      <c r="AUD165" s="8"/>
      <c r="AUE165" s="8"/>
      <c r="AUF165" s="8"/>
      <c r="AUG165" s="8"/>
      <c r="AUH165" s="8"/>
      <c r="AUI165" s="8"/>
      <c r="AUJ165" s="8"/>
      <c r="AUK165" s="8"/>
      <c r="AUL165" s="8"/>
      <c r="AUM165" s="8"/>
      <c r="AUN165" s="8"/>
      <c r="AUO165" s="8"/>
      <c r="AUP165" s="8"/>
      <c r="AUQ165" s="8"/>
      <c r="AUR165" s="8"/>
      <c r="AUS165" s="8"/>
      <c r="AUT165" s="8"/>
      <c r="AUU165" s="8"/>
      <c r="AUV165" s="8"/>
      <c r="AUW165" s="8"/>
      <c r="AUX165" s="8"/>
      <c r="AUY165" s="8"/>
      <c r="AUZ165" s="8"/>
      <c r="AVA165" s="8"/>
      <c r="AVB165" s="8"/>
      <c r="AVC165" s="8"/>
      <c r="AVD165" s="8"/>
      <c r="AVE165" s="8"/>
      <c r="AVF165" s="8"/>
      <c r="AVG165" s="8"/>
      <c r="AVH165" s="8"/>
      <c r="AVI165" s="8"/>
      <c r="AVJ165" s="8"/>
      <c r="AVK165" s="8"/>
      <c r="AVL165" s="8"/>
      <c r="AVM165" s="8"/>
      <c r="AVN165" s="8"/>
      <c r="AVO165" s="8"/>
      <c r="AVP165" s="8"/>
      <c r="AVQ165" s="8"/>
      <c r="AVR165" s="8"/>
      <c r="AVS165" s="8"/>
      <c r="AVT165" s="8"/>
      <c r="AVU165" s="8"/>
      <c r="AVV165" s="8"/>
      <c r="AVW165" s="8"/>
      <c r="AVX165" s="8"/>
      <c r="AVY165" s="8"/>
      <c r="AVZ165" s="8"/>
      <c r="AWA165" s="8"/>
      <c r="AWB165" s="8"/>
      <c r="AWC165" s="8"/>
      <c r="AWD165" s="8"/>
      <c r="AWE165" s="8"/>
      <c r="AWF165" s="8"/>
      <c r="AWG165" s="8"/>
      <c r="AWH165" s="8"/>
      <c r="AWI165" s="8"/>
      <c r="AWJ165" s="8"/>
      <c r="AWK165" s="8"/>
      <c r="AWL165" s="8"/>
      <c r="AWM165" s="8"/>
      <c r="AWN165" s="8"/>
      <c r="AWO165" s="8"/>
      <c r="AWP165" s="8"/>
      <c r="AWQ165" s="8"/>
      <c r="AWR165" s="8"/>
      <c r="AWS165" s="8"/>
      <c r="AWT165" s="8"/>
      <c r="AWU165" s="8"/>
      <c r="AWV165" s="8"/>
      <c r="AWW165" s="8"/>
      <c r="AWX165" s="8"/>
      <c r="AWY165" s="8"/>
      <c r="AWZ165" s="8"/>
      <c r="AXA165" s="8"/>
      <c r="AXB165" s="8"/>
      <c r="AXC165" s="8"/>
      <c r="AXD165" s="8"/>
      <c r="AXE165" s="8"/>
      <c r="AXF165" s="8"/>
      <c r="AXG165" s="8"/>
      <c r="AXH165" s="8"/>
      <c r="AXI165" s="8"/>
      <c r="AXJ165" s="8"/>
      <c r="AXK165" s="8"/>
      <c r="AXL165" s="8"/>
      <c r="AXM165" s="8"/>
      <c r="AXN165" s="8"/>
      <c r="AXO165" s="8"/>
      <c r="AXP165" s="8"/>
      <c r="AXQ165" s="8"/>
      <c r="AXR165" s="8"/>
      <c r="AXS165" s="8"/>
      <c r="AXT165" s="8"/>
      <c r="AXU165" s="8"/>
      <c r="AXV165" s="8"/>
      <c r="AXW165" s="8"/>
      <c r="AXX165" s="8"/>
      <c r="AXY165" s="8"/>
      <c r="AXZ165" s="8"/>
      <c r="AYA165" s="8"/>
      <c r="AYB165" s="8"/>
      <c r="AYC165" s="8"/>
      <c r="AYD165" s="8"/>
      <c r="AYE165" s="8"/>
      <c r="AYF165" s="8"/>
      <c r="AYG165" s="8"/>
      <c r="AYH165" s="8"/>
      <c r="AYI165" s="8"/>
      <c r="AYJ165" s="8"/>
      <c r="AYK165" s="8"/>
      <c r="AYL165" s="8"/>
      <c r="AYM165" s="8"/>
      <c r="AYN165" s="8"/>
      <c r="AYO165" s="8"/>
      <c r="AYP165" s="8"/>
      <c r="AYQ165" s="8"/>
      <c r="AYR165" s="8"/>
      <c r="AYS165" s="8"/>
      <c r="AYT165" s="8"/>
      <c r="AYU165" s="8"/>
      <c r="AYV165" s="8"/>
      <c r="AYW165" s="8"/>
      <c r="AYX165" s="8"/>
      <c r="AYY165" s="8"/>
      <c r="AYZ165" s="8"/>
      <c r="AZA165" s="8"/>
      <c r="AZB165" s="8"/>
      <c r="AZC165" s="8"/>
      <c r="AZD165" s="8"/>
      <c r="AZE165" s="8"/>
      <c r="AZF165" s="8"/>
      <c r="AZG165" s="8"/>
      <c r="AZH165" s="8"/>
      <c r="AZI165" s="8"/>
      <c r="AZJ165" s="8"/>
      <c r="AZK165" s="8"/>
      <c r="AZL165" s="8"/>
      <c r="AZM165" s="8"/>
      <c r="AZN165" s="8"/>
      <c r="AZO165" s="8"/>
      <c r="AZP165" s="8"/>
      <c r="AZQ165" s="8"/>
      <c r="AZR165" s="8"/>
      <c r="AZS165" s="8"/>
      <c r="AZT165" s="8"/>
      <c r="AZU165" s="8"/>
      <c r="AZV165" s="8"/>
      <c r="AZW165" s="8"/>
      <c r="AZX165" s="8"/>
      <c r="AZY165" s="8"/>
      <c r="AZZ165" s="8"/>
      <c r="BAA165" s="8"/>
      <c r="BAB165" s="8"/>
      <c r="BAC165" s="8"/>
      <c r="BAD165" s="8"/>
      <c r="BAE165" s="8"/>
      <c r="BAF165" s="8"/>
      <c r="BAG165" s="8"/>
      <c r="BAH165" s="8"/>
      <c r="BAI165" s="8"/>
      <c r="BAJ165" s="8"/>
      <c r="BAK165" s="8"/>
      <c r="BAL165" s="8"/>
      <c r="BAM165" s="8"/>
      <c r="BAN165" s="8"/>
      <c r="BAO165" s="8"/>
      <c r="BAP165" s="8"/>
      <c r="BAQ165" s="8"/>
      <c r="BAR165" s="8"/>
      <c r="BAS165" s="8"/>
      <c r="BAT165" s="8"/>
      <c r="BAU165" s="8"/>
      <c r="BAV165" s="8"/>
      <c r="BAW165" s="8"/>
      <c r="BAX165" s="8"/>
      <c r="BAY165" s="8"/>
      <c r="BAZ165" s="8"/>
      <c r="BBA165" s="8"/>
      <c r="BBB165" s="8"/>
      <c r="BBC165" s="8"/>
      <c r="BBD165" s="8"/>
      <c r="BBE165" s="8"/>
      <c r="BBF165" s="8"/>
      <c r="BBG165" s="8"/>
      <c r="BBH165" s="8"/>
      <c r="BBI165" s="8"/>
      <c r="BBJ165" s="8"/>
      <c r="BBK165" s="8"/>
      <c r="BBL165" s="8"/>
      <c r="BBM165" s="8"/>
      <c r="BBN165" s="8"/>
      <c r="BBO165" s="8"/>
      <c r="BBP165" s="8"/>
      <c r="BBQ165" s="8"/>
      <c r="BBR165" s="8"/>
      <c r="BBS165" s="8"/>
      <c r="BBT165" s="8"/>
      <c r="BBU165" s="8"/>
      <c r="BBV165" s="8"/>
      <c r="BBW165" s="8"/>
      <c r="BBX165" s="8"/>
      <c r="BBY165" s="8"/>
      <c r="BBZ165" s="8"/>
      <c r="BCA165" s="8"/>
      <c r="BCB165" s="8"/>
      <c r="BCC165" s="8"/>
      <c r="BCD165" s="8"/>
      <c r="BCE165" s="8"/>
      <c r="BCF165" s="8"/>
      <c r="BCG165" s="8"/>
      <c r="BCH165" s="8"/>
      <c r="BCI165" s="8"/>
      <c r="BCJ165" s="8"/>
      <c r="BCK165" s="8"/>
      <c r="BCL165" s="8"/>
      <c r="BCM165" s="8"/>
      <c r="BCN165" s="8"/>
      <c r="BCO165" s="8"/>
      <c r="BCP165" s="8"/>
      <c r="BCQ165" s="8"/>
      <c r="BCR165" s="8"/>
      <c r="BCS165" s="8"/>
      <c r="BCT165" s="8"/>
      <c r="BCU165" s="8"/>
      <c r="BCV165" s="8"/>
      <c r="BCW165" s="8"/>
      <c r="BCX165" s="8"/>
      <c r="BCY165" s="8"/>
      <c r="BCZ165" s="8"/>
      <c r="BDA165" s="8"/>
      <c r="BDB165" s="8"/>
      <c r="BDC165" s="8"/>
      <c r="BDD165" s="8"/>
      <c r="BDE165" s="8"/>
      <c r="BDF165" s="8"/>
      <c r="BDG165" s="8"/>
      <c r="BDH165" s="8"/>
      <c r="BDI165" s="8"/>
      <c r="BDJ165" s="8"/>
      <c r="BDK165" s="8"/>
      <c r="BDL165" s="8"/>
      <c r="BDM165" s="8"/>
      <c r="BDN165" s="8"/>
      <c r="BDO165" s="8"/>
      <c r="BDP165" s="8"/>
      <c r="BDQ165" s="8"/>
      <c r="BDR165" s="8"/>
      <c r="BDS165" s="8"/>
      <c r="BDT165" s="8"/>
      <c r="BDU165" s="8"/>
      <c r="BDV165" s="8"/>
      <c r="BDW165" s="8"/>
      <c r="BDX165" s="8"/>
      <c r="BDY165" s="8"/>
      <c r="BDZ165" s="8"/>
      <c r="BEA165" s="8"/>
      <c r="BEB165" s="8"/>
      <c r="BEC165" s="8"/>
      <c r="BED165" s="8"/>
      <c r="BEE165" s="8"/>
      <c r="BEF165" s="8"/>
      <c r="BEG165" s="8"/>
      <c r="BEH165" s="8"/>
      <c r="BEI165" s="8"/>
      <c r="BEJ165" s="8"/>
      <c r="BEK165" s="8"/>
      <c r="BEL165" s="8"/>
      <c r="BEM165" s="8"/>
      <c r="BEN165" s="8"/>
      <c r="BEO165" s="8"/>
      <c r="BEP165" s="8"/>
      <c r="BEQ165" s="8"/>
      <c r="BER165" s="8"/>
      <c r="BES165" s="8"/>
      <c r="BET165" s="8"/>
      <c r="BEU165" s="8"/>
      <c r="BEV165" s="8"/>
      <c r="BEW165" s="8"/>
      <c r="BEX165" s="8"/>
      <c r="BEY165" s="8"/>
      <c r="BEZ165" s="8"/>
      <c r="BFA165" s="8"/>
      <c r="BFB165" s="8"/>
      <c r="BFC165" s="8"/>
      <c r="BFD165" s="8"/>
      <c r="BFE165" s="8"/>
      <c r="BFF165" s="8"/>
      <c r="BFG165" s="8"/>
      <c r="BFH165" s="8"/>
      <c r="BFI165" s="8"/>
      <c r="BFJ165" s="8"/>
      <c r="BFK165" s="8"/>
      <c r="BFL165" s="8"/>
      <c r="BFM165" s="8"/>
      <c r="BFN165" s="8"/>
      <c r="BFO165" s="8"/>
      <c r="BFP165" s="8"/>
      <c r="BFQ165" s="8"/>
      <c r="BFR165" s="8"/>
      <c r="BFS165" s="8"/>
      <c r="BFT165" s="8"/>
      <c r="BFU165" s="8"/>
      <c r="BFV165" s="8"/>
      <c r="BFW165" s="8"/>
      <c r="BFX165" s="8"/>
      <c r="BFY165" s="8"/>
      <c r="BFZ165" s="8"/>
    </row>
    <row r="166" spans="3:1534" s="14" customFormat="1" ht="15" x14ac:dyDescent="0.25">
      <c r="C166" s="15"/>
      <c r="D166" s="15"/>
      <c r="E166" s="15"/>
      <c r="F166" s="15"/>
      <c r="G166" s="15"/>
      <c r="H166" s="15"/>
      <c r="I166" s="15"/>
      <c r="SV166" s="8"/>
      <c r="SW166" s="8"/>
      <c r="SX166" s="8"/>
      <c r="SY166" s="8"/>
      <c r="SZ166" s="8"/>
      <c r="TA166" s="8"/>
      <c r="TB166" s="8"/>
      <c r="TC166" s="8"/>
      <c r="TD166" s="8"/>
      <c r="TE166" s="8"/>
      <c r="TF166" s="8"/>
      <c r="TG166" s="8"/>
      <c r="TH166" s="8"/>
      <c r="TI166" s="8"/>
      <c r="TJ166" s="8"/>
      <c r="TK166" s="8"/>
      <c r="TL166" s="8"/>
      <c r="TM166" s="8"/>
      <c r="TN166" s="8"/>
      <c r="TO166" s="8"/>
      <c r="TP166" s="8"/>
      <c r="TQ166" s="8"/>
      <c r="TR166" s="8"/>
      <c r="TS166" s="8"/>
      <c r="TT166" s="8"/>
      <c r="TU166" s="8"/>
      <c r="TV166" s="8"/>
      <c r="TW166" s="8"/>
      <c r="TX166" s="8"/>
      <c r="TY166" s="8"/>
      <c r="TZ166" s="8"/>
      <c r="UA166" s="8"/>
      <c r="UB166" s="8"/>
      <c r="UC166" s="8"/>
      <c r="UD166" s="8"/>
      <c r="UE166" s="8"/>
      <c r="UF166" s="8"/>
      <c r="UG166" s="8"/>
      <c r="UH166" s="8"/>
      <c r="UI166" s="8"/>
      <c r="UJ166" s="8"/>
      <c r="UK166" s="8"/>
      <c r="UL166" s="8"/>
      <c r="UM166" s="8"/>
      <c r="UN166" s="8"/>
      <c r="UO166" s="8"/>
      <c r="UP166" s="8"/>
      <c r="UQ166" s="8"/>
      <c r="UR166" s="8"/>
      <c r="US166" s="8"/>
      <c r="UT166" s="8"/>
      <c r="UU166" s="8"/>
      <c r="UV166" s="8"/>
      <c r="UW166" s="8"/>
      <c r="UX166" s="8"/>
      <c r="UY166" s="8"/>
      <c r="UZ166" s="8"/>
      <c r="VA166" s="8"/>
      <c r="VB166" s="8"/>
      <c r="VC166" s="8"/>
      <c r="VD166" s="8"/>
      <c r="VE166" s="8"/>
      <c r="VF166" s="8"/>
      <c r="VG166" s="8"/>
      <c r="VH166" s="8"/>
      <c r="VI166" s="8"/>
      <c r="VJ166" s="8"/>
      <c r="VK166" s="8"/>
      <c r="VL166" s="8"/>
      <c r="VM166" s="8"/>
      <c r="VN166" s="8"/>
      <c r="VO166" s="8"/>
      <c r="VP166" s="8"/>
      <c r="VQ166" s="8"/>
      <c r="VR166" s="8"/>
      <c r="VS166" s="8"/>
      <c r="VT166" s="8"/>
      <c r="VU166" s="8"/>
      <c r="VV166" s="8"/>
      <c r="VW166" s="8"/>
      <c r="VX166" s="8"/>
      <c r="VY166" s="8"/>
      <c r="VZ166" s="8"/>
      <c r="WA166" s="8"/>
      <c r="WB166" s="8"/>
      <c r="WC166" s="8"/>
      <c r="WD166" s="8"/>
      <c r="WE166" s="8"/>
      <c r="WF166" s="8"/>
      <c r="WG166" s="8"/>
      <c r="WH166" s="8"/>
      <c r="WI166" s="8"/>
      <c r="WJ166" s="8"/>
      <c r="WK166" s="8"/>
      <c r="WL166" s="8"/>
      <c r="WM166" s="8"/>
      <c r="WN166" s="8"/>
      <c r="WO166" s="8"/>
      <c r="WP166" s="8"/>
      <c r="WQ166" s="8"/>
      <c r="WR166" s="8"/>
      <c r="WS166" s="8"/>
      <c r="WT166" s="8"/>
      <c r="WU166" s="8"/>
      <c r="WV166" s="8"/>
      <c r="WW166" s="8"/>
      <c r="WX166" s="8"/>
      <c r="WY166" s="8"/>
      <c r="WZ166" s="8"/>
      <c r="XA166" s="8"/>
      <c r="XB166" s="8"/>
      <c r="XC166" s="8"/>
      <c r="XD166" s="8"/>
      <c r="XE166" s="8"/>
      <c r="XF166" s="8"/>
      <c r="XG166" s="8"/>
      <c r="XH166" s="8"/>
      <c r="XI166" s="8"/>
      <c r="XJ166" s="8"/>
      <c r="XK166" s="8"/>
      <c r="XL166" s="8"/>
      <c r="XM166" s="8"/>
      <c r="XN166" s="8"/>
      <c r="XO166" s="8"/>
      <c r="XP166" s="8"/>
      <c r="XQ166" s="8"/>
      <c r="XR166" s="8"/>
      <c r="XS166" s="8"/>
      <c r="XT166" s="8"/>
      <c r="XU166" s="8"/>
      <c r="XV166" s="8"/>
      <c r="XW166" s="8"/>
      <c r="XX166" s="8"/>
      <c r="XY166" s="8"/>
      <c r="XZ166" s="8"/>
      <c r="YA166" s="8"/>
      <c r="YB166" s="8"/>
      <c r="YC166" s="8"/>
      <c r="YD166" s="8"/>
      <c r="YE166" s="8"/>
      <c r="YF166" s="8"/>
      <c r="YG166" s="8"/>
      <c r="YH166" s="8"/>
      <c r="YI166" s="8"/>
      <c r="YJ166" s="8"/>
      <c r="YK166" s="8"/>
      <c r="YL166" s="8"/>
      <c r="YM166" s="8"/>
      <c r="YN166" s="8"/>
      <c r="YO166" s="8"/>
      <c r="YP166" s="8"/>
      <c r="YQ166" s="8"/>
      <c r="YR166" s="8"/>
      <c r="YS166" s="8"/>
      <c r="YT166" s="8"/>
      <c r="YU166" s="8"/>
      <c r="YV166" s="8"/>
      <c r="YW166" s="8"/>
      <c r="YX166" s="8"/>
      <c r="YY166" s="8"/>
      <c r="YZ166" s="8"/>
      <c r="ZA166" s="8"/>
      <c r="ZB166" s="8"/>
      <c r="ZC166" s="8"/>
      <c r="ZD166" s="8"/>
      <c r="ZE166" s="8"/>
      <c r="ZF166" s="8"/>
      <c r="ZG166" s="8"/>
      <c r="ZH166" s="8"/>
      <c r="ZI166" s="8"/>
      <c r="ZJ166" s="8"/>
      <c r="ZK166" s="8"/>
      <c r="ZL166" s="8"/>
      <c r="ZM166" s="8"/>
      <c r="ZN166" s="8"/>
      <c r="ZO166" s="8"/>
      <c r="ZP166" s="8"/>
      <c r="ZQ166" s="8"/>
      <c r="ZR166" s="8"/>
      <c r="ZS166" s="8"/>
      <c r="ZT166" s="8"/>
      <c r="ZU166" s="8"/>
      <c r="ZV166" s="8"/>
      <c r="ZW166" s="8"/>
      <c r="ZX166" s="8"/>
      <c r="ZY166" s="8"/>
      <c r="ZZ166" s="8"/>
      <c r="AAA166" s="8"/>
      <c r="AAB166" s="8"/>
      <c r="AAC166" s="8"/>
      <c r="AAD166" s="8"/>
      <c r="AAE166" s="8"/>
      <c r="AAF166" s="8"/>
      <c r="AAG166" s="8"/>
      <c r="AAH166" s="8"/>
      <c r="AAI166" s="8"/>
      <c r="AAJ166" s="8"/>
      <c r="AAK166" s="8"/>
      <c r="AAL166" s="8"/>
      <c r="AAM166" s="8"/>
      <c r="AAN166" s="8"/>
      <c r="AAO166" s="8"/>
      <c r="AAP166" s="8"/>
      <c r="AAQ166" s="8"/>
      <c r="AAR166" s="8"/>
      <c r="AAS166" s="8"/>
      <c r="AAT166" s="8"/>
      <c r="AAU166" s="8"/>
      <c r="AAV166" s="8"/>
      <c r="AAW166" s="8"/>
      <c r="AAX166" s="8"/>
      <c r="AAY166" s="8"/>
      <c r="AAZ166" s="8"/>
      <c r="ABA166" s="8"/>
      <c r="ABB166" s="8"/>
      <c r="ABC166" s="8"/>
      <c r="ABD166" s="8"/>
      <c r="ABE166" s="8"/>
      <c r="ABF166" s="8"/>
      <c r="ABG166" s="8"/>
      <c r="ABH166" s="8"/>
      <c r="ABI166" s="8"/>
      <c r="ABJ166" s="8"/>
      <c r="ABK166" s="8"/>
      <c r="ABL166" s="8"/>
      <c r="ABM166" s="8"/>
      <c r="ABN166" s="8"/>
      <c r="ABO166" s="8"/>
      <c r="ABP166" s="8"/>
      <c r="ABQ166" s="8"/>
      <c r="ABR166" s="8"/>
      <c r="ABS166" s="8"/>
      <c r="ABT166" s="8"/>
      <c r="ABU166" s="8"/>
      <c r="ABV166" s="8"/>
      <c r="ABW166" s="8"/>
      <c r="ABX166" s="8"/>
      <c r="ABY166" s="8"/>
      <c r="ABZ166" s="8"/>
      <c r="ACA166" s="8"/>
      <c r="ACB166" s="8"/>
      <c r="ACC166" s="8"/>
      <c r="ACD166" s="8"/>
      <c r="ACE166" s="8"/>
      <c r="ACF166" s="8"/>
      <c r="ACG166" s="8"/>
      <c r="ACH166" s="8"/>
      <c r="ACI166" s="8"/>
      <c r="ACJ166" s="8"/>
      <c r="ACK166" s="8"/>
      <c r="ACL166" s="8"/>
      <c r="ACM166" s="8"/>
      <c r="ACN166" s="8"/>
      <c r="ACO166" s="8"/>
      <c r="ACP166" s="8"/>
      <c r="ACQ166" s="8"/>
      <c r="ACR166" s="8"/>
      <c r="ACS166" s="8"/>
      <c r="ACT166" s="8"/>
      <c r="ACU166" s="8"/>
      <c r="ACV166" s="8"/>
      <c r="ACW166" s="8"/>
      <c r="ACX166" s="8"/>
      <c r="ACY166" s="8"/>
      <c r="ACZ166" s="8"/>
      <c r="ADA166" s="8"/>
      <c r="ADB166" s="8"/>
      <c r="ADC166" s="8"/>
      <c r="ADD166" s="8"/>
      <c r="ADE166" s="8"/>
      <c r="ADF166" s="8"/>
      <c r="ADG166" s="8"/>
      <c r="ADH166" s="8"/>
      <c r="ADI166" s="8"/>
      <c r="ADJ166" s="8"/>
      <c r="ADK166" s="8"/>
      <c r="ADL166" s="8"/>
      <c r="ADM166" s="8"/>
      <c r="ADN166" s="8"/>
      <c r="ADO166" s="8"/>
      <c r="ADP166" s="8"/>
      <c r="ADQ166" s="8"/>
      <c r="ADR166" s="8"/>
      <c r="ADS166" s="8"/>
      <c r="ADT166" s="8"/>
      <c r="ADU166" s="8"/>
      <c r="ADV166" s="8"/>
      <c r="ADW166" s="8"/>
      <c r="ADX166" s="8"/>
      <c r="ADY166" s="8"/>
      <c r="ADZ166" s="8"/>
      <c r="AEA166" s="8"/>
      <c r="AEB166" s="8"/>
      <c r="AEC166" s="8"/>
      <c r="AED166" s="8"/>
      <c r="AEE166" s="8"/>
      <c r="AEF166" s="8"/>
      <c r="AEG166" s="8"/>
      <c r="AEH166" s="8"/>
      <c r="AEI166" s="8"/>
      <c r="AEJ166" s="8"/>
      <c r="AEK166" s="8"/>
      <c r="AEL166" s="8"/>
      <c r="AEM166" s="8"/>
      <c r="AEN166" s="8"/>
      <c r="AEO166" s="8"/>
      <c r="AEP166" s="8"/>
      <c r="AEQ166" s="8"/>
      <c r="AER166" s="8"/>
      <c r="AES166" s="8"/>
      <c r="AET166" s="8"/>
      <c r="AEU166" s="8"/>
      <c r="AEV166" s="8"/>
      <c r="AEW166" s="8"/>
      <c r="AEX166" s="8"/>
      <c r="AEY166" s="8"/>
      <c r="AEZ166" s="8"/>
      <c r="AFA166" s="8"/>
      <c r="AFB166" s="8"/>
      <c r="AFC166" s="8"/>
      <c r="AFD166" s="8"/>
      <c r="AFE166" s="8"/>
      <c r="AFF166" s="8"/>
      <c r="AFG166" s="8"/>
      <c r="AFH166" s="8"/>
      <c r="AFI166" s="8"/>
      <c r="AFJ166" s="8"/>
      <c r="AFK166" s="8"/>
      <c r="AFL166" s="8"/>
      <c r="AFM166" s="8"/>
      <c r="AFN166" s="8"/>
      <c r="AFO166" s="8"/>
      <c r="AFP166" s="8"/>
      <c r="AFQ166" s="8"/>
      <c r="AFR166" s="8"/>
      <c r="AFS166" s="8"/>
      <c r="AFT166" s="8"/>
      <c r="AFU166" s="8"/>
      <c r="AFV166" s="8"/>
      <c r="AFW166" s="8"/>
      <c r="AFX166" s="8"/>
      <c r="AFY166" s="8"/>
      <c r="AFZ166" s="8"/>
      <c r="AGA166" s="8"/>
      <c r="AGB166" s="8"/>
      <c r="AGC166" s="8"/>
      <c r="AGD166" s="8"/>
      <c r="AGE166" s="8"/>
      <c r="AGF166" s="8"/>
      <c r="AGG166" s="8"/>
      <c r="AGH166" s="8"/>
      <c r="AGI166" s="8"/>
      <c r="AGJ166" s="8"/>
      <c r="AGK166" s="8"/>
      <c r="AGL166" s="8"/>
      <c r="AGM166" s="8"/>
      <c r="AGN166" s="8"/>
      <c r="AGO166" s="8"/>
      <c r="AGP166" s="8"/>
      <c r="AGQ166" s="8"/>
      <c r="AGR166" s="8"/>
      <c r="AGS166" s="8"/>
      <c r="AGT166" s="8"/>
      <c r="AGU166" s="8"/>
      <c r="AGV166" s="8"/>
      <c r="AGW166" s="8"/>
      <c r="AGX166" s="8"/>
      <c r="AGY166" s="8"/>
      <c r="AGZ166" s="8"/>
      <c r="AHA166" s="8"/>
      <c r="AHB166" s="8"/>
      <c r="AHC166" s="8"/>
      <c r="AHD166" s="8"/>
      <c r="AHE166" s="8"/>
      <c r="AHF166" s="8"/>
      <c r="AHG166" s="8"/>
      <c r="AHH166" s="8"/>
      <c r="AHI166" s="8"/>
      <c r="AHJ166" s="8"/>
      <c r="AHK166" s="8"/>
      <c r="AHL166" s="8"/>
      <c r="AHM166" s="8"/>
      <c r="AHN166" s="8"/>
      <c r="AHO166" s="8"/>
      <c r="AHP166" s="8"/>
      <c r="AHQ166" s="8"/>
      <c r="AHR166" s="8"/>
      <c r="AHS166" s="8"/>
      <c r="AHT166" s="8"/>
      <c r="AHU166" s="8"/>
      <c r="AHV166" s="8"/>
      <c r="AHW166" s="8"/>
      <c r="AHX166" s="8"/>
      <c r="AHY166" s="8"/>
      <c r="AHZ166" s="8"/>
      <c r="AIA166" s="8"/>
      <c r="AIB166" s="8"/>
      <c r="AIC166" s="8"/>
      <c r="AID166" s="8"/>
      <c r="AIE166" s="8"/>
      <c r="AIF166" s="8"/>
      <c r="AIG166" s="8"/>
      <c r="AIH166" s="8"/>
      <c r="AII166" s="8"/>
      <c r="AIJ166" s="8"/>
      <c r="AIK166" s="8"/>
      <c r="AIL166" s="8"/>
      <c r="AIM166" s="8"/>
      <c r="AIN166" s="8"/>
      <c r="AIO166" s="8"/>
      <c r="AIP166" s="8"/>
      <c r="AIQ166" s="8"/>
      <c r="AIR166" s="8"/>
      <c r="AIS166" s="8"/>
      <c r="AIT166" s="8"/>
      <c r="AIU166" s="8"/>
      <c r="AIV166" s="8"/>
      <c r="AIW166" s="8"/>
      <c r="AIX166" s="8"/>
      <c r="AIY166" s="8"/>
      <c r="AIZ166" s="8"/>
      <c r="AJA166" s="8"/>
      <c r="AJB166" s="8"/>
      <c r="AJC166" s="8"/>
      <c r="AJD166" s="8"/>
      <c r="AJE166" s="8"/>
      <c r="AJF166" s="8"/>
      <c r="AJG166" s="8"/>
      <c r="AJH166" s="8"/>
      <c r="AJI166" s="8"/>
      <c r="AJJ166" s="8"/>
      <c r="AJK166" s="8"/>
      <c r="AJL166" s="8"/>
      <c r="AJM166" s="8"/>
      <c r="AJN166" s="8"/>
      <c r="AJO166" s="8"/>
      <c r="AJP166" s="8"/>
      <c r="AJQ166" s="8"/>
      <c r="AJR166" s="8"/>
      <c r="AJS166" s="8"/>
      <c r="AJT166" s="8"/>
      <c r="AJU166" s="8"/>
      <c r="AJV166" s="8"/>
      <c r="AJW166" s="8"/>
      <c r="AJX166" s="8"/>
      <c r="AJY166" s="8"/>
      <c r="AJZ166" s="8"/>
      <c r="AKA166" s="8"/>
      <c r="AKB166" s="8"/>
      <c r="AKC166" s="8"/>
      <c r="AKD166" s="8"/>
      <c r="AKE166" s="8"/>
      <c r="AKF166" s="8"/>
      <c r="AKG166" s="8"/>
      <c r="AKH166" s="8"/>
      <c r="AKI166" s="8"/>
      <c r="AKJ166" s="8"/>
      <c r="AKK166" s="8"/>
      <c r="AKL166" s="8"/>
      <c r="AKM166" s="8"/>
      <c r="AKN166" s="8"/>
      <c r="AKO166" s="8"/>
      <c r="AKP166" s="8"/>
      <c r="AKQ166" s="8"/>
      <c r="AKR166" s="8"/>
      <c r="AKS166" s="8"/>
      <c r="AKT166" s="8"/>
      <c r="AKU166" s="8"/>
      <c r="AKV166" s="8"/>
      <c r="AKW166" s="8"/>
      <c r="AKX166" s="8"/>
      <c r="AKY166" s="8"/>
      <c r="AKZ166" s="8"/>
      <c r="ALA166" s="8"/>
      <c r="ALB166" s="8"/>
      <c r="ALC166" s="8"/>
      <c r="ALD166" s="8"/>
      <c r="ALE166" s="8"/>
      <c r="ALF166" s="8"/>
      <c r="ALG166" s="8"/>
      <c r="ALH166" s="8"/>
      <c r="ALI166" s="8"/>
      <c r="ALJ166" s="8"/>
      <c r="ALK166" s="8"/>
      <c r="ALL166" s="8"/>
      <c r="ALM166" s="8"/>
      <c r="ALN166" s="8"/>
      <c r="ALO166" s="8"/>
      <c r="ALP166" s="8"/>
      <c r="ALQ166" s="8"/>
      <c r="ALR166" s="8"/>
      <c r="ALS166" s="8"/>
      <c r="ALT166" s="8"/>
      <c r="ALU166" s="8"/>
      <c r="ALV166" s="8"/>
      <c r="ALW166" s="8"/>
      <c r="ALX166" s="8"/>
      <c r="ALY166" s="8"/>
      <c r="ALZ166" s="8"/>
      <c r="AMA166" s="8"/>
      <c r="AMB166" s="8"/>
      <c r="AMC166" s="8"/>
      <c r="AMD166" s="8"/>
      <c r="AME166" s="8"/>
      <c r="AMF166" s="8"/>
      <c r="AMG166" s="8"/>
      <c r="AMH166" s="8"/>
      <c r="AMI166" s="8"/>
      <c r="AMJ166" s="8"/>
      <c r="AMK166" s="8"/>
      <c r="AML166" s="8"/>
      <c r="AMM166" s="8"/>
      <c r="AMN166" s="8"/>
      <c r="AMO166" s="8"/>
      <c r="AMP166" s="8"/>
      <c r="AMQ166" s="8"/>
      <c r="AMR166" s="8"/>
      <c r="AMS166" s="8"/>
      <c r="AMT166" s="8"/>
      <c r="AMU166" s="8"/>
      <c r="AMV166" s="8"/>
      <c r="AMW166" s="8"/>
      <c r="AMX166" s="8"/>
      <c r="AMY166" s="8"/>
      <c r="AMZ166" s="8"/>
      <c r="ANA166" s="8"/>
      <c r="ANB166" s="8"/>
      <c r="ANC166" s="8"/>
      <c r="AND166" s="8"/>
      <c r="ANE166" s="8"/>
      <c r="ANF166" s="8"/>
      <c r="ANG166" s="8"/>
      <c r="ANH166" s="8"/>
      <c r="ANI166" s="8"/>
      <c r="ANJ166" s="8"/>
      <c r="ANK166" s="8"/>
      <c r="ANL166" s="8"/>
      <c r="ANM166" s="8"/>
      <c r="ANN166" s="8"/>
      <c r="ANO166" s="8"/>
      <c r="ANP166" s="8"/>
      <c r="ANQ166" s="8"/>
      <c r="ANR166" s="8"/>
      <c r="ANS166" s="8"/>
      <c r="ANT166" s="8"/>
      <c r="ANU166" s="8"/>
      <c r="ANV166" s="8"/>
      <c r="ANW166" s="8"/>
      <c r="ANX166" s="8"/>
      <c r="ANY166" s="8"/>
      <c r="ANZ166" s="8"/>
      <c r="AOA166" s="8"/>
      <c r="AOB166" s="8"/>
      <c r="AOC166" s="8"/>
      <c r="AOD166" s="8"/>
      <c r="AOE166" s="8"/>
      <c r="AOF166" s="8"/>
      <c r="AOG166" s="8"/>
      <c r="AOH166" s="8"/>
      <c r="AOI166" s="8"/>
      <c r="AOJ166" s="8"/>
      <c r="AOK166" s="8"/>
      <c r="AOL166" s="8"/>
      <c r="AOM166" s="8"/>
      <c r="AON166" s="8"/>
      <c r="AOO166" s="8"/>
      <c r="AOP166" s="8"/>
      <c r="AOQ166" s="8"/>
      <c r="AOR166" s="8"/>
      <c r="AOS166" s="8"/>
      <c r="AOT166" s="8"/>
      <c r="AOU166" s="8"/>
      <c r="AOV166" s="8"/>
      <c r="AOW166" s="8"/>
      <c r="AOX166" s="8"/>
      <c r="AOY166" s="8"/>
      <c r="AOZ166" s="8"/>
      <c r="APA166" s="8"/>
      <c r="APB166" s="8"/>
      <c r="APC166" s="8"/>
      <c r="APD166" s="8"/>
      <c r="APE166" s="8"/>
      <c r="APF166" s="8"/>
      <c r="APG166" s="8"/>
      <c r="APH166" s="8"/>
      <c r="API166" s="8"/>
      <c r="APJ166" s="8"/>
      <c r="APK166" s="8"/>
      <c r="APL166" s="8"/>
      <c r="APM166" s="8"/>
      <c r="APN166" s="8"/>
      <c r="APO166" s="8"/>
      <c r="APP166" s="8"/>
      <c r="APQ166" s="8"/>
      <c r="APR166" s="8"/>
      <c r="APS166" s="8"/>
      <c r="APT166" s="8"/>
      <c r="APU166" s="8"/>
      <c r="APV166" s="8"/>
      <c r="APW166" s="8"/>
      <c r="APX166" s="8"/>
      <c r="APY166" s="8"/>
      <c r="APZ166" s="8"/>
      <c r="AQA166" s="8"/>
      <c r="AQB166" s="8"/>
      <c r="AQC166" s="8"/>
      <c r="AQD166" s="8"/>
      <c r="AQE166" s="8"/>
      <c r="AQF166" s="8"/>
      <c r="AQG166" s="8"/>
      <c r="AQH166" s="8"/>
      <c r="AQI166" s="8"/>
      <c r="AQJ166" s="8"/>
      <c r="AQK166" s="8"/>
      <c r="AQL166" s="8"/>
      <c r="AQM166" s="8"/>
      <c r="AQN166" s="8"/>
      <c r="AQO166" s="8"/>
      <c r="AQP166" s="8"/>
      <c r="AQQ166" s="8"/>
      <c r="AQR166" s="8"/>
      <c r="AQS166" s="8"/>
      <c r="AQT166" s="8"/>
      <c r="AQU166" s="8"/>
      <c r="AQV166" s="8"/>
      <c r="AQW166" s="8"/>
      <c r="AQX166" s="8"/>
      <c r="AQY166" s="8"/>
      <c r="AQZ166" s="8"/>
      <c r="ARA166" s="8"/>
      <c r="ARB166" s="8"/>
      <c r="ARC166" s="8"/>
      <c r="ARD166" s="8"/>
      <c r="ARE166" s="8"/>
      <c r="ARF166" s="8"/>
      <c r="ARG166" s="8"/>
      <c r="ARH166" s="8"/>
      <c r="ARI166" s="8"/>
      <c r="ARJ166" s="8"/>
      <c r="ARK166" s="8"/>
      <c r="ARL166" s="8"/>
      <c r="ARM166" s="8"/>
      <c r="ARN166" s="8"/>
      <c r="ARO166" s="8"/>
      <c r="ARP166" s="8"/>
      <c r="ARQ166" s="8"/>
      <c r="ARR166" s="8"/>
      <c r="ARS166" s="8"/>
      <c r="ART166" s="8"/>
      <c r="ARU166" s="8"/>
      <c r="ARV166" s="8"/>
      <c r="ARW166" s="8"/>
      <c r="ARX166" s="8"/>
      <c r="ARY166" s="8"/>
      <c r="ARZ166" s="8"/>
      <c r="ASA166" s="8"/>
      <c r="ASB166" s="8"/>
      <c r="ASC166" s="8"/>
      <c r="ASD166" s="8"/>
      <c r="ASE166" s="8"/>
      <c r="ASF166" s="8"/>
      <c r="ASG166" s="8"/>
      <c r="ASH166" s="8"/>
      <c r="ASI166" s="8"/>
      <c r="ASJ166" s="8"/>
      <c r="ASK166" s="8"/>
      <c r="ASL166" s="8"/>
      <c r="ASM166" s="8"/>
      <c r="ASN166" s="8"/>
      <c r="ASO166" s="8"/>
      <c r="ASP166" s="8"/>
      <c r="ASQ166" s="8"/>
      <c r="ASR166" s="8"/>
      <c r="ASS166" s="8"/>
      <c r="AST166" s="8"/>
      <c r="ASU166" s="8"/>
      <c r="ASV166" s="8"/>
      <c r="ASW166" s="8"/>
      <c r="ASX166" s="8"/>
      <c r="ASY166" s="8"/>
      <c r="ASZ166" s="8"/>
      <c r="ATA166" s="8"/>
      <c r="ATB166" s="8"/>
      <c r="ATC166" s="8"/>
      <c r="ATD166" s="8"/>
      <c r="ATE166" s="8"/>
      <c r="ATF166" s="8"/>
      <c r="ATG166" s="8"/>
      <c r="ATH166" s="8"/>
      <c r="ATI166" s="8"/>
      <c r="ATJ166" s="8"/>
      <c r="ATK166" s="8"/>
      <c r="ATL166" s="8"/>
      <c r="ATM166" s="8"/>
      <c r="ATN166" s="8"/>
      <c r="ATO166" s="8"/>
      <c r="ATP166" s="8"/>
      <c r="ATQ166" s="8"/>
      <c r="ATR166" s="8"/>
      <c r="ATS166" s="8"/>
      <c r="ATT166" s="8"/>
      <c r="ATU166" s="8"/>
      <c r="ATV166" s="8"/>
      <c r="ATW166" s="8"/>
      <c r="ATX166" s="8"/>
      <c r="ATY166" s="8"/>
      <c r="ATZ166" s="8"/>
      <c r="AUA166" s="8"/>
      <c r="AUB166" s="8"/>
      <c r="AUC166" s="8"/>
      <c r="AUD166" s="8"/>
      <c r="AUE166" s="8"/>
      <c r="AUF166" s="8"/>
      <c r="AUG166" s="8"/>
      <c r="AUH166" s="8"/>
      <c r="AUI166" s="8"/>
      <c r="AUJ166" s="8"/>
      <c r="AUK166" s="8"/>
      <c r="AUL166" s="8"/>
      <c r="AUM166" s="8"/>
      <c r="AUN166" s="8"/>
      <c r="AUO166" s="8"/>
      <c r="AUP166" s="8"/>
      <c r="AUQ166" s="8"/>
      <c r="AUR166" s="8"/>
      <c r="AUS166" s="8"/>
      <c r="AUT166" s="8"/>
      <c r="AUU166" s="8"/>
      <c r="AUV166" s="8"/>
      <c r="AUW166" s="8"/>
      <c r="AUX166" s="8"/>
      <c r="AUY166" s="8"/>
      <c r="AUZ166" s="8"/>
      <c r="AVA166" s="8"/>
      <c r="AVB166" s="8"/>
      <c r="AVC166" s="8"/>
      <c r="AVD166" s="8"/>
      <c r="AVE166" s="8"/>
      <c r="AVF166" s="8"/>
      <c r="AVG166" s="8"/>
      <c r="AVH166" s="8"/>
      <c r="AVI166" s="8"/>
      <c r="AVJ166" s="8"/>
      <c r="AVK166" s="8"/>
      <c r="AVL166" s="8"/>
      <c r="AVM166" s="8"/>
      <c r="AVN166" s="8"/>
      <c r="AVO166" s="8"/>
      <c r="AVP166" s="8"/>
      <c r="AVQ166" s="8"/>
      <c r="AVR166" s="8"/>
      <c r="AVS166" s="8"/>
      <c r="AVT166" s="8"/>
      <c r="AVU166" s="8"/>
      <c r="AVV166" s="8"/>
      <c r="AVW166" s="8"/>
      <c r="AVX166" s="8"/>
      <c r="AVY166" s="8"/>
      <c r="AVZ166" s="8"/>
      <c r="AWA166" s="8"/>
      <c r="AWB166" s="8"/>
      <c r="AWC166" s="8"/>
      <c r="AWD166" s="8"/>
      <c r="AWE166" s="8"/>
      <c r="AWF166" s="8"/>
      <c r="AWG166" s="8"/>
      <c r="AWH166" s="8"/>
      <c r="AWI166" s="8"/>
      <c r="AWJ166" s="8"/>
      <c r="AWK166" s="8"/>
      <c r="AWL166" s="8"/>
      <c r="AWM166" s="8"/>
      <c r="AWN166" s="8"/>
      <c r="AWO166" s="8"/>
      <c r="AWP166" s="8"/>
      <c r="AWQ166" s="8"/>
      <c r="AWR166" s="8"/>
      <c r="AWS166" s="8"/>
      <c r="AWT166" s="8"/>
      <c r="AWU166" s="8"/>
      <c r="AWV166" s="8"/>
      <c r="AWW166" s="8"/>
      <c r="AWX166" s="8"/>
      <c r="AWY166" s="8"/>
      <c r="AWZ166" s="8"/>
      <c r="AXA166" s="8"/>
      <c r="AXB166" s="8"/>
      <c r="AXC166" s="8"/>
      <c r="AXD166" s="8"/>
      <c r="AXE166" s="8"/>
      <c r="AXF166" s="8"/>
      <c r="AXG166" s="8"/>
      <c r="AXH166" s="8"/>
      <c r="AXI166" s="8"/>
      <c r="AXJ166" s="8"/>
      <c r="AXK166" s="8"/>
      <c r="AXL166" s="8"/>
      <c r="AXM166" s="8"/>
      <c r="AXN166" s="8"/>
      <c r="AXO166" s="8"/>
      <c r="AXP166" s="8"/>
      <c r="AXQ166" s="8"/>
      <c r="AXR166" s="8"/>
      <c r="AXS166" s="8"/>
      <c r="AXT166" s="8"/>
      <c r="AXU166" s="8"/>
      <c r="AXV166" s="8"/>
      <c r="AXW166" s="8"/>
      <c r="AXX166" s="8"/>
      <c r="AXY166" s="8"/>
      <c r="AXZ166" s="8"/>
      <c r="AYA166" s="8"/>
      <c r="AYB166" s="8"/>
      <c r="AYC166" s="8"/>
      <c r="AYD166" s="8"/>
      <c r="AYE166" s="8"/>
      <c r="AYF166" s="8"/>
      <c r="AYG166" s="8"/>
      <c r="AYH166" s="8"/>
      <c r="AYI166" s="8"/>
      <c r="AYJ166" s="8"/>
      <c r="AYK166" s="8"/>
      <c r="AYL166" s="8"/>
      <c r="AYM166" s="8"/>
      <c r="AYN166" s="8"/>
      <c r="AYO166" s="8"/>
      <c r="AYP166" s="8"/>
      <c r="AYQ166" s="8"/>
      <c r="AYR166" s="8"/>
      <c r="AYS166" s="8"/>
      <c r="AYT166" s="8"/>
      <c r="AYU166" s="8"/>
      <c r="AYV166" s="8"/>
      <c r="AYW166" s="8"/>
      <c r="AYX166" s="8"/>
      <c r="AYY166" s="8"/>
      <c r="AYZ166" s="8"/>
      <c r="AZA166" s="8"/>
      <c r="AZB166" s="8"/>
      <c r="AZC166" s="8"/>
      <c r="AZD166" s="8"/>
      <c r="AZE166" s="8"/>
      <c r="AZF166" s="8"/>
      <c r="AZG166" s="8"/>
      <c r="AZH166" s="8"/>
      <c r="AZI166" s="8"/>
      <c r="AZJ166" s="8"/>
      <c r="AZK166" s="8"/>
      <c r="AZL166" s="8"/>
      <c r="AZM166" s="8"/>
      <c r="AZN166" s="8"/>
      <c r="AZO166" s="8"/>
      <c r="AZP166" s="8"/>
      <c r="AZQ166" s="8"/>
      <c r="AZR166" s="8"/>
      <c r="AZS166" s="8"/>
      <c r="AZT166" s="8"/>
      <c r="AZU166" s="8"/>
      <c r="AZV166" s="8"/>
      <c r="AZW166" s="8"/>
      <c r="AZX166" s="8"/>
      <c r="AZY166" s="8"/>
      <c r="AZZ166" s="8"/>
      <c r="BAA166" s="8"/>
      <c r="BAB166" s="8"/>
      <c r="BAC166" s="8"/>
      <c r="BAD166" s="8"/>
      <c r="BAE166" s="8"/>
      <c r="BAF166" s="8"/>
      <c r="BAG166" s="8"/>
      <c r="BAH166" s="8"/>
      <c r="BAI166" s="8"/>
      <c r="BAJ166" s="8"/>
      <c r="BAK166" s="8"/>
      <c r="BAL166" s="8"/>
      <c r="BAM166" s="8"/>
      <c r="BAN166" s="8"/>
      <c r="BAO166" s="8"/>
      <c r="BAP166" s="8"/>
      <c r="BAQ166" s="8"/>
      <c r="BAR166" s="8"/>
      <c r="BAS166" s="8"/>
      <c r="BAT166" s="8"/>
      <c r="BAU166" s="8"/>
      <c r="BAV166" s="8"/>
      <c r="BAW166" s="8"/>
      <c r="BAX166" s="8"/>
      <c r="BAY166" s="8"/>
      <c r="BAZ166" s="8"/>
      <c r="BBA166" s="8"/>
      <c r="BBB166" s="8"/>
      <c r="BBC166" s="8"/>
      <c r="BBD166" s="8"/>
      <c r="BBE166" s="8"/>
      <c r="BBF166" s="8"/>
      <c r="BBG166" s="8"/>
      <c r="BBH166" s="8"/>
      <c r="BBI166" s="8"/>
      <c r="BBJ166" s="8"/>
      <c r="BBK166" s="8"/>
      <c r="BBL166" s="8"/>
      <c r="BBM166" s="8"/>
      <c r="BBN166" s="8"/>
      <c r="BBO166" s="8"/>
      <c r="BBP166" s="8"/>
      <c r="BBQ166" s="8"/>
      <c r="BBR166" s="8"/>
      <c r="BBS166" s="8"/>
      <c r="BBT166" s="8"/>
      <c r="BBU166" s="8"/>
      <c r="BBV166" s="8"/>
      <c r="BBW166" s="8"/>
      <c r="BBX166" s="8"/>
      <c r="BBY166" s="8"/>
      <c r="BBZ166" s="8"/>
      <c r="BCA166" s="8"/>
      <c r="BCB166" s="8"/>
      <c r="BCC166" s="8"/>
      <c r="BCD166" s="8"/>
      <c r="BCE166" s="8"/>
      <c r="BCF166" s="8"/>
      <c r="BCG166" s="8"/>
      <c r="BCH166" s="8"/>
      <c r="BCI166" s="8"/>
      <c r="BCJ166" s="8"/>
      <c r="BCK166" s="8"/>
      <c r="BCL166" s="8"/>
      <c r="BCM166" s="8"/>
      <c r="BCN166" s="8"/>
      <c r="BCO166" s="8"/>
      <c r="BCP166" s="8"/>
      <c r="BCQ166" s="8"/>
      <c r="BCR166" s="8"/>
      <c r="BCS166" s="8"/>
      <c r="BCT166" s="8"/>
      <c r="BCU166" s="8"/>
      <c r="BCV166" s="8"/>
      <c r="BCW166" s="8"/>
      <c r="BCX166" s="8"/>
      <c r="BCY166" s="8"/>
      <c r="BCZ166" s="8"/>
      <c r="BDA166" s="8"/>
      <c r="BDB166" s="8"/>
      <c r="BDC166" s="8"/>
      <c r="BDD166" s="8"/>
      <c r="BDE166" s="8"/>
      <c r="BDF166" s="8"/>
      <c r="BDG166" s="8"/>
      <c r="BDH166" s="8"/>
      <c r="BDI166" s="8"/>
      <c r="BDJ166" s="8"/>
      <c r="BDK166" s="8"/>
      <c r="BDL166" s="8"/>
      <c r="BDM166" s="8"/>
      <c r="BDN166" s="8"/>
      <c r="BDO166" s="8"/>
      <c r="BDP166" s="8"/>
      <c r="BDQ166" s="8"/>
      <c r="BDR166" s="8"/>
      <c r="BDS166" s="8"/>
      <c r="BDT166" s="8"/>
      <c r="BDU166" s="8"/>
      <c r="BDV166" s="8"/>
      <c r="BDW166" s="8"/>
      <c r="BDX166" s="8"/>
      <c r="BDY166" s="8"/>
      <c r="BDZ166" s="8"/>
      <c r="BEA166" s="8"/>
      <c r="BEB166" s="8"/>
      <c r="BEC166" s="8"/>
      <c r="BED166" s="8"/>
      <c r="BEE166" s="8"/>
      <c r="BEF166" s="8"/>
      <c r="BEG166" s="8"/>
      <c r="BEH166" s="8"/>
      <c r="BEI166" s="8"/>
      <c r="BEJ166" s="8"/>
      <c r="BEK166" s="8"/>
      <c r="BEL166" s="8"/>
      <c r="BEM166" s="8"/>
      <c r="BEN166" s="8"/>
      <c r="BEO166" s="8"/>
      <c r="BEP166" s="8"/>
      <c r="BEQ166" s="8"/>
      <c r="BER166" s="8"/>
      <c r="BES166" s="8"/>
      <c r="BET166" s="8"/>
      <c r="BEU166" s="8"/>
      <c r="BEV166" s="8"/>
      <c r="BEW166" s="8"/>
      <c r="BEX166" s="8"/>
      <c r="BEY166" s="8"/>
      <c r="BEZ166" s="8"/>
      <c r="BFA166" s="8"/>
      <c r="BFB166" s="8"/>
      <c r="BFC166" s="8"/>
      <c r="BFD166" s="8"/>
      <c r="BFE166" s="8"/>
      <c r="BFF166" s="8"/>
      <c r="BFG166" s="8"/>
      <c r="BFH166" s="8"/>
      <c r="BFI166" s="8"/>
      <c r="BFJ166" s="8"/>
      <c r="BFK166" s="8"/>
      <c r="BFL166" s="8"/>
      <c r="BFM166" s="8"/>
      <c r="BFN166" s="8"/>
      <c r="BFO166" s="8"/>
      <c r="BFP166" s="8"/>
      <c r="BFQ166" s="8"/>
      <c r="BFR166" s="8"/>
      <c r="BFS166" s="8"/>
      <c r="BFT166" s="8"/>
      <c r="BFU166" s="8"/>
      <c r="BFV166" s="8"/>
      <c r="BFW166" s="8"/>
      <c r="BFX166" s="8"/>
      <c r="BFY166" s="8"/>
      <c r="BFZ166" s="8"/>
    </row>
    <row r="167" spans="3:1534" s="14" customFormat="1" ht="15" x14ac:dyDescent="0.25">
      <c r="C167" s="15"/>
      <c r="D167" s="15"/>
      <c r="E167" s="15"/>
      <c r="F167" s="15"/>
      <c r="G167" s="15"/>
      <c r="H167" s="15"/>
      <c r="I167" s="15"/>
      <c r="SV167" s="8"/>
      <c r="SW167" s="8"/>
      <c r="SX167" s="8"/>
      <c r="SY167" s="8"/>
      <c r="SZ167" s="8"/>
      <c r="TA167" s="8"/>
      <c r="TB167" s="8"/>
      <c r="TC167" s="8"/>
      <c r="TD167" s="8"/>
      <c r="TE167" s="8"/>
      <c r="TF167" s="8"/>
      <c r="TG167" s="8"/>
      <c r="TH167" s="8"/>
      <c r="TI167" s="8"/>
      <c r="TJ167" s="8"/>
      <c r="TK167" s="8"/>
      <c r="TL167" s="8"/>
      <c r="TM167" s="8"/>
      <c r="TN167" s="8"/>
      <c r="TO167" s="8"/>
      <c r="TP167" s="8"/>
      <c r="TQ167" s="8"/>
      <c r="TR167" s="8"/>
      <c r="TS167" s="8"/>
      <c r="TT167" s="8"/>
      <c r="TU167" s="8"/>
      <c r="TV167" s="8"/>
      <c r="TW167" s="8"/>
      <c r="TX167" s="8"/>
      <c r="TY167" s="8"/>
      <c r="TZ167" s="8"/>
      <c r="UA167" s="8"/>
      <c r="UB167" s="8"/>
      <c r="UC167" s="8"/>
      <c r="UD167" s="8"/>
      <c r="UE167" s="8"/>
      <c r="UF167" s="8"/>
      <c r="UG167" s="8"/>
      <c r="UH167" s="8"/>
      <c r="UI167" s="8"/>
      <c r="UJ167" s="8"/>
      <c r="UK167" s="8"/>
      <c r="UL167" s="8"/>
      <c r="UM167" s="8"/>
      <c r="UN167" s="8"/>
      <c r="UO167" s="8"/>
      <c r="UP167" s="8"/>
      <c r="UQ167" s="8"/>
      <c r="UR167" s="8"/>
      <c r="US167" s="8"/>
      <c r="UT167" s="8"/>
      <c r="UU167" s="8"/>
      <c r="UV167" s="8"/>
      <c r="UW167" s="8"/>
      <c r="UX167" s="8"/>
      <c r="UY167" s="8"/>
      <c r="UZ167" s="8"/>
      <c r="VA167" s="8"/>
      <c r="VB167" s="8"/>
      <c r="VC167" s="8"/>
      <c r="VD167" s="8"/>
      <c r="VE167" s="8"/>
      <c r="VF167" s="8"/>
      <c r="VG167" s="8"/>
      <c r="VH167" s="8"/>
      <c r="VI167" s="8"/>
      <c r="VJ167" s="8"/>
      <c r="VK167" s="8"/>
      <c r="VL167" s="8"/>
      <c r="VM167" s="8"/>
      <c r="VN167" s="8"/>
      <c r="VO167" s="8"/>
      <c r="VP167" s="8"/>
      <c r="VQ167" s="8"/>
      <c r="VR167" s="8"/>
      <c r="VS167" s="8"/>
      <c r="VT167" s="8"/>
      <c r="VU167" s="8"/>
      <c r="VV167" s="8"/>
      <c r="VW167" s="8"/>
      <c r="VX167" s="8"/>
      <c r="VY167" s="8"/>
      <c r="VZ167" s="8"/>
      <c r="WA167" s="8"/>
      <c r="WB167" s="8"/>
      <c r="WC167" s="8"/>
      <c r="WD167" s="8"/>
      <c r="WE167" s="8"/>
      <c r="WF167" s="8"/>
      <c r="WG167" s="8"/>
      <c r="WH167" s="8"/>
      <c r="WI167" s="8"/>
      <c r="WJ167" s="8"/>
      <c r="WK167" s="8"/>
      <c r="WL167" s="8"/>
      <c r="WM167" s="8"/>
      <c r="WN167" s="8"/>
      <c r="WO167" s="8"/>
      <c r="WP167" s="8"/>
      <c r="WQ167" s="8"/>
      <c r="WR167" s="8"/>
      <c r="WS167" s="8"/>
      <c r="WT167" s="8"/>
      <c r="WU167" s="8"/>
      <c r="WV167" s="8"/>
      <c r="WW167" s="8"/>
      <c r="WX167" s="8"/>
      <c r="WY167" s="8"/>
      <c r="WZ167" s="8"/>
      <c r="XA167" s="8"/>
      <c r="XB167" s="8"/>
      <c r="XC167" s="8"/>
      <c r="XD167" s="8"/>
      <c r="XE167" s="8"/>
      <c r="XF167" s="8"/>
      <c r="XG167" s="8"/>
      <c r="XH167" s="8"/>
      <c r="XI167" s="8"/>
      <c r="XJ167" s="8"/>
      <c r="XK167" s="8"/>
      <c r="XL167" s="8"/>
      <c r="XM167" s="8"/>
      <c r="XN167" s="8"/>
      <c r="XO167" s="8"/>
      <c r="XP167" s="8"/>
      <c r="XQ167" s="8"/>
      <c r="XR167" s="8"/>
      <c r="XS167" s="8"/>
      <c r="XT167" s="8"/>
      <c r="XU167" s="8"/>
      <c r="XV167" s="8"/>
      <c r="XW167" s="8"/>
      <c r="XX167" s="8"/>
      <c r="XY167" s="8"/>
      <c r="XZ167" s="8"/>
      <c r="YA167" s="8"/>
      <c r="YB167" s="8"/>
      <c r="YC167" s="8"/>
      <c r="YD167" s="8"/>
      <c r="YE167" s="8"/>
      <c r="YF167" s="8"/>
      <c r="YG167" s="8"/>
      <c r="YH167" s="8"/>
      <c r="YI167" s="8"/>
      <c r="YJ167" s="8"/>
      <c r="YK167" s="8"/>
      <c r="YL167" s="8"/>
      <c r="YM167" s="8"/>
      <c r="YN167" s="8"/>
      <c r="YO167" s="8"/>
      <c r="YP167" s="8"/>
      <c r="YQ167" s="8"/>
      <c r="YR167" s="8"/>
      <c r="YS167" s="8"/>
      <c r="YT167" s="8"/>
      <c r="YU167" s="8"/>
      <c r="YV167" s="8"/>
      <c r="YW167" s="8"/>
      <c r="YX167" s="8"/>
      <c r="YY167" s="8"/>
      <c r="YZ167" s="8"/>
      <c r="ZA167" s="8"/>
      <c r="ZB167" s="8"/>
      <c r="ZC167" s="8"/>
      <c r="ZD167" s="8"/>
      <c r="ZE167" s="8"/>
      <c r="ZF167" s="8"/>
      <c r="ZG167" s="8"/>
      <c r="ZH167" s="8"/>
      <c r="ZI167" s="8"/>
      <c r="ZJ167" s="8"/>
      <c r="ZK167" s="8"/>
      <c r="ZL167" s="8"/>
      <c r="ZM167" s="8"/>
      <c r="ZN167" s="8"/>
      <c r="ZO167" s="8"/>
      <c r="ZP167" s="8"/>
      <c r="ZQ167" s="8"/>
      <c r="ZR167" s="8"/>
      <c r="ZS167" s="8"/>
      <c r="ZT167" s="8"/>
      <c r="ZU167" s="8"/>
      <c r="ZV167" s="8"/>
      <c r="ZW167" s="8"/>
      <c r="ZX167" s="8"/>
      <c r="ZY167" s="8"/>
      <c r="ZZ167" s="8"/>
      <c r="AAA167" s="8"/>
      <c r="AAB167" s="8"/>
      <c r="AAC167" s="8"/>
      <c r="AAD167" s="8"/>
      <c r="AAE167" s="8"/>
      <c r="AAF167" s="8"/>
      <c r="AAG167" s="8"/>
      <c r="AAH167" s="8"/>
      <c r="AAI167" s="8"/>
      <c r="AAJ167" s="8"/>
      <c r="AAK167" s="8"/>
      <c r="AAL167" s="8"/>
      <c r="AAM167" s="8"/>
      <c r="AAN167" s="8"/>
      <c r="AAO167" s="8"/>
      <c r="AAP167" s="8"/>
      <c r="AAQ167" s="8"/>
      <c r="AAR167" s="8"/>
      <c r="AAS167" s="8"/>
      <c r="AAT167" s="8"/>
      <c r="AAU167" s="8"/>
      <c r="AAV167" s="8"/>
      <c r="AAW167" s="8"/>
      <c r="AAX167" s="8"/>
      <c r="AAY167" s="8"/>
      <c r="AAZ167" s="8"/>
      <c r="ABA167" s="8"/>
      <c r="ABB167" s="8"/>
      <c r="ABC167" s="8"/>
      <c r="ABD167" s="8"/>
      <c r="ABE167" s="8"/>
      <c r="ABF167" s="8"/>
      <c r="ABG167" s="8"/>
      <c r="ABH167" s="8"/>
      <c r="ABI167" s="8"/>
      <c r="ABJ167" s="8"/>
      <c r="ABK167" s="8"/>
      <c r="ABL167" s="8"/>
      <c r="ABM167" s="8"/>
      <c r="ABN167" s="8"/>
      <c r="ABO167" s="8"/>
      <c r="ABP167" s="8"/>
      <c r="ABQ167" s="8"/>
      <c r="ABR167" s="8"/>
      <c r="ABS167" s="8"/>
      <c r="ABT167" s="8"/>
      <c r="ABU167" s="8"/>
      <c r="ABV167" s="8"/>
      <c r="ABW167" s="8"/>
      <c r="ABX167" s="8"/>
      <c r="ABY167" s="8"/>
      <c r="ABZ167" s="8"/>
      <c r="ACA167" s="8"/>
      <c r="ACB167" s="8"/>
      <c r="ACC167" s="8"/>
      <c r="ACD167" s="8"/>
      <c r="ACE167" s="8"/>
      <c r="ACF167" s="8"/>
      <c r="ACG167" s="8"/>
      <c r="ACH167" s="8"/>
      <c r="ACI167" s="8"/>
      <c r="ACJ167" s="8"/>
      <c r="ACK167" s="8"/>
      <c r="ACL167" s="8"/>
      <c r="ACM167" s="8"/>
      <c r="ACN167" s="8"/>
      <c r="ACO167" s="8"/>
      <c r="ACP167" s="8"/>
      <c r="ACQ167" s="8"/>
      <c r="ACR167" s="8"/>
      <c r="ACS167" s="8"/>
      <c r="ACT167" s="8"/>
      <c r="ACU167" s="8"/>
      <c r="ACV167" s="8"/>
      <c r="ACW167" s="8"/>
      <c r="ACX167" s="8"/>
      <c r="ACY167" s="8"/>
      <c r="ACZ167" s="8"/>
      <c r="ADA167" s="8"/>
      <c r="ADB167" s="8"/>
      <c r="ADC167" s="8"/>
      <c r="ADD167" s="8"/>
      <c r="ADE167" s="8"/>
      <c r="ADF167" s="8"/>
      <c r="ADG167" s="8"/>
      <c r="ADH167" s="8"/>
      <c r="ADI167" s="8"/>
      <c r="ADJ167" s="8"/>
      <c r="ADK167" s="8"/>
      <c r="ADL167" s="8"/>
      <c r="ADM167" s="8"/>
      <c r="ADN167" s="8"/>
      <c r="ADO167" s="8"/>
      <c r="ADP167" s="8"/>
      <c r="ADQ167" s="8"/>
      <c r="ADR167" s="8"/>
      <c r="ADS167" s="8"/>
      <c r="ADT167" s="8"/>
      <c r="ADU167" s="8"/>
      <c r="ADV167" s="8"/>
      <c r="ADW167" s="8"/>
      <c r="ADX167" s="8"/>
      <c r="ADY167" s="8"/>
      <c r="ADZ167" s="8"/>
      <c r="AEA167" s="8"/>
      <c r="AEB167" s="8"/>
      <c r="AEC167" s="8"/>
      <c r="AED167" s="8"/>
      <c r="AEE167" s="8"/>
      <c r="AEF167" s="8"/>
      <c r="AEG167" s="8"/>
      <c r="AEH167" s="8"/>
      <c r="AEI167" s="8"/>
      <c r="AEJ167" s="8"/>
      <c r="AEK167" s="8"/>
      <c r="AEL167" s="8"/>
      <c r="AEM167" s="8"/>
      <c r="AEN167" s="8"/>
      <c r="AEO167" s="8"/>
      <c r="AEP167" s="8"/>
      <c r="AEQ167" s="8"/>
      <c r="AER167" s="8"/>
      <c r="AES167" s="8"/>
      <c r="AET167" s="8"/>
      <c r="AEU167" s="8"/>
      <c r="AEV167" s="8"/>
      <c r="AEW167" s="8"/>
      <c r="AEX167" s="8"/>
      <c r="AEY167" s="8"/>
      <c r="AEZ167" s="8"/>
      <c r="AFA167" s="8"/>
      <c r="AFB167" s="8"/>
      <c r="AFC167" s="8"/>
      <c r="AFD167" s="8"/>
      <c r="AFE167" s="8"/>
      <c r="AFF167" s="8"/>
      <c r="AFG167" s="8"/>
      <c r="AFH167" s="8"/>
      <c r="AFI167" s="8"/>
      <c r="AFJ167" s="8"/>
      <c r="AFK167" s="8"/>
      <c r="AFL167" s="8"/>
      <c r="AFM167" s="8"/>
      <c r="AFN167" s="8"/>
      <c r="AFO167" s="8"/>
      <c r="AFP167" s="8"/>
      <c r="AFQ167" s="8"/>
      <c r="AFR167" s="8"/>
      <c r="AFS167" s="8"/>
      <c r="AFT167" s="8"/>
      <c r="AFU167" s="8"/>
      <c r="AFV167" s="8"/>
      <c r="AFW167" s="8"/>
      <c r="AFX167" s="8"/>
      <c r="AFY167" s="8"/>
      <c r="AFZ167" s="8"/>
      <c r="AGA167" s="8"/>
      <c r="AGB167" s="8"/>
      <c r="AGC167" s="8"/>
      <c r="AGD167" s="8"/>
      <c r="AGE167" s="8"/>
      <c r="AGF167" s="8"/>
      <c r="AGG167" s="8"/>
      <c r="AGH167" s="8"/>
      <c r="AGI167" s="8"/>
      <c r="AGJ167" s="8"/>
      <c r="AGK167" s="8"/>
      <c r="AGL167" s="8"/>
      <c r="AGM167" s="8"/>
      <c r="AGN167" s="8"/>
      <c r="AGO167" s="8"/>
      <c r="AGP167" s="8"/>
      <c r="AGQ167" s="8"/>
      <c r="AGR167" s="8"/>
      <c r="AGS167" s="8"/>
      <c r="AGT167" s="8"/>
      <c r="AGU167" s="8"/>
      <c r="AGV167" s="8"/>
      <c r="AGW167" s="8"/>
      <c r="AGX167" s="8"/>
      <c r="AGY167" s="8"/>
      <c r="AGZ167" s="8"/>
      <c r="AHA167" s="8"/>
      <c r="AHB167" s="8"/>
      <c r="AHC167" s="8"/>
      <c r="AHD167" s="8"/>
      <c r="AHE167" s="8"/>
      <c r="AHF167" s="8"/>
      <c r="AHG167" s="8"/>
      <c r="AHH167" s="8"/>
      <c r="AHI167" s="8"/>
      <c r="AHJ167" s="8"/>
      <c r="AHK167" s="8"/>
      <c r="AHL167" s="8"/>
      <c r="AHM167" s="8"/>
      <c r="AHN167" s="8"/>
      <c r="AHO167" s="8"/>
      <c r="AHP167" s="8"/>
      <c r="AHQ167" s="8"/>
      <c r="AHR167" s="8"/>
      <c r="AHS167" s="8"/>
      <c r="AHT167" s="8"/>
      <c r="AHU167" s="8"/>
      <c r="AHV167" s="8"/>
      <c r="AHW167" s="8"/>
      <c r="AHX167" s="8"/>
      <c r="AHY167" s="8"/>
      <c r="AHZ167" s="8"/>
      <c r="AIA167" s="8"/>
      <c r="AIB167" s="8"/>
      <c r="AIC167" s="8"/>
      <c r="AID167" s="8"/>
      <c r="AIE167" s="8"/>
      <c r="AIF167" s="8"/>
      <c r="AIG167" s="8"/>
      <c r="AIH167" s="8"/>
      <c r="AII167" s="8"/>
      <c r="AIJ167" s="8"/>
      <c r="AIK167" s="8"/>
      <c r="AIL167" s="8"/>
      <c r="AIM167" s="8"/>
      <c r="AIN167" s="8"/>
      <c r="AIO167" s="8"/>
      <c r="AIP167" s="8"/>
      <c r="AIQ167" s="8"/>
      <c r="AIR167" s="8"/>
      <c r="AIS167" s="8"/>
      <c r="AIT167" s="8"/>
      <c r="AIU167" s="8"/>
      <c r="AIV167" s="8"/>
      <c r="AIW167" s="8"/>
      <c r="AIX167" s="8"/>
      <c r="AIY167" s="8"/>
      <c r="AIZ167" s="8"/>
      <c r="AJA167" s="8"/>
      <c r="AJB167" s="8"/>
      <c r="AJC167" s="8"/>
      <c r="AJD167" s="8"/>
      <c r="AJE167" s="8"/>
      <c r="AJF167" s="8"/>
      <c r="AJG167" s="8"/>
      <c r="AJH167" s="8"/>
      <c r="AJI167" s="8"/>
      <c r="AJJ167" s="8"/>
      <c r="AJK167" s="8"/>
      <c r="AJL167" s="8"/>
      <c r="AJM167" s="8"/>
      <c r="AJN167" s="8"/>
      <c r="AJO167" s="8"/>
      <c r="AJP167" s="8"/>
      <c r="AJQ167" s="8"/>
      <c r="AJR167" s="8"/>
      <c r="AJS167" s="8"/>
      <c r="AJT167" s="8"/>
      <c r="AJU167" s="8"/>
      <c r="AJV167" s="8"/>
      <c r="AJW167" s="8"/>
      <c r="AJX167" s="8"/>
      <c r="AJY167" s="8"/>
      <c r="AJZ167" s="8"/>
      <c r="AKA167" s="8"/>
      <c r="AKB167" s="8"/>
      <c r="AKC167" s="8"/>
      <c r="AKD167" s="8"/>
      <c r="AKE167" s="8"/>
      <c r="AKF167" s="8"/>
      <c r="AKG167" s="8"/>
      <c r="AKH167" s="8"/>
      <c r="AKI167" s="8"/>
      <c r="AKJ167" s="8"/>
      <c r="AKK167" s="8"/>
      <c r="AKL167" s="8"/>
      <c r="AKM167" s="8"/>
      <c r="AKN167" s="8"/>
      <c r="AKO167" s="8"/>
      <c r="AKP167" s="8"/>
      <c r="AKQ167" s="8"/>
      <c r="AKR167" s="8"/>
      <c r="AKS167" s="8"/>
      <c r="AKT167" s="8"/>
      <c r="AKU167" s="8"/>
      <c r="AKV167" s="8"/>
      <c r="AKW167" s="8"/>
      <c r="AKX167" s="8"/>
      <c r="AKY167" s="8"/>
      <c r="AKZ167" s="8"/>
      <c r="ALA167" s="8"/>
      <c r="ALB167" s="8"/>
      <c r="ALC167" s="8"/>
      <c r="ALD167" s="8"/>
      <c r="ALE167" s="8"/>
      <c r="ALF167" s="8"/>
      <c r="ALG167" s="8"/>
      <c r="ALH167" s="8"/>
      <c r="ALI167" s="8"/>
      <c r="ALJ167" s="8"/>
      <c r="ALK167" s="8"/>
      <c r="ALL167" s="8"/>
      <c r="ALM167" s="8"/>
      <c r="ALN167" s="8"/>
      <c r="ALO167" s="8"/>
      <c r="ALP167" s="8"/>
      <c r="ALQ167" s="8"/>
      <c r="ALR167" s="8"/>
      <c r="ALS167" s="8"/>
      <c r="ALT167" s="8"/>
      <c r="ALU167" s="8"/>
      <c r="ALV167" s="8"/>
      <c r="ALW167" s="8"/>
      <c r="ALX167" s="8"/>
      <c r="ALY167" s="8"/>
      <c r="ALZ167" s="8"/>
      <c r="AMA167" s="8"/>
      <c r="AMB167" s="8"/>
      <c r="AMC167" s="8"/>
      <c r="AMD167" s="8"/>
      <c r="AME167" s="8"/>
      <c r="AMF167" s="8"/>
      <c r="AMG167" s="8"/>
      <c r="AMH167" s="8"/>
      <c r="AMI167" s="8"/>
      <c r="AMJ167" s="8"/>
      <c r="AMK167" s="8"/>
      <c r="AML167" s="8"/>
      <c r="AMM167" s="8"/>
      <c r="AMN167" s="8"/>
      <c r="AMO167" s="8"/>
      <c r="AMP167" s="8"/>
      <c r="AMQ167" s="8"/>
      <c r="AMR167" s="8"/>
      <c r="AMS167" s="8"/>
      <c r="AMT167" s="8"/>
      <c r="AMU167" s="8"/>
      <c r="AMV167" s="8"/>
      <c r="AMW167" s="8"/>
      <c r="AMX167" s="8"/>
      <c r="AMY167" s="8"/>
      <c r="AMZ167" s="8"/>
      <c r="ANA167" s="8"/>
      <c r="ANB167" s="8"/>
      <c r="ANC167" s="8"/>
      <c r="AND167" s="8"/>
      <c r="ANE167" s="8"/>
      <c r="ANF167" s="8"/>
      <c r="ANG167" s="8"/>
      <c r="ANH167" s="8"/>
      <c r="ANI167" s="8"/>
      <c r="ANJ167" s="8"/>
      <c r="ANK167" s="8"/>
      <c r="ANL167" s="8"/>
      <c r="ANM167" s="8"/>
      <c r="ANN167" s="8"/>
      <c r="ANO167" s="8"/>
      <c r="ANP167" s="8"/>
      <c r="ANQ167" s="8"/>
      <c r="ANR167" s="8"/>
      <c r="ANS167" s="8"/>
      <c r="ANT167" s="8"/>
      <c r="ANU167" s="8"/>
      <c r="ANV167" s="8"/>
      <c r="ANW167" s="8"/>
      <c r="ANX167" s="8"/>
      <c r="ANY167" s="8"/>
      <c r="ANZ167" s="8"/>
      <c r="AOA167" s="8"/>
      <c r="AOB167" s="8"/>
      <c r="AOC167" s="8"/>
      <c r="AOD167" s="8"/>
      <c r="AOE167" s="8"/>
      <c r="AOF167" s="8"/>
      <c r="AOG167" s="8"/>
      <c r="AOH167" s="8"/>
      <c r="AOI167" s="8"/>
      <c r="AOJ167" s="8"/>
      <c r="AOK167" s="8"/>
      <c r="AOL167" s="8"/>
      <c r="AOM167" s="8"/>
      <c r="AON167" s="8"/>
      <c r="AOO167" s="8"/>
      <c r="AOP167" s="8"/>
      <c r="AOQ167" s="8"/>
      <c r="AOR167" s="8"/>
      <c r="AOS167" s="8"/>
      <c r="AOT167" s="8"/>
      <c r="AOU167" s="8"/>
      <c r="AOV167" s="8"/>
      <c r="AOW167" s="8"/>
      <c r="AOX167" s="8"/>
      <c r="AOY167" s="8"/>
      <c r="AOZ167" s="8"/>
      <c r="APA167" s="8"/>
      <c r="APB167" s="8"/>
      <c r="APC167" s="8"/>
      <c r="APD167" s="8"/>
      <c r="APE167" s="8"/>
      <c r="APF167" s="8"/>
      <c r="APG167" s="8"/>
      <c r="APH167" s="8"/>
      <c r="API167" s="8"/>
      <c r="APJ167" s="8"/>
      <c r="APK167" s="8"/>
      <c r="APL167" s="8"/>
      <c r="APM167" s="8"/>
      <c r="APN167" s="8"/>
      <c r="APO167" s="8"/>
      <c r="APP167" s="8"/>
      <c r="APQ167" s="8"/>
      <c r="APR167" s="8"/>
      <c r="APS167" s="8"/>
      <c r="APT167" s="8"/>
      <c r="APU167" s="8"/>
      <c r="APV167" s="8"/>
      <c r="APW167" s="8"/>
      <c r="APX167" s="8"/>
      <c r="APY167" s="8"/>
      <c r="APZ167" s="8"/>
      <c r="AQA167" s="8"/>
      <c r="AQB167" s="8"/>
      <c r="AQC167" s="8"/>
      <c r="AQD167" s="8"/>
      <c r="AQE167" s="8"/>
      <c r="AQF167" s="8"/>
      <c r="AQG167" s="8"/>
      <c r="AQH167" s="8"/>
      <c r="AQI167" s="8"/>
      <c r="AQJ167" s="8"/>
      <c r="AQK167" s="8"/>
      <c r="AQL167" s="8"/>
      <c r="AQM167" s="8"/>
      <c r="AQN167" s="8"/>
      <c r="AQO167" s="8"/>
      <c r="AQP167" s="8"/>
      <c r="AQQ167" s="8"/>
      <c r="AQR167" s="8"/>
      <c r="AQS167" s="8"/>
      <c r="AQT167" s="8"/>
      <c r="AQU167" s="8"/>
      <c r="AQV167" s="8"/>
      <c r="AQW167" s="8"/>
      <c r="AQX167" s="8"/>
      <c r="AQY167" s="8"/>
      <c r="AQZ167" s="8"/>
      <c r="ARA167" s="8"/>
      <c r="ARB167" s="8"/>
      <c r="ARC167" s="8"/>
      <c r="ARD167" s="8"/>
      <c r="ARE167" s="8"/>
      <c r="ARF167" s="8"/>
      <c r="ARG167" s="8"/>
      <c r="ARH167" s="8"/>
      <c r="ARI167" s="8"/>
      <c r="ARJ167" s="8"/>
      <c r="ARK167" s="8"/>
      <c r="ARL167" s="8"/>
      <c r="ARM167" s="8"/>
      <c r="ARN167" s="8"/>
      <c r="ARO167" s="8"/>
      <c r="ARP167" s="8"/>
      <c r="ARQ167" s="8"/>
      <c r="ARR167" s="8"/>
      <c r="ARS167" s="8"/>
      <c r="ART167" s="8"/>
      <c r="ARU167" s="8"/>
      <c r="ARV167" s="8"/>
      <c r="ARW167" s="8"/>
      <c r="ARX167" s="8"/>
      <c r="ARY167" s="8"/>
      <c r="ARZ167" s="8"/>
      <c r="ASA167" s="8"/>
      <c r="ASB167" s="8"/>
      <c r="ASC167" s="8"/>
      <c r="ASD167" s="8"/>
      <c r="ASE167" s="8"/>
      <c r="ASF167" s="8"/>
      <c r="ASG167" s="8"/>
      <c r="ASH167" s="8"/>
      <c r="ASI167" s="8"/>
      <c r="ASJ167" s="8"/>
      <c r="ASK167" s="8"/>
      <c r="ASL167" s="8"/>
      <c r="ASM167" s="8"/>
      <c r="ASN167" s="8"/>
      <c r="ASO167" s="8"/>
      <c r="ASP167" s="8"/>
      <c r="ASQ167" s="8"/>
      <c r="ASR167" s="8"/>
      <c r="ASS167" s="8"/>
      <c r="AST167" s="8"/>
      <c r="ASU167" s="8"/>
      <c r="ASV167" s="8"/>
      <c r="ASW167" s="8"/>
      <c r="ASX167" s="8"/>
      <c r="ASY167" s="8"/>
      <c r="ASZ167" s="8"/>
      <c r="ATA167" s="8"/>
      <c r="ATB167" s="8"/>
      <c r="ATC167" s="8"/>
      <c r="ATD167" s="8"/>
      <c r="ATE167" s="8"/>
      <c r="ATF167" s="8"/>
      <c r="ATG167" s="8"/>
      <c r="ATH167" s="8"/>
      <c r="ATI167" s="8"/>
      <c r="ATJ167" s="8"/>
      <c r="ATK167" s="8"/>
      <c r="ATL167" s="8"/>
      <c r="ATM167" s="8"/>
      <c r="ATN167" s="8"/>
      <c r="ATO167" s="8"/>
      <c r="ATP167" s="8"/>
      <c r="ATQ167" s="8"/>
      <c r="ATR167" s="8"/>
      <c r="ATS167" s="8"/>
      <c r="ATT167" s="8"/>
      <c r="ATU167" s="8"/>
      <c r="ATV167" s="8"/>
      <c r="ATW167" s="8"/>
      <c r="ATX167" s="8"/>
      <c r="ATY167" s="8"/>
      <c r="ATZ167" s="8"/>
      <c r="AUA167" s="8"/>
      <c r="AUB167" s="8"/>
      <c r="AUC167" s="8"/>
      <c r="AUD167" s="8"/>
      <c r="AUE167" s="8"/>
      <c r="AUF167" s="8"/>
      <c r="AUG167" s="8"/>
      <c r="AUH167" s="8"/>
      <c r="AUI167" s="8"/>
      <c r="AUJ167" s="8"/>
      <c r="AUK167" s="8"/>
      <c r="AUL167" s="8"/>
      <c r="AUM167" s="8"/>
      <c r="AUN167" s="8"/>
      <c r="AUO167" s="8"/>
      <c r="AUP167" s="8"/>
      <c r="AUQ167" s="8"/>
      <c r="AUR167" s="8"/>
      <c r="AUS167" s="8"/>
      <c r="AUT167" s="8"/>
      <c r="AUU167" s="8"/>
      <c r="AUV167" s="8"/>
      <c r="AUW167" s="8"/>
      <c r="AUX167" s="8"/>
      <c r="AUY167" s="8"/>
      <c r="AUZ167" s="8"/>
      <c r="AVA167" s="8"/>
      <c r="AVB167" s="8"/>
      <c r="AVC167" s="8"/>
      <c r="AVD167" s="8"/>
      <c r="AVE167" s="8"/>
      <c r="AVF167" s="8"/>
      <c r="AVG167" s="8"/>
      <c r="AVH167" s="8"/>
      <c r="AVI167" s="8"/>
      <c r="AVJ167" s="8"/>
      <c r="AVK167" s="8"/>
      <c r="AVL167" s="8"/>
      <c r="AVM167" s="8"/>
      <c r="AVN167" s="8"/>
      <c r="AVO167" s="8"/>
      <c r="AVP167" s="8"/>
      <c r="AVQ167" s="8"/>
      <c r="AVR167" s="8"/>
      <c r="AVS167" s="8"/>
      <c r="AVT167" s="8"/>
      <c r="AVU167" s="8"/>
      <c r="AVV167" s="8"/>
      <c r="AVW167" s="8"/>
      <c r="AVX167" s="8"/>
      <c r="AVY167" s="8"/>
      <c r="AVZ167" s="8"/>
      <c r="AWA167" s="8"/>
      <c r="AWB167" s="8"/>
      <c r="AWC167" s="8"/>
      <c r="AWD167" s="8"/>
      <c r="AWE167" s="8"/>
      <c r="AWF167" s="8"/>
      <c r="AWG167" s="8"/>
      <c r="AWH167" s="8"/>
      <c r="AWI167" s="8"/>
      <c r="AWJ167" s="8"/>
      <c r="AWK167" s="8"/>
      <c r="AWL167" s="8"/>
      <c r="AWM167" s="8"/>
      <c r="AWN167" s="8"/>
      <c r="AWO167" s="8"/>
      <c r="AWP167" s="8"/>
      <c r="AWQ167" s="8"/>
      <c r="AWR167" s="8"/>
      <c r="AWS167" s="8"/>
      <c r="AWT167" s="8"/>
      <c r="AWU167" s="8"/>
      <c r="AWV167" s="8"/>
      <c r="AWW167" s="8"/>
      <c r="AWX167" s="8"/>
      <c r="AWY167" s="8"/>
      <c r="AWZ167" s="8"/>
      <c r="AXA167" s="8"/>
      <c r="AXB167" s="8"/>
      <c r="AXC167" s="8"/>
      <c r="AXD167" s="8"/>
      <c r="AXE167" s="8"/>
      <c r="AXF167" s="8"/>
      <c r="AXG167" s="8"/>
      <c r="AXH167" s="8"/>
      <c r="AXI167" s="8"/>
      <c r="AXJ167" s="8"/>
      <c r="AXK167" s="8"/>
      <c r="AXL167" s="8"/>
      <c r="AXM167" s="8"/>
      <c r="AXN167" s="8"/>
      <c r="AXO167" s="8"/>
      <c r="AXP167" s="8"/>
      <c r="AXQ167" s="8"/>
      <c r="AXR167" s="8"/>
      <c r="AXS167" s="8"/>
      <c r="AXT167" s="8"/>
      <c r="AXU167" s="8"/>
      <c r="AXV167" s="8"/>
      <c r="AXW167" s="8"/>
      <c r="AXX167" s="8"/>
      <c r="AXY167" s="8"/>
      <c r="AXZ167" s="8"/>
      <c r="AYA167" s="8"/>
      <c r="AYB167" s="8"/>
      <c r="AYC167" s="8"/>
      <c r="AYD167" s="8"/>
      <c r="AYE167" s="8"/>
      <c r="AYF167" s="8"/>
      <c r="AYG167" s="8"/>
      <c r="AYH167" s="8"/>
      <c r="AYI167" s="8"/>
      <c r="AYJ167" s="8"/>
      <c r="AYK167" s="8"/>
      <c r="AYL167" s="8"/>
      <c r="AYM167" s="8"/>
      <c r="AYN167" s="8"/>
      <c r="AYO167" s="8"/>
      <c r="AYP167" s="8"/>
      <c r="AYQ167" s="8"/>
      <c r="AYR167" s="8"/>
      <c r="AYS167" s="8"/>
      <c r="AYT167" s="8"/>
      <c r="AYU167" s="8"/>
      <c r="AYV167" s="8"/>
      <c r="AYW167" s="8"/>
      <c r="AYX167" s="8"/>
      <c r="AYY167" s="8"/>
      <c r="AYZ167" s="8"/>
      <c r="AZA167" s="8"/>
      <c r="AZB167" s="8"/>
      <c r="AZC167" s="8"/>
      <c r="AZD167" s="8"/>
      <c r="AZE167" s="8"/>
      <c r="AZF167" s="8"/>
      <c r="AZG167" s="8"/>
      <c r="AZH167" s="8"/>
      <c r="AZI167" s="8"/>
      <c r="AZJ167" s="8"/>
      <c r="AZK167" s="8"/>
      <c r="AZL167" s="8"/>
      <c r="AZM167" s="8"/>
      <c r="AZN167" s="8"/>
      <c r="AZO167" s="8"/>
      <c r="AZP167" s="8"/>
      <c r="AZQ167" s="8"/>
      <c r="AZR167" s="8"/>
      <c r="AZS167" s="8"/>
      <c r="AZT167" s="8"/>
      <c r="AZU167" s="8"/>
      <c r="AZV167" s="8"/>
      <c r="AZW167" s="8"/>
      <c r="AZX167" s="8"/>
      <c r="AZY167" s="8"/>
      <c r="AZZ167" s="8"/>
      <c r="BAA167" s="8"/>
      <c r="BAB167" s="8"/>
      <c r="BAC167" s="8"/>
      <c r="BAD167" s="8"/>
      <c r="BAE167" s="8"/>
      <c r="BAF167" s="8"/>
      <c r="BAG167" s="8"/>
      <c r="BAH167" s="8"/>
      <c r="BAI167" s="8"/>
      <c r="BAJ167" s="8"/>
      <c r="BAK167" s="8"/>
      <c r="BAL167" s="8"/>
      <c r="BAM167" s="8"/>
      <c r="BAN167" s="8"/>
      <c r="BAO167" s="8"/>
      <c r="BAP167" s="8"/>
      <c r="BAQ167" s="8"/>
      <c r="BAR167" s="8"/>
      <c r="BAS167" s="8"/>
      <c r="BAT167" s="8"/>
      <c r="BAU167" s="8"/>
      <c r="BAV167" s="8"/>
      <c r="BAW167" s="8"/>
      <c r="BAX167" s="8"/>
      <c r="BAY167" s="8"/>
      <c r="BAZ167" s="8"/>
      <c r="BBA167" s="8"/>
      <c r="BBB167" s="8"/>
      <c r="BBC167" s="8"/>
      <c r="BBD167" s="8"/>
      <c r="BBE167" s="8"/>
      <c r="BBF167" s="8"/>
      <c r="BBG167" s="8"/>
      <c r="BBH167" s="8"/>
      <c r="BBI167" s="8"/>
      <c r="BBJ167" s="8"/>
      <c r="BBK167" s="8"/>
      <c r="BBL167" s="8"/>
      <c r="BBM167" s="8"/>
      <c r="BBN167" s="8"/>
      <c r="BBO167" s="8"/>
      <c r="BBP167" s="8"/>
      <c r="BBQ167" s="8"/>
      <c r="BBR167" s="8"/>
      <c r="BBS167" s="8"/>
      <c r="BBT167" s="8"/>
      <c r="BBU167" s="8"/>
      <c r="BBV167" s="8"/>
      <c r="BBW167" s="8"/>
      <c r="BBX167" s="8"/>
      <c r="BBY167" s="8"/>
      <c r="BBZ167" s="8"/>
      <c r="BCA167" s="8"/>
      <c r="BCB167" s="8"/>
      <c r="BCC167" s="8"/>
      <c r="BCD167" s="8"/>
      <c r="BCE167" s="8"/>
      <c r="BCF167" s="8"/>
      <c r="BCG167" s="8"/>
      <c r="BCH167" s="8"/>
      <c r="BCI167" s="8"/>
      <c r="BCJ167" s="8"/>
      <c r="BCK167" s="8"/>
      <c r="BCL167" s="8"/>
      <c r="BCM167" s="8"/>
      <c r="BCN167" s="8"/>
      <c r="BCO167" s="8"/>
      <c r="BCP167" s="8"/>
      <c r="BCQ167" s="8"/>
      <c r="BCR167" s="8"/>
      <c r="BCS167" s="8"/>
      <c r="BCT167" s="8"/>
      <c r="BCU167" s="8"/>
      <c r="BCV167" s="8"/>
      <c r="BCW167" s="8"/>
      <c r="BCX167" s="8"/>
      <c r="BCY167" s="8"/>
      <c r="BCZ167" s="8"/>
      <c r="BDA167" s="8"/>
      <c r="BDB167" s="8"/>
      <c r="BDC167" s="8"/>
      <c r="BDD167" s="8"/>
      <c r="BDE167" s="8"/>
      <c r="BDF167" s="8"/>
      <c r="BDG167" s="8"/>
      <c r="BDH167" s="8"/>
      <c r="BDI167" s="8"/>
      <c r="BDJ167" s="8"/>
      <c r="BDK167" s="8"/>
      <c r="BDL167" s="8"/>
      <c r="BDM167" s="8"/>
      <c r="BDN167" s="8"/>
      <c r="BDO167" s="8"/>
      <c r="BDP167" s="8"/>
      <c r="BDQ167" s="8"/>
      <c r="BDR167" s="8"/>
      <c r="BDS167" s="8"/>
      <c r="BDT167" s="8"/>
      <c r="BDU167" s="8"/>
      <c r="BDV167" s="8"/>
      <c r="BDW167" s="8"/>
      <c r="BDX167" s="8"/>
      <c r="BDY167" s="8"/>
      <c r="BDZ167" s="8"/>
      <c r="BEA167" s="8"/>
      <c r="BEB167" s="8"/>
      <c r="BEC167" s="8"/>
      <c r="BED167" s="8"/>
      <c r="BEE167" s="8"/>
      <c r="BEF167" s="8"/>
      <c r="BEG167" s="8"/>
      <c r="BEH167" s="8"/>
      <c r="BEI167" s="8"/>
      <c r="BEJ167" s="8"/>
      <c r="BEK167" s="8"/>
      <c r="BEL167" s="8"/>
      <c r="BEM167" s="8"/>
      <c r="BEN167" s="8"/>
      <c r="BEO167" s="8"/>
      <c r="BEP167" s="8"/>
      <c r="BEQ167" s="8"/>
      <c r="BER167" s="8"/>
      <c r="BES167" s="8"/>
      <c r="BET167" s="8"/>
      <c r="BEU167" s="8"/>
      <c r="BEV167" s="8"/>
      <c r="BEW167" s="8"/>
      <c r="BEX167" s="8"/>
      <c r="BEY167" s="8"/>
      <c r="BEZ167" s="8"/>
      <c r="BFA167" s="8"/>
      <c r="BFB167" s="8"/>
      <c r="BFC167" s="8"/>
      <c r="BFD167" s="8"/>
      <c r="BFE167" s="8"/>
      <c r="BFF167" s="8"/>
      <c r="BFG167" s="8"/>
      <c r="BFH167" s="8"/>
      <c r="BFI167" s="8"/>
      <c r="BFJ167" s="8"/>
      <c r="BFK167" s="8"/>
      <c r="BFL167" s="8"/>
      <c r="BFM167" s="8"/>
      <c r="BFN167" s="8"/>
      <c r="BFO167" s="8"/>
      <c r="BFP167" s="8"/>
      <c r="BFQ167" s="8"/>
      <c r="BFR167" s="8"/>
      <c r="BFS167" s="8"/>
      <c r="BFT167" s="8"/>
      <c r="BFU167" s="8"/>
      <c r="BFV167" s="8"/>
      <c r="BFW167" s="8"/>
      <c r="BFX167" s="8"/>
      <c r="BFY167" s="8"/>
      <c r="BFZ167" s="8"/>
    </row>
    <row r="168" spans="3:1534" s="14" customFormat="1" ht="15" x14ac:dyDescent="0.25">
      <c r="C168" s="15"/>
      <c r="D168" s="15"/>
      <c r="E168" s="15"/>
      <c r="F168" s="15"/>
      <c r="G168" s="15"/>
      <c r="H168" s="15"/>
      <c r="I168" s="15"/>
    </row>
    <row r="169" spans="3:1534" s="14" customFormat="1" ht="15" x14ac:dyDescent="0.25">
      <c r="C169" s="15"/>
      <c r="D169" s="15"/>
      <c r="E169" s="15"/>
      <c r="F169" s="15"/>
      <c r="G169" s="15"/>
      <c r="H169" s="15"/>
      <c r="I169" s="15"/>
    </row>
    <row r="170" spans="3:1534" s="14" customFormat="1" ht="15" x14ac:dyDescent="0.25">
      <c r="C170" s="15"/>
      <c r="D170" s="15"/>
      <c r="E170" s="15"/>
      <c r="F170" s="15"/>
      <c r="G170" s="15"/>
      <c r="H170" s="15"/>
      <c r="I170" s="15"/>
    </row>
    <row r="171" spans="3:1534" s="14" customFormat="1" ht="15" x14ac:dyDescent="0.25">
      <c r="C171" s="15"/>
      <c r="D171" s="15"/>
      <c r="E171" s="15"/>
      <c r="F171" s="15"/>
      <c r="G171" s="15"/>
      <c r="H171" s="15"/>
      <c r="I171" s="15"/>
    </row>
    <row r="172" spans="3:1534" s="14" customFormat="1" ht="15" x14ac:dyDescent="0.25">
      <c r="C172" s="15"/>
      <c r="D172" s="15"/>
      <c r="E172" s="15"/>
      <c r="F172" s="15"/>
      <c r="G172" s="15"/>
      <c r="H172" s="15"/>
      <c r="I172" s="15"/>
    </row>
    <row r="173" spans="3:1534" s="14" customFormat="1" ht="15" x14ac:dyDescent="0.25">
      <c r="C173" s="15"/>
      <c r="D173" s="15"/>
      <c r="E173" s="15"/>
      <c r="F173" s="15"/>
      <c r="G173" s="15"/>
      <c r="H173" s="15"/>
      <c r="I173" s="15"/>
    </row>
    <row r="174" spans="3:1534" s="14" customFormat="1" ht="15" x14ac:dyDescent="0.25">
      <c r="C174" s="15"/>
      <c r="D174" s="15"/>
      <c r="E174" s="15"/>
      <c r="F174" s="15"/>
      <c r="G174" s="15"/>
      <c r="H174" s="15"/>
      <c r="I174" s="15"/>
    </row>
    <row r="175" spans="3:1534" s="14" customFormat="1" ht="15" x14ac:dyDescent="0.25">
      <c r="C175" s="15"/>
      <c r="D175" s="15"/>
      <c r="E175" s="15"/>
      <c r="F175" s="15"/>
      <c r="G175" s="15"/>
      <c r="H175" s="15"/>
      <c r="I175" s="15"/>
    </row>
    <row r="176" spans="3:1534" s="14" customFormat="1" ht="15" x14ac:dyDescent="0.25">
      <c r="C176" s="15"/>
      <c r="D176" s="15"/>
      <c r="E176" s="15"/>
      <c r="F176" s="15"/>
      <c r="G176" s="15"/>
      <c r="H176" s="15"/>
      <c r="I176" s="15"/>
    </row>
    <row r="177" spans="3:9" s="14" customFormat="1" ht="15" x14ac:dyDescent="0.25">
      <c r="C177" s="15"/>
      <c r="D177" s="15"/>
      <c r="E177" s="15"/>
      <c r="F177" s="15"/>
      <c r="G177" s="15"/>
      <c r="H177" s="15"/>
      <c r="I177" s="15"/>
    </row>
    <row r="178" spans="3:9" s="14" customFormat="1" ht="15" x14ac:dyDescent="0.25">
      <c r="C178" s="15"/>
      <c r="D178" s="15"/>
      <c r="E178" s="15"/>
      <c r="F178" s="15"/>
      <c r="G178" s="15"/>
      <c r="H178" s="15"/>
      <c r="I178" s="15"/>
    </row>
    <row r="179" spans="3:9" s="14" customFormat="1" ht="15" x14ac:dyDescent="0.25">
      <c r="C179" s="15"/>
      <c r="D179" s="15"/>
      <c r="E179" s="15"/>
      <c r="F179" s="15"/>
      <c r="G179" s="15"/>
      <c r="H179" s="15"/>
      <c r="I179" s="15"/>
    </row>
    <row r="180" spans="3:9" s="14" customFormat="1" ht="15" x14ac:dyDescent="0.25">
      <c r="C180" s="15"/>
      <c r="D180" s="15"/>
      <c r="E180" s="15"/>
      <c r="F180" s="15"/>
      <c r="G180" s="15"/>
      <c r="H180" s="15"/>
      <c r="I180" s="15"/>
    </row>
    <row r="181" spans="3:9" s="14" customFormat="1" ht="15" x14ac:dyDescent="0.25">
      <c r="C181" s="15"/>
      <c r="D181" s="15"/>
      <c r="E181" s="15"/>
      <c r="F181" s="15"/>
      <c r="G181" s="15"/>
      <c r="H181" s="15"/>
      <c r="I181" s="15"/>
    </row>
    <row r="182" spans="3:9" s="14" customFormat="1" ht="15" x14ac:dyDescent="0.25">
      <c r="C182" s="15"/>
      <c r="D182" s="15"/>
      <c r="E182" s="15"/>
      <c r="F182" s="15"/>
      <c r="G182" s="15"/>
      <c r="H182" s="15"/>
      <c r="I182" s="15"/>
    </row>
    <row r="183" spans="3:9" s="14" customFormat="1" ht="15" x14ac:dyDescent="0.25">
      <c r="C183" s="15"/>
      <c r="D183" s="15"/>
      <c r="E183" s="15"/>
      <c r="F183" s="15"/>
      <c r="G183" s="15"/>
      <c r="H183" s="15"/>
      <c r="I183" s="15"/>
    </row>
    <row r="184" spans="3:9" s="14" customFormat="1" ht="15" x14ac:dyDescent="0.25">
      <c r="C184" s="15"/>
      <c r="D184" s="15"/>
      <c r="E184" s="15"/>
      <c r="F184" s="15"/>
      <c r="G184" s="15"/>
      <c r="H184" s="15"/>
      <c r="I184" s="15"/>
    </row>
    <row r="185" spans="3:9" s="14" customFormat="1" ht="15" x14ac:dyDescent="0.25">
      <c r="C185" s="15"/>
      <c r="D185" s="15"/>
      <c r="E185" s="15"/>
      <c r="F185" s="15"/>
      <c r="G185" s="15"/>
      <c r="H185" s="15"/>
      <c r="I185" s="15"/>
    </row>
    <row r="186" spans="3:9" s="14" customFormat="1" ht="15" x14ac:dyDescent="0.25">
      <c r="C186" s="15"/>
      <c r="D186" s="15"/>
      <c r="E186" s="15"/>
      <c r="F186" s="15"/>
      <c r="G186" s="15"/>
      <c r="H186" s="15"/>
      <c r="I186" s="15"/>
    </row>
    <row r="187" spans="3:9" s="14" customFormat="1" ht="15" x14ac:dyDescent="0.25">
      <c r="C187" s="15"/>
      <c r="D187" s="15"/>
      <c r="E187" s="15"/>
      <c r="F187" s="15"/>
      <c r="G187" s="15"/>
      <c r="H187" s="15"/>
      <c r="I187" s="15"/>
    </row>
    <row r="188" spans="3:9" s="14" customFormat="1" ht="15" x14ac:dyDescent="0.25">
      <c r="C188" s="15"/>
      <c r="D188" s="15"/>
      <c r="E188" s="15"/>
      <c r="F188" s="15"/>
      <c r="G188" s="15"/>
      <c r="H188" s="15"/>
      <c r="I188" s="15"/>
    </row>
    <row r="189" spans="3:9" s="14" customFormat="1" ht="15" x14ac:dyDescent="0.25">
      <c r="C189" s="15"/>
      <c r="D189" s="15"/>
      <c r="E189" s="15"/>
      <c r="F189" s="15"/>
      <c r="G189" s="15"/>
      <c r="H189" s="15"/>
      <c r="I189" s="15"/>
    </row>
    <row r="190" spans="3:9" s="14" customFormat="1" ht="15" x14ac:dyDescent="0.25">
      <c r="C190" s="15"/>
      <c r="D190" s="15"/>
      <c r="E190" s="15"/>
      <c r="F190" s="15"/>
      <c r="G190" s="15"/>
      <c r="H190" s="15"/>
      <c r="I190" s="15"/>
    </row>
    <row r="191" spans="3:9" s="14" customFormat="1" ht="15" x14ac:dyDescent="0.25">
      <c r="C191" s="15"/>
      <c r="D191" s="15"/>
      <c r="E191" s="15"/>
      <c r="F191" s="15"/>
      <c r="G191" s="15"/>
      <c r="H191" s="15"/>
      <c r="I191" s="15"/>
    </row>
    <row r="192" spans="3:9" s="14" customFormat="1" ht="15" x14ac:dyDescent="0.25">
      <c r="C192" s="15"/>
      <c r="D192" s="15"/>
      <c r="E192" s="15"/>
      <c r="F192" s="15"/>
      <c r="G192" s="15"/>
      <c r="H192" s="15"/>
      <c r="I192" s="15"/>
    </row>
    <row r="193" spans="3:9" s="14" customFormat="1" ht="15" x14ac:dyDescent="0.25">
      <c r="C193" s="15"/>
      <c r="D193" s="15"/>
      <c r="E193" s="15"/>
      <c r="F193" s="15"/>
      <c r="G193" s="15"/>
      <c r="H193" s="15"/>
      <c r="I193" s="15"/>
    </row>
    <row r="194" spans="3:9" s="14" customFormat="1" ht="15" x14ac:dyDescent="0.25">
      <c r="C194" s="15"/>
      <c r="D194" s="15"/>
      <c r="E194" s="15"/>
      <c r="F194" s="15"/>
      <c r="G194" s="15"/>
      <c r="H194" s="15"/>
      <c r="I194" s="15"/>
    </row>
    <row r="195" spans="3:9" s="14" customFormat="1" ht="15" x14ac:dyDescent="0.25">
      <c r="C195" s="15"/>
      <c r="D195" s="15"/>
      <c r="E195" s="15"/>
      <c r="F195" s="15"/>
      <c r="G195" s="15"/>
      <c r="H195" s="15"/>
      <c r="I195" s="15"/>
    </row>
    <row r="196" spans="3:9" s="14" customFormat="1" ht="15" x14ac:dyDescent="0.25">
      <c r="C196" s="15"/>
      <c r="D196" s="15"/>
      <c r="E196" s="15"/>
      <c r="F196" s="15"/>
      <c r="G196" s="15"/>
      <c r="H196" s="15"/>
      <c r="I196" s="15"/>
    </row>
    <row r="197" spans="3:9" s="14" customFormat="1" ht="15" x14ac:dyDescent="0.25">
      <c r="C197" s="15"/>
      <c r="D197" s="15"/>
      <c r="E197" s="15"/>
      <c r="F197" s="15"/>
      <c r="G197" s="15"/>
      <c r="H197" s="15"/>
      <c r="I197" s="15"/>
    </row>
    <row r="198" spans="3:9" s="14" customFormat="1" ht="15" x14ac:dyDescent="0.25">
      <c r="C198" s="15"/>
      <c r="D198" s="15"/>
      <c r="E198" s="15"/>
      <c r="F198" s="15"/>
      <c r="G198" s="15"/>
      <c r="H198" s="15"/>
      <c r="I198" s="15"/>
    </row>
    <row r="199" spans="3:9" s="14" customFormat="1" ht="15" x14ac:dyDescent="0.25">
      <c r="C199" s="15"/>
      <c r="D199" s="15"/>
      <c r="E199" s="15"/>
      <c r="F199" s="15"/>
      <c r="G199" s="15"/>
      <c r="H199" s="15"/>
      <c r="I199" s="15"/>
    </row>
    <row r="200" spans="3:9" s="14" customFormat="1" ht="15" x14ac:dyDescent="0.25">
      <c r="C200" s="15"/>
      <c r="D200" s="15"/>
      <c r="E200" s="15"/>
      <c r="F200" s="15"/>
      <c r="G200" s="15"/>
      <c r="H200" s="15"/>
      <c r="I200" s="15"/>
    </row>
    <row r="201" spans="3:9" s="14" customFormat="1" ht="15" x14ac:dyDescent="0.25">
      <c r="C201" s="15"/>
      <c r="D201" s="15"/>
      <c r="E201" s="15"/>
      <c r="F201" s="15"/>
      <c r="G201" s="15"/>
      <c r="H201" s="15"/>
      <c r="I201" s="15"/>
    </row>
    <row r="202" spans="3:9" s="14" customFormat="1" ht="15" x14ac:dyDescent="0.25">
      <c r="C202" s="15"/>
      <c r="D202" s="15"/>
      <c r="E202" s="15"/>
      <c r="F202" s="15"/>
      <c r="G202" s="15"/>
      <c r="H202" s="15"/>
      <c r="I202" s="15"/>
    </row>
    <row r="203" spans="3:9" s="14" customFormat="1" ht="15" x14ac:dyDescent="0.25">
      <c r="C203" s="15"/>
      <c r="D203" s="15"/>
      <c r="E203" s="15"/>
      <c r="F203" s="15"/>
      <c r="G203" s="15"/>
      <c r="H203" s="15"/>
      <c r="I203" s="15"/>
    </row>
    <row r="204" spans="3:9" s="14" customFormat="1" ht="15" x14ac:dyDescent="0.25">
      <c r="C204" s="15"/>
      <c r="D204" s="15"/>
      <c r="E204" s="15"/>
      <c r="F204" s="15"/>
      <c r="G204" s="15"/>
      <c r="H204" s="15"/>
      <c r="I204" s="15"/>
    </row>
    <row r="205" spans="3:9" s="14" customFormat="1" ht="15" x14ac:dyDescent="0.25">
      <c r="C205" s="15"/>
      <c r="D205" s="15"/>
      <c r="E205" s="15"/>
      <c r="F205" s="15"/>
      <c r="G205" s="15"/>
      <c r="H205" s="15"/>
      <c r="I205" s="15"/>
    </row>
    <row r="206" spans="3:9" s="14" customFormat="1" ht="15" x14ac:dyDescent="0.25">
      <c r="C206" s="15"/>
      <c r="D206" s="15"/>
      <c r="E206" s="15"/>
      <c r="F206" s="15"/>
      <c r="G206" s="15"/>
      <c r="H206" s="15"/>
      <c r="I206" s="15"/>
    </row>
    <row r="207" spans="3:9" s="14" customFormat="1" ht="15" x14ac:dyDescent="0.25">
      <c r="C207" s="15"/>
      <c r="D207" s="15"/>
      <c r="E207" s="15"/>
      <c r="F207" s="15"/>
      <c r="G207" s="15"/>
      <c r="H207" s="15"/>
      <c r="I207" s="15"/>
    </row>
    <row r="208" spans="3:9" s="14" customFormat="1" ht="15" x14ac:dyDescent="0.25">
      <c r="C208" s="15"/>
      <c r="D208" s="15"/>
      <c r="E208" s="15"/>
      <c r="F208" s="15"/>
      <c r="G208" s="15"/>
      <c r="H208" s="15"/>
      <c r="I208" s="15"/>
    </row>
    <row r="209" spans="3:9" s="14" customFormat="1" ht="15" x14ac:dyDescent="0.25">
      <c r="C209" s="15"/>
      <c r="D209" s="15"/>
      <c r="E209" s="15"/>
      <c r="F209" s="15"/>
      <c r="G209" s="15"/>
      <c r="H209" s="15"/>
      <c r="I209" s="15"/>
    </row>
    <row r="210" spans="3:9" s="14" customFormat="1" ht="15" x14ac:dyDescent="0.25">
      <c r="C210" s="15"/>
      <c r="D210" s="15"/>
      <c r="E210" s="15"/>
      <c r="F210" s="15"/>
      <c r="G210" s="15"/>
      <c r="H210" s="15"/>
      <c r="I210" s="15"/>
    </row>
    <row r="211" spans="3:9" s="14" customFormat="1" ht="15" x14ac:dyDescent="0.25">
      <c r="C211" s="15"/>
      <c r="D211" s="15"/>
      <c r="E211" s="15"/>
      <c r="F211" s="15"/>
      <c r="G211" s="15"/>
      <c r="H211" s="15"/>
      <c r="I211" s="15"/>
    </row>
    <row r="212" spans="3:9" s="14" customFormat="1" ht="15" x14ac:dyDescent="0.25">
      <c r="C212" s="15"/>
      <c r="D212" s="15"/>
      <c r="E212" s="15"/>
      <c r="F212" s="15"/>
      <c r="G212" s="15"/>
      <c r="H212" s="15"/>
      <c r="I212" s="15"/>
    </row>
    <row r="213" spans="3:9" s="14" customFormat="1" ht="15" x14ac:dyDescent="0.25">
      <c r="C213" s="15"/>
      <c r="D213" s="15"/>
      <c r="E213" s="15"/>
      <c r="F213" s="15"/>
      <c r="G213" s="15"/>
      <c r="H213" s="15"/>
      <c r="I213" s="15"/>
    </row>
    <row r="214" spans="3:9" s="14" customFormat="1" ht="15" x14ac:dyDescent="0.25">
      <c r="C214" s="15"/>
      <c r="D214" s="15"/>
      <c r="E214" s="15"/>
      <c r="F214" s="15"/>
      <c r="G214" s="15"/>
      <c r="H214" s="15"/>
      <c r="I214" s="15"/>
    </row>
    <row r="215" spans="3:9" s="14" customFormat="1" ht="15" x14ac:dyDescent="0.25">
      <c r="C215" s="15"/>
      <c r="D215" s="15"/>
      <c r="E215" s="15"/>
      <c r="F215" s="15"/>
      <c r="G215" s="15"/>
      <c r="H215" s="15"/>
      <c r="I215" s="15"/>
    </row>
    <row r="216" spans="3:9" s="14" customFormat="1" ht="15" x14ac:dyDescent="0.25">
      <c r="C216" s="15"/>
      <c r="D216" s="15"/>
      <c r="E216" s="15"/>
      <c r="F216" s="15"/>
      <c r="G216" s="15"/>
      <c r="H216" s="15"/>
      <c r="I216" s="15"/>
    </row>
    <row r="217" spans="3:9" s="14" customFormat="1" ht="15" x14ac:dyDescent="0.25">
      <c r="C217" s="15"/>
      <c r="D217" s="15"/>
      <c r="E217" s="15"/>
      <c r="F217" s="15"/>
      <c r="G217" s="15"/>
      <c r="H217" s="15"/>
      <c r="I217" s="15"/>
    </row>
    <row r="218" spans="3:9" s="14" customFormat="1" ht="15" x14ac:dyDescent="0.25">
      <c r="C218" s="15"/>
      <c r="D218" s="15"/>
      <c r="E218" s="15"/>
      <c r="F218" s="15"/>
      <c r="G218" s="15"/>
      <c r="H218" s="15"/>
      <c r="I218" s="15"/>
    </row>
    <row r="219" spans="3:9" s="14" customFormat="1" ht="15" x14ac:dyDescent="0.25">
      <c r="C219" s="15"/>
      <c r="D219" s="15"/>
      <c r="E219" s="15"/>
      <c r="F219" s="15"/>
      <c r="G219" s="15"/>
      <c r="H219" s="15"/>
      <c r="I219" s="15"/>
    </row>
    <row r="220" spans="3:9" s="14" customFormat="1" ht="15" x14ac:dyDescent="0.25">
      <c r="C220" s="15"/>
      <c r="D220" s="15"/>
      <c r="E220" s="15"/>
      <c r="F220" s="15"/>
      <c r="G220" s="15"/>
      <c r="H220" s="15"/>
      <c r="I220" s="15"/>
    </row>
    <row r="221" spans="3:9" s="14" customFormat="1" ht="15" x14ac:dyDescent="0.25">
      <c r="C221" s="15"/>
      <c r="D221" s="15"/>
      <c r="E221" s="15"/>
      <c r="F221" s="15"/>
      <c r="G221" s="15"/>
      <c r="H221" s="15"/>
      <c r="I221" s="15"/>
    </row>
    <row r="222" spans="3:9" s="14" customFormat="1" ht="15" x14ac:dyDescent="0.25">
      <c r="C222" s="15"/>
      <c r="D222" s="15"/>
      <c r="E222" s="15"/>
      <c r="F222" s="15"/>
      <c r="G222" s="15"/>
      <c r="H222" s="15"/>
      <c r="I222" s="15"/>
    </row>
    <row r="223" spans="3:9" s="14" customFormat="1" ht="15" x14ac:dyDescent="0.25">
      <c r="C223" s="15"/>
      <c r="D223" s="15"/>
      <c r="E223" s="15"/>
      <c r="F223" s="15"/>
      <c r="G223" s="15"/>
      <c r="H223" s="15"/>
      <c r="I223" s="15"/>
    </row>
    <row r="224" spans="3:9" s="14" customFormat="1" ht="15" x14ac:dyDescent="0.25">
      <c r="C224" s="15"/>
      <c r="D224" s="15"/>
      <c r="E224" s="15"/>
      <c r="F224" s="15"/>
      <c r="G224" s="15"/>
      <c r="H224" s="15"/>
      <c r="I224" s="15"/>
    </row>
    <row r="225" spans="3:9" s="14" customFormat="1" ht="15" x14ac:dyDescent="0.25">
      <c r="C225" s="15"/>
      <c r="D225" s="15"/>
      <c r="E225" s="15"/>
      <c r="F225" s="15"/>
      <c r="G225" s="15"/>
      <c r="H225" s="15"/>
      <c r="I225" s="15"/>
    </row>
    <row r="226" spans="3:9" s="14" customFormat="1" ht="15" x14ac:dyDescent="0.25">
      <c r="C226" s="15"/>
      <c r="D226" s="15"/>
      <c r="E226" s="15"/>
      <c r="F226" s="15"/>
      <c r="G226" s="15"/>
      <c r="H226" s="15"/>
      <c r="I226" s="15"/>
    </row>
    <row r="227" spans="3:9" s="14" customFormat="1" ht="15" x14ac:dyDescent="0.25">
      <c r="C227" s="15"/>
      <c r="D227" s="15"/>
      <c r="E227" s="15"/>
      <c r="F227" s="15"/>
      <c r="G227" s="15"/>
      <c r="H227" s="15"/>
      <c r="I227" s="15"/>
    </row>
    <row r="228" spans="3:9" s="14" customFormat="1" ht="15" x14ac:dyDescent="0.25">
      <c r="C228" s="15"/>
      <c r="D228" s="15"/>
      <c r="E228" s="15"/>
      <c r="F228" s="15"/>
      <c r="G228" s="15"/>
      <c r="H228" s="15"/>
      <c r="I228" s="15"/>
    </row>
    <row r="229" spans="3:9" s="14" customFormat="1" ht="15" x14ac:dyDescent="0.25">
      <c r="C229" s="15"/>
      <c r="D229" s="15"/>
      <c r="E229" s="15"/>
      <c r="F229" s="15"/>
      <c r="G229" s="15"/>
      <c r="H229" s="15"/>
      <c r="I229" s="15"/>
    </row>
    <row r="230" spans="3:9" s="14" customFormat="1" ht="15" x14ac:dyDescent="0.25">
      <c r="C230" s="15"/>
      <c r="D230" s="15"/>
      <c r="E230" s="15"/>
      <c r="F230" s="15"/>
      <c r="G230" s="15"/>
      <c r="H230" s="15"/>
      <c r="I230" s="15"/>
    </row>
    <row r="231" spans="3:9" s="14" customFormat="1" ht="15" x14ac:dyDescent="0.25">
      <c r="C231" s="15"/>
      <c r="D231" s="15"/>
      <c r="E231" s="15"/>
      <c r="F231" s="15"/>
      <c r="G231" s="15"/>
      <c r="H231" s="15"/>
      <c r="I231" s="15"/>
    </row>
    <row r="232" spans="3:9" s="14" customFormat="1" ht="15" x14ac:dyDescent="0.25">
      <c r="C232" s="15"/>
      <c r="D232" s="15"/>
      <c r="E232" s="15"/>
      <c r="F232" s="15"/>
      <c r="G232" s="15"/>
      <c r="H232" s="15"/>
      <c r="I232" s="15"/>
    </row>
    <row r="233" spans="3:9" s="14" customFormat="1" ht="15" x14ac:dyDescent="0.25">
      <c r="C233" s="15"/>
      <c r="D233" s="15"/>
      <c r="E233" s="15"/>
      <c r="F233" s="15"/>
      <c r="G233" s="15"/>
      <c r="H233" s="15"/>
      <c r="I233" s="15"/>
    </row>
    <row r="234" spans="3:9" s="14" customFormat="1" ht="15" x14ac:dyDescent="0.25">
      <c r="C234" s="15"/>
      <c r="D234" s="15"/>
      <c r="E234" s="15"/>
      <c r="F234" s="15"/>
      <c r="G234" s="15"/>
      <c r="H234" s="15"/>
      <c r="I234" s="15"/>
    </row>
    <row r="235" spans="3:9" s="14" customFormat="1" ht="15" x14ac:dyDescent="0.25">
      <c r="C235" s="15"/>
      <c r="D235" s="15"/>
      <c r="E235" s="15"/>
      <c r="F235" s="15"/>
      <c r="G235" s="15"/>
      <c r="H235" s="15"/>
      <c r="I235" s="15"/>
    </row>
    <row r="236" spans="3:9" s="14" customFormat="1" ht="15" x14ac:dyDescent="0.25">
      <c r="C236" s="15"/>
      <c r="D236" s="15"/>
      <c r="E236" s="15"/>
      <c r="F236" s="15"/>
      <c r="G236" s="15"/>
      <c r="H236" s="15"/>
      <c r="I236" s="15"/>
    </row>
    <row r="237" spans="3:9" s="14" customFormat="1" ht="15" x14ac:dyDescent="0.25">
      <c r="C237" s="15"/>
      <c r="D237" s="15"/>
      <c r="E237" s="15"/>
      <c r="F237" s="15"/>
      <c r="G237" s="15"/>
      <c r="H237" s="15"/>
      <c r="I237" s="15"/>
    </row>
    <row r="238" spans="3:9" s="14" customFormat="1" ht="15" x14ac:dyDescent="0.25">
      <c r="C238" s="15"/>
      <c r="D238" s="15"/>
      <c r="E238" s="15"/>
      <c r="F238" s="15"/>
      <c r="G238" s="15"/>
      <c r="H238" s="15"/>
      <c r="I238" s="15"/>
    </row>
    <row r="239" spans="3:9" s="14" customFormat="1" ht="15" x14ac:dyDescent="0.25">
      <c r="C239" s="15"/>
      <c r="D239" s="15"/>
      <c r="E239" s="15"/>
      <c r="F239" s="15"/>
      <c r="G239" s="15"/>
      <c r="H239" s="15"/>
      <c r="I239" s="15"/>
    </row>
    <row r="240" spans="3:9" s="14" customFormat="1" ht="15" x14ac:dyDescent="0.25">
      <c r="C240" s="15"/>
      <c r="D240" s="15"/>
      <c r="E240" s="15"/>
      <c r="F240" s="15"/>
      <c r="G240" s="15"/>
      <c r="H240" s="15"/>
      <c r="I240" s="15"/>
    </row>
    <row r="241" spans="3:9" s="14" customFormat="1" ht="15" x14ac:dyDescent="0.25">
      <c r="C241" s="15"/>
      <c r="D241" s="15"/>
      <c r="E241" s="15"/>
      <c r="F241" s="15"/>
      <c r="G241" s="15"/>
      <c r="H241" s="15"/>
      <c r="I241" s="15"/>
    </row>
    <row r="242" spans="3:9" s="14" customFormat="1" ht="15" x14ac:dyDescent="0.25">
      <c r="C242" s="15"/>
      <c r="D242" s="15"/>
      <c r="E242" s="15"/>
      <c r="F242" s="15"/>
      <c r="G242" s="15"/>
      <c r="H242" s="15"/>
      <c r="I242" s="15"/>
    </row>
    <row r="243" spans="3:9" s="14" customFormat="1" ht="15" x14ac:dyDescent="0.25">
      <c r="C243" s="15"/>
      <c r="D243" s="15"/>
      <c r="E243" s="15"/>
      <c r="F243" s="15"/>
      <c r="G243" s="15"/>
      <c r="H243" s="15"/>
      <c r="I243" s="15"/>
    </row>
    <row r="244" spans="3:9" s="14" customFormat="1" ht="15" x14ac:dyDescent="0.25">
      <c r="C244" s="15"/>
      <c r="D244" s="15"/>
      <c r="E244" s="15"/>
      <c r="F244" s="15"/>
      <c r="G244" s="15"/>
      <c r="H244" s="15"/>
      <c r="I244" s="15"/>
    </row>
    <row r="245" spans="3:9" s="14" customFormat="1" ht="15" x14ac:dyDescent="0.25">
      <c r="C245" s="15"/>
      <c r="D245" s="15"/>
      <c r="E245" s="15"/>
      <c r="F245" s="15"/>
      <c r="G245" s="15"/>
      <c r="H245" s="15"/>
      <c r="I245" s="15"/>
    </row>
    <row r="246" spans="3:9" s="14" customFormat="1" ht="15" x14ac:dyDescent="0.25">
      <c r="C246" s="15"/>
      <c r="D246" s="15"/>
      <c r="E246" s="15"/>
      <c r="F246" s="15"/>
      <c r="G246" s="15"/>
      <c r="H246" s="15"/>
      <c r="I246" s="15"/>
    </row>
    <row r="247" spans="3:9" s="14" customFormat="1" ht="15" x14ac:dyDescent="0.25">
      <c r="C247" s="15"/>
      <c r="D247" s="15"/>
      <c r="E247" s="15"/>
      <c r="F247" s="15"/>
      <c r="G247" s="15"/>
      <c r="H247" s="15"/>
      <c r="I247" s="15"/>
    </row>
    <row r="248" spans="3:9" s="14" customFormat="1" ht="15" x14ac:dyDescent="0.25">
      <c r="C248" s="15"/>
      <c r="D248" s="15"/>
      <c r="E248" s="15"/>
      <c r="F248" s="15"/>
      <c r="G248" s="15"/>
      <c r="H248" s="15"/>
      <c r="I248" s="15"/>
    </row>
    <row r="249" spans="3:9" s="14" customFormat="1" ht="15" x14ac:dyDescent="0.25">
      <c r="C249" s="15"/>
      <c r="D249" s="15"/>
      <c r="E249" s="15"/>
      <c r="F249" s="15"/>
      <c r="G249" s="15"/>
      <c r="H249" s="15"/>
      <c r="I249" s="15"/>
    </row>
    <row r="250" spans="3:9" s="14" customFormat="1" ht="15" x14ac:dyDescent="0.25">
      <c r="C250" s="15"/>
      <c r="D250" s="15"/>
      <c r="E250" s="15"/>
      <c r="F250" s="15"/>
      <c r="G250" s="15"/>
      <c r="H250" s="15"/>
      <c r="I250" s="15"/>
    </row>
    <row r="251" spans="3:9" s="14" customFormat="1" ht="15" x14ac:dyDescent="0.25">
      <c r="C251" s="15"/>
      <c r="D251" s="15"/>
      <c r="E251" s="15"/>
      <c r="F251" s="15"/>
      <c r="G251" s="15"/>
      <c r="H251" s="15"/>
      <c r="I251" s="15"/>
    </row>
    <row r="252" spans="3:9" s="14" customFormat="1" ht="15" x14ac:dyDescent="0.25">
      <c r="C252" s="15"/>
      <c r="D252" s="15"/>
      <c r="E252" s="15"/>
      <c r="F252" s="15"/>
      <c r="G252" s="15"/>
      <c r="H252" s="15"/>
      <c r="I252" s="15"/>
    </row>
    <row r="253" spans="3:9" s="14" customFormat="1" ht="15" x14ac:dyDescent="0.25">
      <c r="C253" s="15"/>
      <c r="D253" s="15"/>
      <c r="E253" s="15"/>
      <c r="F253" s="15"/>
      <c r="G253" s="15"/>
      <c r="H253" s="15"/>
      <c r="I253" s="15"/>
    </row>
    <row r="254" spans="3:9" s="14" customFormat="1" ht="15" x14ac:dyDescent="0.25">
      <c r="C254" s="15"/>
      <c r="D254" s="15"/>
      <c r="E254" s="15"/>
      <c r="F254" s="15"/>
      <c r="G254" s="15"/>
      <c r="H254" s="15"/>
      <c r="I254" s="15"/>
    </row>
    <row r="255" spans="3:9" s="14" customFormat="1" ht="15" x14ac:dyDescent="0.25">
      <c r="C255" s="15"/>
      <c r="D255" s="15"/>
      <c r="E255" s="15"/>
      <c r="F255" s="15"/>
      <c r="G255" s="15"/>
      <c r="H255" s="15"/>
      <c r="I255" s="15"/>
    </row>
    <row r="256" spans="3:9" s="14" customFormat="1" ht="15" x14ac:dyDescent="0.25">
      <c r="C256" s="15"/>
      <c r="D256" s="15"/>
      <c r="E256" s="15"/>
      <c r="F256" s="15"/>
      <c r="G256" s="15"/>
      <c r="H256" s="15"/>
      <c r="I256" s="15"/>
    </row>
    <row r="257" spans="3:9" s="14" customFormat="1" ht="15" x14ac:dyDescent="0.25">
      <c r="C257" s="15"/>
      <c r="D257" s="15"/>
      <c r="E257" s="15"/>
      <c r="F257" s="15"/>
      <c r="G257" s="15"/>
      <c r="H257" s="15"/>
      <c r="I257" s="15"/>
    </row>
    <row r="258" spans="3:9" s="14" customFormat="1" ht="15" x14ac:dyDescent="0.25">
      <c r="C258" s="15"/>
      <c r="D258" s="15"/>
      <c r="E258" s="15"/>
      <c r="F258" s="15"/>
      <c r="G258" s="15"/>
      <c r="H258" s="15"/>
      <c r="I258" s="15"/>
    </row>
    <row r="259" spans="3:9" s="14" customFormat="1" ht="15" x14ac:dyDescent="0.25">
      <c r="C259" s="15"/>
      <c r="D259" s="15"/>
      <c r="E259" s="15"/>
      <c r="F259" s="15"/>
      <c r="G259" s="15"/>
      <c r="H259" s="15"/>
      <c r="I259" s="15"/>
    </row>
    <row r="260" spans="3:9" s="14" customFormat="1" ht="15" x14ac:dyDescent="0.25">
      <c r="C260" s="15"/>
      <c r="D260" s="15"/>
      <c r="E260" s="15"/>
      <c r="F260" s="15"/>
      <c r="G260" s="15"/>
      <c r="H260" s="15"/>
      <c r="I260" s="15"/>
    </row>
    <row r="261" spans="3:9" s="14" customFormat="1" ht="15" x14ac:dyDescent="0.25">
      <c r="C261" s="15"/>
      <c r="D261" s="15"/>
      <c r="E261" s="15"/>
      <c r="F261" s="15"/>
      <c r="G261" s="15"/>
      <c r="H261" s="15"/>
      <c r="I261" s="15"/>
    </row>
    <row r="262" spans="3:9" s="14" customFormat="1" ht="15" x14ac:dyDescent="0.25">
      <c r="C262" s="15"/>
      <c r="D262" s="15"/>
      <c r="E262" s="15"/>
      <c r="F262" s="15"/>
      <c r="G262" s="15"/>
      <c r="H262" s="15"/>
      <c r="I262" s="15"/>
    </row>
    <row r="263" spans="3:9" s="14" customFormat="1" ht="15" x14ac:dyDescent="0.25">
      <c r="C263" s="15"/>
      <c r="D263" s="15"/>
      <c r="E263" s="15"/>
      <c r="F263" s="15"/>
      <c r="G263" s="15"/>
      <c r="H263" s="15"/>
      <c r="I263" s="15"/>
    </row>
    <row r="264" spans="3:9" s="14" customFormat="1" ht="15" x14ac:dyDescent="0.25">
      <c r="C264" s="15"/>
      <c r="D264" s="15"/>
      <c r="E264" s="15"/>
      <c r="F264" s="15"/>
      <c r="G264" s="15"/>
      <c r="H264" s="15"/>
      <c r="I264" s="15"/>
    </row>
    <row r="265" spans="3:9" s="14" customFormat="1" ht="15" x14ac:dyDescent="0.25">
      <c r="C265" s="15"/>
      <c r="D265" s="15"/>
      <c r="E265" s="15"/>
      <c r="F265" s="15"/>
      <c r="G265" s="15"/>
      <c r="H265" s="15"/>
      <c r="I265" s="15"/>
    </row>
    <row r="266" spans="3:9" s="14" customFormat="1" ht="15" x14ac:dyDescent="0.25">
      <c r="C266" s="15"/>
      <c r="D266" s="15"/>
      <c r="E266" s="15"/>
      <c r="F266" s="15"/>
      <c r="G266" s="15"/>
      <c r="H266" s="15"/>
      <c r="I266" s="15"/>
    </row>
    <row r="267" spans="3:9" s="14" customFormat="1" ht="15" x14ac:dyDescent="0.25">
      <c r="C267" s="15"/>
      <c r="D267" s="15"/>
      <c r="E267" s="15"/>
      <c r="F267" s="15"/>
      <c r="G267" s="15"/>
      <c r="H267" s="15"/>
      <c r="I267" s="15"/>
    </row>
    <row r="268" spans="3:9" s="14" customFormat="1" ht="15" x14ac:dyDescent="0.25">
      <c r="C268" s="15"/>
      <c r="D268" s="15"/>
      <c r="E268" s="15"/>
      <c r="F268" s="15"/>
      <c r="G268" s="15"/>
      <c r="H268" s="15"/>
      <c r="I268" s="15"/>
    </row>
    <row r="269" spans="3:9" s="14" customFormat="1" ht="15" x14ac:dyDescent="0.25">
      <c r="C269" s="15"/>
      <c r="D269" s="15"/>
      <c r="E269" s="15"/>
      <c r="F269" s="15"/>
      <c r="G269" s="15"/>
      <c r="H269" s="15"/>
      <c r="I269" s="15"/>
    </row>
    <row r="270" spans="3:9" s="14" customFormat="1" ht="15" x14ac:dyDescent="0.25">
      <c r="C270" s="15"/>
      <c r="D270" s="15"/>
      <c r="E270" s="15"/>
      <c r="F270" s="15"/>
      <c r="G270" s="15"/>
      <c r="H270" s="15"/>
      <c r="I270" s="15"/>
    </row>
    <row r="271" spans="3:9" s="14" customFormat="1" ht="15" x14ac:dyDescent="0.25">
      <c r="C271" s="15"/>
      <c r="D271" s="15"/>
      <c r="E271" s="15"/>
      <c r="F271" s="15"/>
      <c r="G271" s="15"/>
      <c r="H271" s="15"/>
      <c r="I271" s="15"/>
    </row>
    <row r="272" spans="3:9" s="14" customFormat="1" ht="15" x14ac:dyDescent="0.25">
      <c r="C272" s="15"/>
      <c r="D272" s="15"/>
      <c r="E272" s="15"/>
      <c r="F272" s="15"/>
      <c r="G272" s="15"/>
      <c r="H272" s="15"/>
      <c r="I272" s="15"/>
    </row>
    <row r="273" spans="3:9" s="14" customFormat="1" ht="15" x14ac:dyDescent="0.25">
      <c r="C273" s="15"/>
      <c r="D273" s="15"/>
      <c r="E273" s="15"/>
      <c r="F273" s="15"/>
      <c r="G273" s="15"/>
      <c r="H273" s="15"/>
      <c r="I273" s="15"/>
    </row>
    <row r="274" spans="3:9" s="14" customFormat="1" ht="15" x14ac:dyDescent="0.25">
      <c r="C274" s="15"/>
      <c r="D274" s="15"/>
      <c r="E274" s="15"/>
      <c r="F274" s="15"/>
      <c r="G274" s="15"/>
      <c r="H274" s="15"/>
      <c r="I274" s="15"/>
    </row>
    <row r="275" spans="3:9" s="14" customFormat="1" ht="15" x14ac:dyDescent="0.25">
      <c r="C275" s="15"/>
      <c r="D275" s="15"/>
      <c r="E275" s="15"/>
      <c r="F275" s="15"/>
      <c r="G275" s="15"/>
      <c r="H275" s="15"/>
      <c r="I275" s="15"/>
    </row>
    <row r="276" spans="3:9" s="14" customFormat="1" ht="15" x14ac:dyDescent="0.25">
      <c r="C276" s="15"/>
      <c r="D276" s="15"/>
      <c r="E276" s="15"/>
      <c r="F276" s="15"/>
      <c r="G276" s="15"/>
      <c r="H276" s="15"/>
      <c r="I276" s="15"/>
    </row>
    <row r="277" spans="3:9" s="14" customFormat="1" ht="15" x14ac:dyDescent="0.25">
      <c r="C277" s="15"/>
      <c r="D277" s="15"/>
      <c r="E277" s="15"/>
      <c r="F277" s="15"/>
      <c r="G277" s="15"/>
      <c r="H277" s="15"/>
      <c r="I277" s="15"/>
    </row>
    <row r="278" spans="3:9" s="14" customFormat="1" ht="15" x14ac:dyDescent="0.25">
      <c r="C278" s="15"/>
      <c r="D278" s="15"/>
      <c r="E278" s="15"/>
      <c r="F278" s="15"/>
      <c r="G278" s="15"/>
      <c r="H278" s="15"/>
      <c r="I278" s="15"/>
    </row>
    <row r="279" spans="3:9" s="14" customFormat="1" ht="15" x14ac:dyDescent="0.25">
      <c r="C279" s="15"/>
      <c r="D279" s="15"/>
      <c r="E279" s="15"/>
      <c r="F279" s="15"/>
      <c r="G279" s="15"/>
      <c r="H279" s="15"/>
      <c r="I279" s="15"/>
    </row>
    <row r="280" spans="3:9" s="14" customFormat="1" ht="15" x14ac:dyDescent="0.25">
      <c r="C280" s="15"/>
      <c r="D280" s="15"/>
      <c r="E280" s="15"/>
      <c r="F280" s="15"/>
      <c r="G280" s="15"/>
      <c r="H280" s="15"/>
      <c r="I280" s="15"/>
    </row>
    <row r="281" spans="3:9" s="14" customFormat="1" ht="15" x14ac:dyDescent="0.25">
      <c r="C281" s="15"/>
      <c r="D281" s="15"/>
      <c r="E281" s="15"/>
      <c r="F281" s="15"/>
      <c r="G281" s="15"/>
      <c r="H281" s="15"/>
      <c r="I281" s="15"/>
    </row>
    <row r="282" spans="3:9" s="14" customFormat="1" ht="15" x14ac:dyDescent="0.25">
      <c r="C282" s="15"/>
      <c r="D282" s="15"/>
      <c r="E282" s="15"/>
      <c r="F282" s="15"/>
      <c r="G282" s="15"/>
      <c r="H282" s="15"/>
      <c r="I282" s="15"/>
    </row>
    <row r="283" spans="3:9" s="14" customFormat="1" ht="15" x14ac:dyDescent="0.25">
      <c r="C283" s="15"/>
      <c r="D283" s="15"/>
      <c r="E283" s="15"/>
      <c r="F283" s="15"/>
      <c r="G283" s="15"/>
      <c r="H283" s="15"/>
      <c r="I283" s="15"/>
    </row>
    <row r="284" spans="3:9" s="14" customFormat="1" ht="15" x14ac:dyDescent="0.25">
      <c r="C284" s="15"/>
      <c r="D284" s="15"/>
      <c r="E284" s="15"/>
      <c r="F284" s="15"/>
      <c r="G284" s="15"/>
      <c r="H284" s="15"/>
      <c r="I284" s="15"/>
    </row>
    <row r="285" spans="3:9" s="14" customFormat="1" ht="15" x14ac:dyDescent="0.25">
      <c r="C285" s="15"/>
      <c r="D285" s="15"/>
      <c r="E285" s="15"/>
      <c r="F285" s="15"/>
      <c r="G285" s="15"/>
      <c r="H285" s="15"/>
      <c r="I285" s="15"/>
    </row>
    <row r="286" spans="3:9" s="14" customFormat="1" ht="15" x14ac:dyDescent="0.25">
      <c r="C286" s="15"/>
      <c r="D286" s="15"/>
      <c r="E286" s="15"/>
      <c r="F286" s="15"/>
      <c r="G286" s="15"/>
      <c r="H286" s="15"/>
      <c r="I286" s="15"/>
    </row>
    <row r="287" spans="3:9" s="14" customFormat="1" ht="15" x14ac:dyDescent="0.25">
      <c r="C287" s="15"/>
      <c r="D287" s="15"/>
      <c r="E287" s="15"/>
      <c r="F287" s="15"/>
      <c r="G287" s="15"/>
      <c r="H287" s="15"/>
      <c r="I287" s="15"/>
    </row>
    <row r="288" spans="3:9" s="14" customFormat="1" ht="15" x14ac:dyDescent="0.25">
      <c r="C288" s="15"/>
      <c r="D288" s="15"/>
      <c r="E288" s="15"/>
      <c r="F288" s="15"/>
      <c r="G288" s="15"/>
      <c r="H288" s="15"/>
      <c r="I288" s="15"/>
    </row>
    <row r="289" spans="3:9" s="14" customFormat="1" ht="15" x14ac:dyDescent="0.25">
      <c r="C289" s="15"/>
      <c r="D289" s="15"/>
      <c r="E289" s="15"/>
      <c r="F289" s="15"/>
      <c r="G289" s="15"/>
      <c r="H289" s="15"/>
      <c r="I289" s="15"/>
    </row>
    <row r="290" spans="3:9" s="14" customFormat="1" ht="15" x14ac:dyDescent="0.25">
      <c r="C290" s="15"/>
      <c r="D290" s="15"/>
      <c r="E290" s="15"/>
      <c r="F290" s="15"/>
      <c r="G290" s="15"/>
      <c r="H290" s="15"/>
      <c r="I290" s="15"/>
    </row>
    <row r="291" spans="3:9" s="14" customFormat="1" ht="15" x14ac:dyDescent="0.25">
      <c r="C291" s="15"/>
      <c r="D291" s="15"/>
      <c r="E291" s="15"/>
      <c r="F291" s="15"/>
      <c r="G291" s="15"/>
      <c r="H291" s="15"/>
      <c r="I291" s="15"/>
    </row>
    <row r="292" spans="3:9" s="14" customFormat="1" ht="15" x14ac:dyDescent="0.25">
      <c r="C292" s="15"/>
      <c r="D292" s="15"/>
      <c r="E292" s="15"/>
      <c r="F292" s="15"/>
      <c r="G292" s="15"/>
      <c r="H292" s="15"/>
      <c r="I292" s="15"/>
    </row>
    <row r="293" spans="3:9" s="14" customFormat="1" ht="15" x14ac:dyDescent="0.25">
      <c r="C293" s="15"/>
      <c r="D293" s="15"/>
      <c r="E293" s="15"/>
      <c r="F293" s="15"/>
      <c r="G293" s="15"/>
      <c r="H293" s="15"/>
      <c r="I293" s="15"/>
    </row>
    <row r="294" spans="3:9" s="14" customFormat="1" ht="15" x14ac:dyDescent="0.25">
      <c r="C294" s="15"/>
      <c r="D294" s="15"/>
      <c r="E294" s="15"/>
      <c r="F294" s="15"/>
      <c r="G294" s="15"/>
      <c r="H294" s="15"/>
      <c r="I294" s="15"/>
    </row>
    <row r="295" spans="3:9" s="14" customFormat="1" ht="15" x14ac:dyDescent="0.25">
      <c r="C295" s="15"/>
      <c r="D295" s="15"/>
      <c r="E295" s="15"/>
      <c r="F295" s="15"/>
      <c r="G295" s="15"/>
      <c r="H295" s="15"/>
      <c r="I295" s="15"/>
    </row>
    <row r="296" spans="3:9" s="14" customFormat="1" ht="15" x14ac:dyDescent="0.25">
      <c r="C296" s="15"/>
      <c r="D296" s="15"/>
      <c r="E296" s="15"/>
      <c r="F296" s="15"/>
      <c r="G296" s="15"/>
      <c r="H296" s="15"/>
      <c r="I296" s="15"/>
    </row>
    <row r="297" spans="3:9" s="14" customFormat="1" ht="15" x14ac:dyDescent="0.25">
      <c r="C297" s="15"/>
      <c r="D297" s="15"/>
      <c r="E297" s="15"/>
      <c r="F297" s="15"/>
      <c r="G297" s="15"/>
      <c r="H297" s="15"/>
      <c r="I297" s="15"/>
    </row>
    <row r="298" spans="3:9" s="14" customFormat="1" ht="15" x14ac:dyDescent="0.25">
      <c r="C298" s="15"/>
      <c r="D298" s="15"/>
      <c r="E298" s="15"/>
      <c r="F298" s="15"/>
      <c r="G298" s="15"/>
      <c r="H298" s="15"/>
      <c r="I298" s="15"/>
    </row>
    <row r="299" spans="3:9" s="14" customFormat="1" ht="15" x14ac:dyDescent="0.25">
      <c r="C299" s="15"/>
      <c r="D299" s="15"/>
      <c r="E299" s="15"/>
      <c r="F299" s="15"/>
      <c r="G299" s="15"/>
      <c r="H299" s="15"/>
      <c r="I299" s="15"/>
    </row>
    <row r="300" spans="3:9" s="14" customFormat="1" ht="15" x14ac:dyDescent="0.25">
      <c r="C300" s="15"/>
      <c r="D300" s="15"/>
      <c r="E300" s="15"/>
      <c r="F300" s="15"/>
      <c r="G300" s="15"/>
      <c r="H300" s="15"/>
      <c r="I300" s="15"/>
    </row>
    <row r="301" spans="3:9" s="14" customFormat="1" ht="15" x14ac:dyDescent="0.25">
      <c r="C301" s="15"/>
      <c r="D301" s="15"/>
      <c r="E301" s="15"/>
      <c r="F301" s="15"/>
      <c r="G301" s="15"/>
      <c r="H301" s="15"/>
      <c r="I301" s="15"/>
    </row>
    <row r="302" spans="3:9" s="14" customFormat="1" ht="15" x14ac:dyDescent="0.25">
      <c r="C302" s="15"/>
      <c r="D302" s="15"/>
      <c r="E302" s="15"/>
      <c r="F302" s="15"/>
      <c r="G302" s="15"/>
      <c r="H302" s="15"/>
      <c r="I302" s="15"/>
    </row>
    <row r="303" spans="3:9" s="14" customFormat="1" ht="15" x14ac:dyDescent="0.25">
      <c r="C303" s="15"/>
      <c r="D303" s="15"/>
      <c r="E303" s="15"/>
      <c r="F303" s="15"/>
      <c r="G303" s="15"/>
      <c r="H303" s="15"/>
      <c r="I303" s="15"/>
    </row>
    <row r="304" spans="3:9" s="14" customFormat="1" ht="15" x14ac:dyDescent="0.25">
      <c r="C304" s="15"/>
      <c r="D304" s="15"/>
      <c r="E304" s="15"/>
      <c r="F304" s="15"/>
      <c r="G304" s="15"/>
      <c r="H304" s="15"/>
      <c r="I304" s="15"/>
    </row>
    <row r="305" spans="3:9" s="14" customFormat="1" ht="15" x14ac:dyDescent="0.25">
      <c r="C305" s="15"/>
      <c r="D305" s="15"/>
      <c r="E305" s="15"/>
      <c r="F305" s="15"/>
      <c r="G305" s="15"/>
      <c r="H305" s="15"/>
      <c r="I305" s="15"/>
    </row>
    <row r="306" spans="3:9" s="14" customFormat="1" ht="15" x14ac:dyDescent="0.25">
      <c r="C306" s="15"/>
      <c r="D306" s="15"/>
      <c r="E306" s="15"/>
      <c r="F306" s="15"/>
      <c r="G306" s="15"/>
      <c r="H306" s="15"/>
      <c r="I306" s="15"/>
    </row>
    <row r="307" spans="3:9" s="14" customFormat="1" ht="15" x14ac:dyDescent="0.25">
      <c r="C307" s="15"/>
      <c r="D307" s="15"/>
      <c r="E307" s="15"/>
      <c r="F307" s="15"/>
      <c r="G307" s="15"/>
      <c r="H307" s="15"/>
      <c r="I307" s="15"/>
    </row>
    <row r="308" spans="3:9" x14ac:dyDescent="0.25">
      <c r="C308" s="18"/>
      <c r="D308" s="18"/>
      <c r="E308" s="18"/>
      <c r="F308" s="18"/>
      <c r="G308" s="18"/>
      <c r="H308" s="18"/>
      <c r="I308" s="18"/>
    </row>
    <row r="309" spans="3:9" x14ac:dyDescent="0.25">
      <c r="C309" s="18"/>
      <c r="D309" s="18"/>
      <c r="E309" s="18"/>
      <c r="F309" s="18"/>
      <c r="G309" s="18"/>
      <c r="H309" s="18"/>
      <c r="I309" s="18"/>
    </row>
    <row r="310" spans="3:9" x14ac:dyDescent="0.25">
      <c r="C310" s="18"/>
      <c r="D310" s="18"/>
      <c r="E310" s="18"/>
      <c r="F310" s="18"/>
      <c r="G310" s="18"/>
      <c r="H310" s="18"/>
      <c r="I310" s="18"/>
    </row>
    <row r="311" spans="3:9" x14ac:dyDescent="0.25">
      <c r="C311" s="18"/>
      <c r="D311" s="18"/>
      <c r="E311" s="18"/>
      <c r="F311" s="18"/>
      <c r="G311" s="18"/>
      <c r="H311" s="18"/>
      <c r="I311" s="18"/>
    </row>
    <row r="312" spans="3:9" x14ac:dyDescent="0.25">
      <c r="C312" s="18"/>
      <c r="D312" s="18"/>
      <c r="E312" s="18"/>
      <c r="F312" s="18"/>
      <c r="G312" s="18"/>
      <c r="H312" s="18"/>
      <c r="I312" s="18"/>
    </row>
    <row r="313" spans="3:9" x14ac:dyDescent="0.25">
      <c r="C313" s="18"/>
      <c r="D313" s="18"/>
      <c r="E313" s="18"/>
      <c r="F313" s="18"/>
      <c r="G313" s="18"/>
      <c r="H313" s="18"/>
      <c r="I313" s="18"/>
    </row>
    <row r="314" spans="3:9" x14ac:dyDescent="0.25">
      <c r="C314" s="18"/>
      <c r="D314" s="18"/>
      <c r="E314" s="18"/>
      <c r="F314" s="18"/>
      <c r="G314" s="18"/>
      <c r="H314" s="18"/>
      <c r="I314" s="18"/>
    </row>
    <row r="315" spans="3:9" x14ac:dyDescent="0.25">
      <c r="C315" s="18"/>
      <c r="D315" s="18"/>
      <c r="E315" s="18"/>
      <c r="F315" s="18"/>
      <c r="G315" s="18"/>
      <c r="H315" s="18"/>
      <c r="I315" s="18"/>
    </row>
    <row r="316" spans="3:9" x14ac:dyDescent="0.25">
      <c r="C316" s="18"/>
      <c r="D316" s="18"/>
      <c r="E316" s="18"/>
      <c r="F316" s="18"/>
      <c r="G316" s="18"/>
      <c r="H316" s="18"/>
      <c r="I316" s="18"/>
    </row>
    <row r="317" spans="3:9" x14ac:dyDescent="0.25">
      <c r="C317" s="18"/>
      <c r="D317" s="18"/>
      <c r="E317" s="18"/>
      <c r="F317" s="18"/>
      <c r="G317" s="18"/>
      <c r="H317" s="18"/>
      <c r="I317" s="18"/>
    </row>
    <row r="318" spans="3:9" x14ac:dyDescent="0.25">
      <c r="C318" s="18"/>
      <c r="D318" s="18"/>
      <c r="E318" s="18"/>
      <c r="F318" s="18"/>
      <c r="G318" s="18"/>
      <c r="H318" s="18"/>
      <c r="I318" s="18"/>
    </row>
    <row r="319" spans="3:9" x14ac:dyDescent="0.25">
      <c r="C319" s="18"/>
      <c r="D319" s="18"/>
      <c r="E319" s="18"/>
      <c r="F319" s="18"/>
      <c r="G319" s="18"/>
      <c r="H319" s="18"/>
      <c r="I319" s="18"/>
    </row>
    <row r="320" spans="3:9" x14ac:dyDescent="0.25">
      <c r="C320" s="18"/>
      <c r="D320" s="18"/>
      <c r="E320" s="18"/>
      <c r="F320" s="18"/>
      <c r="G320" s="18"/>
      <c r="H320" s="18"/>
      <c r="I320" s="18"/>
    </row>
    <row r="321" spans="3:9" x14ac:dyDescent="0.25">
      <c r="C321" s="18"/>
      <c r="D321" s="18"/>
      <c r="E321" s="18"/>
      <c r="F321" s="18"/>
      <c r="G321" s="18"/>
      <c r="H321" s="18"/>
      <c r="I321" s="18"/>
    </row>
    <row r="322" spans="3:9" x14ac:dyDescent="0.25">
      <c r="C322" s="18"/>
      <c r="D322" s="18"/>
      <c r="E322" s="18"/>
      <c r="F322" s="18"/>
      <c r="G322" s="18"/>
      <c r="H322" s="18"/>
      <c r="I322" s="18"/>
    </row>
    <row r="323" spans="3:9" x14ac:dyDescent="0.25">
      <c r="C323" s="18"/>
      <c r="D323" s="18"/>
      <c r="E323" s="18"/>
      <c r="F323" s="18"/>
      <c r="G323" s="18"/>
      <c r="H323" s="18"/>
      <c r="I323" s="18"/>
    </row>
    <row r="324" spans="3:9" x14ac:dyDescent="0.25">
      <c r="C324" s="18"/>
      <c r="D324" s="18"/>
      <c r="E324" s="18"/>
      <c r="F324" s="18"/>
      <c r="G324" s="18"/>
      <c r="H324" s="18"/>
      <c r="I324" s="18"/>
    </row>
    <row r="325" spans="3:9" x14ac:dyDescent="0.25">
      <c r="C325" s="18"/>
      <c r="D325" s="18"/>
      <c r="E325" s="18"/>
      <c r="F325" s="18"/>
      <c r="G325" s="18"/>
      <c r="H325" s="18"/>
      <c r="I325" s="18"/>
    </row>
    <row r="326" spans="3:9" x14ac:dyDescent="0.25">
      <c r="C326" s="18"/>
      <c r="D326" s="18"/>
      <c r="E326" s="18"/>
      <c r="F326" s="18"/>
      <c r="G326" s="18"/>
      <c r="H326" s="18"/>
      <c r="I326" s="18"/>
    </row>
    <row r="327" spans="3:9" x14ac:dyDescent="0.25">
      <c r="C327" s="18"/>
      <c r="D327" s="18"/>
      <c r="E327" s="18"/>
      <c r="F327" s="18"/>
      <c r="G327" s="18"/>
      <c r="H327" s="18"/>
      <c r="I327" s="18"/>
    </row>
    <row r="328" spans="3:9" x14ac:dyDescent="0.25">
      <c r="C328" s="18"/>
      <c r="D328" s="18"/>
      <c r="E328" s="18"/>
      <c r="F328" s="18"/>
      <c r="G328" s="18"/>
      <c r="H328" s="18"/>
      <c r="I328" s="18"/>
    </row>
    <row r="329" spans="3:9" x14ac:dyDescent="0.25">
      <c r="C329" s="18"/>
      <c r="D329" s="18"/>
      <c r="E329" s="18"/>
      <c r="F329" s="18"/>
      <c r="G329" s="18"/>
      <c r="H329" s="18"/>
      <c r="I329" s="18"/>
    </row>
    <row r="330" spans="3:9" x14ac:dyDescent="0.25">
      <c r="C330" s="18"/>
      <c r="D330" s="18"/>
      <c r="E330" s="18"/>
      <c r="F330" s="18"/>
      <c r="G330" s="18"/>
      <c r="H330" s="18"/>
      <c r="I330" s="18"/>
    </row>
    <row r="331" spans="3:9" x14ac:dyDescent="0.25">
      <c r="C331" s="18"/>
      <c r="D331" s="18"/>
      <c r="E331" s="18"/>
      <c r="F331" s="18"/>
      <c r="G331" s="18"/>
      <c r="H331" s="18"/>
      <c r="I331" s="18"/>
    </row>
    <row r="332" spans="3:9" x14ac:dyDescent="0.25">
      <c r="C332" s="18"/>
      <c r="D332" s="18"/>
      <c r="E332" s="18"/>
      <c r="F332" s="18"/>
      <c r="G332" s="18"/>
      <c r="H332" s="18"/>
      <c r="I332" s="18"/>
    </row>
    <row r="333" spans="3:9" x14ac:dyDescent="0.25">
      <c r="C333" s="18"/>
      <c r="D333" s="18"/>
      <c r="E333" s="18"/>
      <c r="F333" s="18"/>
      <c r="G333" s="18"/>
      <c r="H333" s="18"/>
      <c r="I333" s="18"/>
    </row>
    <row r="334" spans="3:9" x14ac:dyDescent="0.25">
      <c r="C334" s="18"/>
      <c r="D334" s="18"/>
      <c r="E334" s="18"/>
      <c r="F334" s="18"/>
      <c r="G334" s="18"/>
      <c r="H334" s="18"/>
      <c r="I334" s="18"/>
    </row>
    <row r="335" spans="3:9" x14ac:dyDescent="0.25">
      <c r="C335" s="18"/>
      <c r="D335" s="18"/>
      <c r="E335" s="18"/>
      <c r="F335" s="18"/>
      <c r="G335" s="18"/>
      <c r="H335" s="18"/>
      <c r="I335" s="18"/>
    </row>
    <row r="336" spans="3:9" x14ac:dyDescent="0.25">
      <c r="C336" s="18"/>
      <c r="D336" s="18"/>
      <c r="E336" s="18"/>
      <c r="F336" s="18"/>
      <c r="G336" s="18"/>
      <c r="H336" s="18"/>
      <c r="I336" s="18"/>
    </row>
    <row r="337" spans="3:9" x14ac:dyDescent="0.25">
      <c r="C337" s="18"/>
      <c r="D337" s="18"/>
      <c r="E337" s="18"/>
      <c r="F337" s="18"/>
      <c r="G337" s="18"/>
      <c r="H337" s="18"/>
      <c r="I337" s="18"/>
    </row>
    <row r="338" spans="3:9" x14ac:dyDescent="0.25">
      <c r="C338" s="18"/>
      <c r="D338" s="18"/>
      <c r="E338" s="18"/>
      <c r="F338" s="18"/>
      <c r="G338" s="18"/>
      <c r="H338" s="18"/>
      <c r="I338" s="18"/>
    </row>
    <row r="339" spans="3:9" x14ac:dyDescent="0.25">
      <c r="C339" s="18"/>
      <c r="D339" s="18"/>
      <c r="E339" s="18"/>
      <c r="F339" s="18"/>
      <c r="G339" s="18"/>
      <c r="H339" s="18"/>
      <c r="I339" s="18"/>
    </row>
    <row r="340" spans="3:9" x14ac:dyDescent="0.25">
      <c r="C340" s="18"/>
      <c r="D340" s="18"/>
      <c r="E340" s="18"/>
      <c r="F340" s="18"/>
      <c r="G340" s="18"/>
      <c r="H340" s="18"/>
      <c r="I340" s="18"/>
    </row>
    <row r="341" spans="3:9" x14ac:dyDescent="0.25">
      <c r="C341" s="18"/>
      <c r="D341" s="18"/>
      <c r="E341" s="18"/>
      <c r="F341" s="18"/>
      <c r="G341" s="18"/>
      <c r="H341" s="18"/>
      <c r="I341" s="18"/>
    </row>
    <row r="342" spans="3:9" x14ac:dyDescent="0.25">
      <c r="C342" s="18"/>
      <c r="D342" s="18"/>
      <c r="E342" s="18"/>
      <c r="F342" s="18"/>
      <c r="G342" s="18"/>
      <c r="H342" s="18"/>
      <c r="I342" s="18"/>
    </row>
    <row r="343" spans="3:9" x14ac:dyDescent="0.25">
      <c r="C343" s="18"/>
      <c r="D343" s="18"/>
      <c r="E343" s="18"/>
      <c r="F343" s="18"/>
      <c r="G343" s="18"/>
      <c r="H343" s="18"/>
      <c r="I343" s="18"/>
    </row>
    <row r="344" spans="3:9" x14ac:dyDescent="0.25">
      <c r="C344" s="18"/>
      <c r="D344" s="18"/>
      <c r="E344" s="18"/>
      <c r="F344" s="18"/>
      <c r="G344" s="18"/>
      <c r="H344" s="18"/>
      <c r="I344" s="18"/>
    </row>
    <row r="345" spans="3:9" x14ac:dyDescent="0.25">
      <c r="C345" s="18"/>
      <c r="D345" s="18"/>
      <c r="E345" s="18"/>
      <c r="F345" s="18"/>
      <c r="G345" s="18"/>
      <c r="H345" s="18"/>
      <c r="I345" s="18"/>
    </row>
    <row r="346" spans="3:9" x14ac:dyDescent="0.25">
      <c r="C346" s="18"/>
      <c r="D346" s="18"/>
      <c r="E346" s="18"/>
      <c r="F346" s="18"/>
      <c r="G346" s="18"/>
      <c r="H346" s="18"/>
      <c r="I346" s="18"/>
    </row>
    <row r="347" spans="3:9" x14ac:dyDescent="0.25">
      <c r="C347" s="18"/>
      <c r="D347" s="18"/>
      <c r="E347" s="18"/>
      <c r="F347" s="18"/>
      <c r="G347" s="18"/>
      <c r="H347" s="18"/>
      <c r="I347" s="18"/>
    </row>
    <row r="348" spans="3:9" x14ac:dyDescent="0.25">
      <c r="C348" s="18"/>
      <c r="D348" s="18"/>
      <c r="E348" s="18"/>
      <c r="F348" s="18"/>
      <c r="G348" s="18"/>
      <c r="H348" s="18"/>
      <c r="I348" s="18"/>
    </row>
    <row r="349" spans="3:9" x14ac:dyDescent="0.25">
      <c r="C349" s="18"/>
      <c r="D349" s="18"/>
      <c r="E349" s="18"/>
      <c r="F349" s="18"/>
      <c r="G349" s="18"/>
      <c r="H349" s="18"/>
      <c r="I349" s="18"/>
    </row>
    <row r="350" spans="3:9" x14ac:dyDescent="0.25">
      <c r="C350" s="18"/>
      <c r="D350" s="18"/>
      <c r="E350" s="18"/>
      <c r="F350" s="18"/>
      <c r="G350" s="18"/>
      <c r="H350" s="18"/>
      <c r="I350" s="18"/>
    </row>
    <row r="351" spans="3:9" x14ac:dyDescent="0.25">
      <c r="C351" s="18"/>
      <c r="D351" s="18"/>
      <c r="E351" s="18"/>
      <c r="F351" s="18"/>
      <c r="G351" s="18"/>
      <c r="H351" s="18"/>
      <c r="I351" s="18"/>
    </row>
    <row r="352" spans="3:9" x14ac:dyDescent="0.25">
      <c r="C352" s="18"/>
      <c r="D352" s="18"/>
      <c r="E352" s="18"/>
      <c r="F352" s="18"/>
      <c r="G352" s="18"/>
      <c r="H352" s="18"/>
      <c r="I352" s="18"/>
    </row>
    <row r="353" spans="3:9" x14ac:dyDescent="0.25">
      <c r="C353" s="18"/>
      <c r="D353" s="18"/>
      <c r="E353" s="18"/>
      <c r="F353" s="18"/>
      <c r="G353" s="18"/>
      <c r="H353" s="18"/>
      <c r="I353" s="18"/>
    </row>
    <row r="354" spans="3:9" x14ac:dyDescent="0.25">
      <c r="C354" s="18"/>
      <c r="D354" s="18"/>
      <c r="E354" s="18"/>
      <c r="F354" s="18"/>
      <c r="G354" s="18"/>
      <c r="H354" s="18"/>
      <c r="I354" s="18"/>
    </row>
    <row r="355" spans="3:9" x14ac:dyDescent="0.25">
      <c r="C355" s="18"/>
      <c r="D355" s="18"/>
      <c r="E355" s="18"/>
      <c r="F355" s="18"/>
      <c r="G355" s="18"/>
      <c r="H355" s="18"/>
      <c r="I355" s="18"/>
    </row>
    <row r="356" spans="3:9" x14ac:dyDescent="0.25">
      <c r="C356" s="18"/>
      <c r="D356" s="18"/>
      <c r="E356" s="18"/>
      <c r="F356" s="18"/>
      <c r="G356" s="18"/>
      <c r="H356" s="18"/>
      <c r="I356" s="18"/>
    </row>
    <row r="357" spans="3:9" x14ac:dyDescent="0.25">
      <c r="C357" s="18"/>
      <c r="D357" s="18"/>
      <c r="E357" s="18"/>
      <c r="F357" s="18"/>
      <c r="G357" s="18"/>
      <c r="H357" s="18"/>
      <c r="I357" s="18"/>
    </row>
    <row r="358" spans="3:9" x14ac:dyDescent="0.25">
      <c r="C358" s="18"/>
      <c r="D358" s="18"/>
      <c r="E358" s="18"/>
      <c r="F358" s="18"/>
      <c r="G358" s="18"/>
      <c r="H358" s="18"/>
      <c r="I358" s="18"/>
    </row>
    <row r="359" spans="3:9" x14ac:dyDescent="0.25">
      <c r="C359" s="18"/>
      <c r="D359" s="18"/>
      <c r="E359" s="18"/>
      <c r="F359" s="18"/>
      <c r="G359" s="18"/>
      <c r="H359" s="18"/>
      <c r="I359" s="18"/>
    </row>
    <row r="360" spans="3:9" x14ac:dyDescent="0.25">
      <c r="C360" s="18"/>
      <c r="D360" s="18"/>
      <c r="E360" s="18"/>
      <c r="F360" s="18"/>
      <c r="G360" s="18"/>
      <c r="H360" s="18"/>
      <c r="I360" s="18"/>
    </row>
    <row r="361" spans="3:9" x14ac:dyDescent="0.25">
      <c r="C361" s="18"/>
      <c r="D361" s="18"/>
      <c r="E361" s="18"/>
      <c r="F361" s="18"/>
      <c r="G361" s="18"/>
      <c r="H361" s="18"/>
      <c r="I361" s="18"/>
    </row>
    <row r="362" spans="3:9" x14ac:dyDescent="0.25">
      <c r="C362" s="18"/>
      <c r="D362" s="18"/>
      <c r="E362" s="18"/>
      <c r="F362" s="18"/>
      <c r="G362" s="18"/>
      <c r="H362" s="18"/>
      <c r="I362" s="18"/>
    </row>
    <row r="363" spans="3:9" x14ac:dyDescent="0.25">
      <c r="C363" s="18"/>
      <c r="D363" s="18"/>
      <c r="E363" s="18"/>
      <c r="F363" s="18"/>
      <c r="G363" s="18"/>
      <c r="H363" s="18"/>
      <c r="I363" s="18"/>
    </row>
    <row r="364" spans="3:9" x14ac:dyDescent="0.25">
      <c r="C364" s="18"/>
      <c r="D364" s="18"/>
      <c r="E364" s="18"/>
      <c r="F364" s="18"/>
      <c r="G364" s="18"/>
      <c r="H364" s="18"/>
      <c r="I364" s="18"/>
    </row>
    <row r="365" spans="3:9" x14ac:dyDescent="0.25">
      <c r="C365" s="18"/>
      <c r="D365" s="18"/>
      <c r="E365" s="18"/>
      <c r="F365" s="18"/>
      <c r="G365" s="18"/>
      <c r="H365" s="18"/>
      <c r="I365" s="18"/>
    </row>
    <row r="366" spans="3:9" x14ac:dyDescent="0.25">
      <c r="C366" s="18"/>
      <c r="D366" s="18"/>
      <c r="E366" s="18"/>
      <c r="F366" s="18"/>
      <c r="G366" s="18"/>
      <c r="H366" s="18"/>
      <c r="I366" s="18"/>
    </row>
    <row r="367" spans="3:9" x14ac:dyDescent="0.25">
      <c r="C367" s="18"/>
      <c r="D367" s="18"/>
      <c r="E367" s="18"/>
      <c r="F367" s="18"/>
      <c r="G367" s="18"/>
      <c r="H367" s="18"/>
      <c r="I367" s="18"/>
    </row>
    <row r="368" spans="3:9" x14ac:dyDescent="0.25">
      <c r="C368" s="18"/>
      <c r="D368" s="18"/>
      <c r="E368" s="18"/>
      <c r="F368" s="18"/>
      <c r="G368" s="18"/>
      <c r="H368" s="18"/>
      <c r="I368" s="18"/>
    </row>
    <row r="369" spans="3:9" x14ac:dyDescent="0.25">
      <c r="C369" s="18"/>
      <c r="D369" s="18"/>
      <c r="E369" s="18"/>
      <c r="F369" s="18"/>
      <c r="G369" s="18"/>
      <c r="H369" s="18"/>
      <c r="I369" s="18"/>
    </row>
    <row r="370" spans="3:9" x14ac:dyDescent="0.25">
      <c r="C370" s="18"/>
      <c r="D370" s="18"/>
      <c r="E370" s="18"/>
      <c r="F370" s="18"/>
      <c r="G370" s="18"/>
      <c r="H370" s="18"/>
      <c r="I370" s="18"/>
    </row>
    <row r="371" spans="3:9" x14ac:dyDescent="0.25">
      <c r="C371" s="18"/>
      <c r="D371" s="18"/>
      <c r="E371" s="18"/>
      <c r="F371" s="18"/>
      <c r="G371" s="18"/>
      <c r="H371" s="18"/>
      <c r="I371" s="18"/>
    </row>
    <row r="372" spans="3:9" x14ac:dyDescent="0.25">
      <c r="C372" s="18"/>
      <c r="D372" s="18"/>
      <c r="E372" s="18"/>
      <c r="F372" s="18"/>
      <c r="G372" s="18"/>
      <c r="H372" s="18"/>
      <c r="I372" s="18"/>
    </row>
    <row r="373" spans="3:9" x14ac:dyDescent="0.25">
      <c r="C373" s="18"/>
      <c r="D373" s="18"/>
      <c r="E373" s="18"/>
      <c r="F373" s="18"/>
      <c r="G373" s="18"/>
      <c r="H373" s="18"/>
      <c r="I373" s="18"/>
    </row>
    <row r="374" spans="3:9" x14ac:dyDescent="0.25">
      <c r="C374" s="18"/>
      <c r="D374" s="18"/>
      <c r="E374" s="18"/>
      <c r="F374" s="18"/>
      <c r="G374" s="18"/>
      <c r="H374" s="18"/>
      <c r="I374" s="18"/>
    </row>
    <row r="375" spans="3:9" x14ac:dyDescent="0.25">
      <c r="C375" s="18"/>
      <c r="D375" s="18"/>
      <c r="E375" s="18"/>
      <c r="F375" s="18"/>
      <c r="G375" s="18"/>
      <c r="H375" s="18"/>
      <c r="I375" s="18"/>
    </row>
    <row r="376" spans="3:9" x14ac:dyDescent="0.25">
      <c r="C376" s="18"/>
      <c r="D376" s="18"/>
      <c r="E376" s="18"/>
      <c r="F376" s="18"/>
      <c r="G376" s="18"/>
      <c r="H376" s="18"/>
      <c r="I376" s="18"/>
    </row>
    <row r="377" spans="3:9" x14ac:dyDescent="0.25">
      <c r="C377" s="18"/>
      <c r="D377" s="18"/>
      <c r="E377" s="18"/>
      <c r="F377" s="18"/>
      <c r="G377" s="18"/>
      <c r="H377" s="18"/>
      <c r="I377" s="18"/>
    </row>
    <row r="378" spans="3:9" x14ac:dyDescent="0.25">
      <c r="C378" s="18"/>
      <c r="D378" s="18"/>
      <c r="E378" s="18"/>
      <c r="F378" s="18"/>
      <c r="G378" s="18"/>
      <c r="H378" s="18"/>
      <c r="I378" s="18"/>
    </row>
    <row r="379" spans="3:9" x14ac:dyDescent="0.25">
      <c r="C379" s="18"/>
      <c r="D379" s="18"/>
      <c r="E379" s="18"/>
      <c r="F379" s="18"/>
      <c r="G379" s="18"/>
      <c r="H379" s="18"/>
      <c r="I379" s="18"/>
    </row>
    <row r="380" spans="3:9" x14ac:dyDescent="0.25">
      <c r="C380" s="18"/>
      <c r="D380" s="18"/>
      <c r="E380" s="18"/>
      <c r="F380" s="18"/>
      <c r="G380" s="18"/>
      <c r="H380" s="18"/>
      <c r="I380" s="18"/>
    </row>
    <row r="381" spans="3:9" x14ac:dyDescent="0.25">
      <c r="C381" s="18"/>
      <c r="D381" s="18"/>
      <c r="E381" s="18"/>
      <c r="F381" s="18"/>
      <c r="G381" s="18"/>
      <c r="H381" s="18"/>
      <c r="I381" s="18"/>
    </row>
    <row r="382" spans="3:9" x14ac:dyDescent="0.25">
      <c r="C382" s="18"/>
      <c r="D382" s="18"/>
      <c r="E382" s="18"/>
      <c r="F382" s="18"/>
      <c r="G382" s="18"/>
      <c r="H382" s="18"/>
      <c r="I382" s="18"/>
    </row>
    <row r="383" spans="3:9" x14ac:dyDescent="0.25">
      <c r="C383" s="18"/>
      <c r="D383" s="18"/>
      <c r="E383" s="18"/>
      <c r="F383" s="18"/>
      <c r="G383" s="18"/>
      <c r="H383" s="18"/>
      <c r="I383" s="18"/>
    </row>
    <row r="384" spans="3:9" x14ac:dyDescent="0.25">
      <c r="C384" s="18"/>
      <c r="D384" s="18"/>
      <c r="E384" s="18"/>
      <c r="F384" s="18"/>
      <c r="G384" s="18"/>
      <c r="H384" s="18"/>
      <c r="I384" s="18"/>
    </row>
    <row r="385" spans="3:9" x14ac:dyDescent="0.25">
      <c r="C385" s="18"/>
      <c r="D385" s="18"/>
      <c r="E385" s="18"/>
      <c r="F385" s="18"/>
      <c r="G385" s="18"/>
      <c r="H385" s="18"/>
      <c r="I385" s="18"/>
    </row>
    <row r="386" spans="3:9" x14ac:dyDescent="0.25">
      <c r="C386" s="18"/>
      <c r="D386" s="18"/>
      <c r="E386" s="18"/>
      <c r="F386" s="18"/>
      <c r="G386" s="18"/>
      <c r="H386" s="18"/>
      <c r="I386" s="18"/>
    </row>
    <row r="387" spans="3:9" x14ac:dyDescent="0.25">
      <c r="C387" s="18"/>
      <c r="D387" s="18"/>
      <c r="E387" s="18"/>
      <c r="F387" s="18"/>
      <c r="G387" s="18"/>
      <c r="H387" s="18"/>
      <c r="I387" s="18"/>
    </row>
    <row r="388" spans="3:9" x14ac:dyDescent="0.25">
      <c r="C388" s="18"/>
      <c r="D388" s="18"/>
      <c r="E388" s="18"/>
      <c r="F388" s="18"/>
      <c r="G388" s="18"/>
      <c r="H388" s="18"/>
      <c r="I388" s="18"/>
    </row>
    <row r="389" spans="3:9" x14ac:dyDescent="0.25">
      <c r="C389" s="18"/>
      <c r="D389" s="18"/>
      <c r="E389" s="18"/>
      <c r="F389" s="18"/>
      <c r="G389" s="18"/>
      <c r="H389" s="18"/>
      <c r="I389" s="18"/>
    </row>
    <row r="390" spans="3:9" x14ac:dyDescent="0.25">
      <c r="C390" s="18"/>
      <c r="D390" s="18"/>
      <c r="E390" s="18"/>
      <c r="F390" s="18"/>
      <c r="G390" s="18"/>
      <c r="H390" s="18"/>
      <c r="I390" s="18"/>
    </row>
    <row r="391" spans="3:9" x14ac:dyDescent="0.25">
      <c r="C391" s="18"/>
      <c r="D391" s="18"/>
      <c r="E391" s="18"/>
      <c r="F391" s="18"/>
      <c r="G391" s="18"/>
      <c r="H391" s="18"/>
      <c r="I391" s="18"/>
    </row>
    <row r="392" spans="3:9" x14ac:dyDescent="0.25">
      <c r="C392" s="18"/>
      <c r="D392" s="18"/>
      <c r="E392" s="18"/>
      <c r="F392" s="18"/>
      <c r="G392" s="18"/>
      <c r="H392" s="18"/>
      <c r="I392" s="18"/>
    </row>
    <row r="393" spans="3:9" x14ac:dyDescent="0.25">
      <c r="C393" s="18"/>
      <c r="D393" s="18"/>
      <c r="E393" s="18"/>
      <c r="F393" s="18"/>
      <c r="G393" s="18"/>
      <c r="H393" s="18"/>
      <c r="I393" s="18"/>
    </row>
    <row r="394" spans="3:9" x14ac:dyDescent="0.25">
      <c r="C394" s="18"/>
      <c r="D394" s="18"/>
      <c r="E394" s="18"/>
      <c r="F394" s="18"/>
      <c r="G394" s="18"/>
      <c r="H394" s="18"/>
      <c r="I394" s="18"/>
    </row>
    <row r="395" spans="3:9" x14ac:dyDescent="0.25">
      <c r="C395" s="18"/>
      <c r="D395" s="18"/>
      <c r="E395" s="18"/>
      <c r="F395" s="18"/>
      <c r="G395" s="18"/>
      <c r="H395" s="18"/>
      <c r="I395" s="18"/>
    </row>
    <row r="396" spans="3:9" x14ac:dyDescent="0.25">
      <c r="C396" s="18"/>
      <c r="D396" s="18"/>
      <c r="E396" s="18"/>
      <c r="F396" s="18"/>
      <c r="G396" s="18"/>
      <c r="H396" s="18"/>
      <c r="I396" s="18"/>
    </row>
    <row r="397" spans="3:9" x14ac:dyDescent="0.25">
      <c r="C397" s="18"/>
      <c r="D397" s="18"/>
      <c r="E397" s="18"/>
      <c r="F397" s="18"/>
      <c r="G397" s="18"/>
      <c r="H397" s="18"/>
      <c r="I397" s="18"/>
    </row>
    <row r="398" spans="3:9" x14ac:dyDescent="0.25">
      <c r="C398" s="18"/>
      <c r="D398" s="18"/>
      <c r="E398" s="18"/>
      <c r="F398" s="18"/>
      <c r="G398" s="18"/>
      <c r="H398" s="18"/>
      <c r="I398" s="18"/>
    </row>
    <row r="399" spans="3:9" x14ac:dyDescent="0.25">
      <c r="C399" s="18"/>
      <c r="D399" s="18"/>
      <c r="E399" s="18"/>
      <c r="F399" s="18"/>
      <c r="G399" s="18"/>
      <c r="H399" s="18"/>
      <c r="I399" s="18"/>
    </row>
    <row r="400" spans="3:9" x14ac:dyDescent="0.25">
      <c r="C400" s="18"/>
      <c r="D400" s="18"/>
      <c r="E400" s="18"/>
      <c r="F400" s="18"/>
      <c r="G400" s="18"/>
      <c r="H400" s="18"/>
      <c r="I400" s="18"/>
    </row>
    <row r="401" spans="3:9" x14ac:dyDescent="0.25">
      <c r="C401" s="18"/>
      <c r="D401" s="18"/>
      <c r="E401" s="18"/>
      <c r="F401" s="18"/>
      <c r="G401" s="18"/>
      <c r="H401" s="18"/>
      <c r="I401" s="18"/>
    </row>
    <row r="402" spans="3:9" x14ac:dyDescent="0.25">
      <c r="C402" s="18"/>
      <c r="D402" s="18"/>
      <c r="E402" s="18"/>
      <c r="F402" s="18"/>
      <c r="G402" s="18"/>
      <c r="H402" s="18"/>
      <c r="I402" s="18"/>
    </row>
    <row r="403" spans="3:9" x14ac:dyDescent="0.25">
      <c r="C403" s="18"/>
      <c r="D403" s="18"/>
      <c r="E403" s="18"/>
      <c r="F403" s="18"/>
      <c r="G403" s="18"/>
      <c r="H403" s="18"/>
      <c r="I403" s="18"/>
    </row>
    <row r="404" spans="3:9" x14ac:dyDescent="0.25">
      <c r="C404" s="18"/>
      <c r="D404" s="18"/>
      <c r="E404" s="18"/>
      <c r="F404" s="18"/>
      <c r="G404" s="18"/>
      <c r="H404" s="18"/>
      <c r="I404" s="18"/>
    </row>
    <row r="405" spans="3:9" x14ac:dyDescent="0.25">
      <c r="C405" s="18"/>
      <c r="D405" s="18"/>
      <c r="E405" s="18"/>
      <c r="F405" s="18"/>
      <c r="G405" s="18"/>
      <c r="H405" s="18"/>
      <c r="I405" s="18"/>
    </row>
    <row r="406" spans="3:9" x14ac:dyDescent="0.25">
      <c r="C406" s="18"/>
      <c r="D406" s="18"/>
      <c r="E406" s="18"/>
      <c r="F406" s="18"/>
      <c r="G406" s="18"/>
      <c r="H406" s="18"/>
      <c r="I406" s="18"/>
    </row>
    <row r="407" spans="3:9" x14ac:dyDescent="0.25">
      <c r="C407" s="18"/>
      <c r="D407" s="18"/>
      <c r="E407" s="18"/>
      <c r="F407" s="18"/>
      <c r="G407" s="18"/>
      <c r="H407" s="18"/>
      <c r="I407" s="18"/>
    </row>
    <row r="408" spans="3:9" x14ac:dyDescent="0.25">
      <c r="C408" s="18"/>
      <c r="D408" s="18"/>
      <c r="E408" s="18"/>
      <c r="F408" s="18"/>
      <c r="G408" s="18"/>
      <c r="H408" s="18"/>
      <c r="I408" s="18"/>
    </row>
    <row r="409" spans="3:9" x14ac:dyDescent="0.25">
      <c r="C409" s="18"/>
      <c r="D409" s="18"/>
      <c r="E409" s="18"/>
      <c r="F409" s="18"/>
      <c r="G409" s="18"/>
      <c r="H409" s="18"/>
      <c r="I409" s="18"/>
    </row>
    <row r="410" spans="3:9" x14ac:dyDescent="0.25">
      <c r="C410" s="18"/>
      <c r="D410" s="18"/>
      <c r="E410" s="18"/>
      <c r="F410" s="18"/>
      <c r="G410" s="18"/>
      <c r="H410" s="18"/>
      <c r="I410" s="18"/>
    </row>
    <row r="411" spans="3:9" x14ac:dyDescent="0.25">
      <c r="C411" s="18"/>
      <c r="D411" s="18"/>
      <c r="E411" s="18"/>
      <c r="F411" s="18"/>
      <c r="G411" s="18"/>
      <c r="H411" s="18"/>
      <c r="I411" s="18"/>
    </row>
    <row r="412" spans="3:9" x14ac:dyDescent="0.25">
      <c r="C412" s="18"/>
      <c r="D412" s="18"/>
      <c r="E412" s="18"/>
      <c r="F412" s="18"/>
      <c r="G412" s="18"/>
      <c r="H412" s="18"/>
      <c r="I412" s="18"/>
    </row>
    <row r="413" spans="3:9" x14ac:dyDescent="0.25">
      <c r="C413" s="18"/>
      <c r="D413" s="18"/>
      <c r="E413" s="18"/>
      <c r="F413" s="18"/>
      <c r="G413" s="18"/>
      <c r="H413" s="18"/>
      <c r="I413" s="18"/>
    </row>
    <row r="414" spans="3:9" x14ac:dyDescent="0.25">
      <c r="C414" s="18"/>
      <c r="D414" s="18"/>
      <c r="E414" s="18"/>
      <c r="F414" s="18"/>
      <c r="G414" s="18"/>
      <c r="H414" s="18"/>
      <c r="I414" s="18"/>
    </row>
    <row r="415" spans="3:9" x14ac:dyDescent="0.25">
      <c r="C415" s="18"/>
      <c r="D415" s="18"/>
      <c r="E415" s="18"/>
      <c r="F415" s="18"/>
      <c r="G415" s="18"/>
      <c r="H415" s="18"/>
      <c r="I415" s="18"/>
    </row>
    <row r="416" spans="3:9" x14ac:dyDescent="0.25">
      <c r="C416" s="18"/>
      <c r="D416" s="18"/>
      <c r="E416" s="18"/>
      <c r="F416" s="18"/>
      <c r="G416" s="18"/>
      <c r="H416" s="18"/>
      <c r="I416" s="18"/>
    </row>
    <row r="417" spans="3:9" x14ac:dyDescent="0.25">
      <c r="C417" s="18"/>
      <c r="D417" s="18"/>
      <c r="E417" s="18"/>
      <c r="F417" s="18"/>
      <c r="G417" s="18"/>
      <c r="H417" s="18"/>
      <c r="I417" s="18"/>
    </row>
    <row r="418" spans="3:9" x14ac:dyDescent="0.25">
      <c r="C418" s="18"/>
      <c r="D418" s="18"/>
      <c r="E418" s="18"/>
      <c r="F418" s="18"/>
      <c r="G418" s="18"/>
      <c r="H418" s="18"/>
      <c r="I418" s="18"/>
    </row>
    <row r="419" spans="3:9" x14ac:dyDescent="0.25">
      <c r="C419" s="18"/>
      <c r="D419" s="18"/>
      <c r="E419" s="18"/>
      <c r="F419" s="18"/>
      <c r="G419" s="18"/>
      <c r="H419" s="18"/>
      <c r="I419" s="18"/>
    </row>
    <row r="420" spans="3:9" x14ac:dyDescent="0.25">
      <c r="C420" s="18"/>
      <c r="D420" s="18"/>
      <c r="E420" s="18"/>
      <c r="F420" s="18"/>
      <c r="G420" s="18"/>
      <c r="H420" s="18"/>
      <c r="I420" s="18"/>
    </row>
    <row r="421" spans="3:9" x14ac:dyDescent="0.25">
      <c r="C421" s="18"/>
      <c r="D421" s="18"/>
      <c r="E421" s="18"/>
      <c r="F421" s="18"/>
      <c r="G421" s="18"/>
      <c r="H421" s="18"/>
      <c r="I421" s="18"/>
    </row>
    <row r="422" spans="3:9" x14ac:dyDescent="0.25">
      <c r="C422" s="18"/>
      <c r="D422" s="18"/>
      <c r="E422" s="18"/>
      <c r="F422" s="18"/>
      <c r="G422" s="18"/>
      <c r="H422" s="18"/>
      <c r="I422" s="18"/>
    </row>
    <row r="423" spans="3:9" x14ac:dyDescent="0.25">
      <c r="C423" s="18"/>
      <c r="D423" s="18"/>
      <c r="E423" s="18"/>
      <c r="F423" s="18"/>
      <c r="G423" s="18"/>
      <c r="H423" s="18"/>
      <c r="I423" s="18"/>
    </row>
    <row r="424" spans="3:9" x14ac:dyDescent="0.25">
      <c r="C424" s="18"/>
      <c r="D424" s="18"/>
      <c r="E424" s="18"/>
      <c r="F424" s="18"/>
      <c r="G424" s="18"/>
      <c r="H424" s="18"/>
      <c r="I424" s="18"/>
    </row>
    <row r="425" spans="3:9" x14ac:dyDescent="0.25">
      <c r="C425" s="18"/>
      <c r="D425" s="18"/>
      <c r="E425" s="18"/>
      <c r="F425" s="18"/>
      <c r="G425" s="18"/>
      <c r="H425" s="18"/>
      <c r="I425" s="18"/>
    </row>
    <row r="426" spans="3:9" x14ac:dyDescent="0.25">
      <c r="C426" s="18"/>
      <c r="D426" s="18"/>
      <c r="E426" s="18"/>
      <c r="F426" s="18"/>
      <c r="G426" s="18"/>
      <c r="H426" s="18"/>
      <c r="I426" s="18"/>
    </row>
    <row r="427" spans="3:9" x14ac:dyDescent="0.25">
      <c r="C427" s="18"/>
      <c r="D427" s="18"/>
      <c r="E427" s="18"/>
      <c r="F427" s="18"/>
      <c r="G427" s="18"/>
      <c r="H427" s="18"/>
      <c r="I427" s="18"/>
    </row>
    <row r="428" spans="3:9" x14ac:dyDescent="0.25">
      <c r="C428" s="18"/>
      <c r="D428" s="18"/>
      <c r="E428" s="18"/>
      <c r="F428" s="18"/>
      <c r="G428" s="18"/>
      <c r="H428" s="18"/>
      <c r="I428" s="18"/>
    </row>
    <row r="429" spans="3:9" x14ac:dyDescent="0.25">
      <c r="C429" s="18"/>
      <c r="D429" s="18"/>
      <c r="E429" s="18"/>
      <c r="F429" s="18"/>
      <c r="G429" s="18"/>
      <c r="H429" s="18"/>
      <c r="I429" s="18"/>
    </row>
    <row r="430" spans="3:9" x14ac:dyDescent="0.25">
      <c r="C430" s="18"/>
      <c r="D430" s="18"/>
      <c r="E430" s="18"/>
      <c r="F430" s="18"/>
      <c r="G430" s="18"/>
      <c r="H430" s="18"/>
      <c r="I430" s="18"/>
    </row>
    <row r="431" spans="3:9" x14ac:dyDescent="0.25">
      <c r="C431" s="18"/>
      <c r="D431" s="18"/>
      <c r="E431" s="18"/>
      <c r="F431" s="18"/>
      <c r="G431" s="18"/>
      <c r="H431" s="18"/>
      <c r="I431" s="18"/>
    </row>
    <row r="432" spans="3:9" x14ac:dyDescent="0.25">
      <c r="C432" s="18"/>
      <c r="D432" s="18"/>
      <c r="E432" s="18"/>
      <c r="F432" s="18"/>
      <c r="G432" s="18"/>
      <c r="H432" s="18"/>
      <c r="I432" s="18"/>
    </row>
    <row r="433" spans="3:9" x14ac:dyDescent="0.25">
      <c r="C433" s="18"/>
      <c r="D433" s="18"/>
      <c r="E433" s="18"/>
      <c r="F433" s="18"/>
      <c r="G433" s="18"/>
      <c r="H433" s="18"/>
      <c r="I433" s="18"/>
    </row>
    <row r="434" spans="3:9" x14ac:dyDescent="0.25">
      <c r="C434" s="18"/>
      <c r="D434" s="18"/>
      <c r="E434" s="18"/>
      <c r="F434" s="18"/>
      <c r="G434" s="18"/>
      <c r="H434" s="18"/>
      <c r="I434" s="18"/>
    </row>
    <row r="435" spans="3:9" x14ac:dyDescent="0.25">
      <c r="C435" s="18"/>
      <c r="D435" s="18"/>
      <c r="E435" s="18"/>
      <c r="F435" s="18"/>
      <c r="G435" s="18"/>
      <c r="H435" s="18"/>
      <c r="I435" s="18"/>
    </row>
    <row r="436" spans="3:9" x14ac:dyDescent="0.25">
      <c r="C436" s="18"/>
      <c r="D436" s="18"/>
      <c r="E436" s="18"/>
      <c r="F436" s="18"/>
      <c r="G436" s="18"/>
      <c r="H436" s="18"/>
      <c r="I436" s="18"/>
    </row>
    <row r="437" spans="3:9" x14ac:dyDescent="0.25">
      <c r="C437" s="18"/>
      <c r="D437" s="18"/>
      <c r="E437" s="18"/>
      <c r="F437" s="18"/>
      <c r="G437" s="18"/>
      <c r="H437" s="18"/>
      <c r="I437" s="18"/>
    </row>
    <row r="438" spans="3:9" x14ac:dyDescent="0.25">
      <c r="C438" s="18"/>
      <c r="D438" s="18"/>
      <c r="E438" s="18"/>
      <c r="F438" s="18"/>
      <c r="G438" s="18"/>
      <c r="H438" s="18"/>
      <c r="I438" s="18"/>
    </row>
    <row r="439" spans="3:9" x14ac:dyDescent="0.25">
      <c r="C439" s="18"/>
      <c r="D439" s="18"/>
      <c r="E439" s="18"/>
      <c r="F439" s="18"/>
      <c r="G439" s="18"/>
      <c r="H439" s="18"/>
      <c r="I439" s="18"/>
    </row>
    <row r="440" spans="3:9" x14ac:dyDescent="0.25">
      <c r="C440" s="18"/>
      <c r="D440" s="18"/>
      <c r="E440" s="18"/>
      <c r="F440" s="18"/>
      <c r="G440" s="18"/>
      <c r="H440" s="18"/>
      <c r="I440" s="18"/>
    </row>
    <row r="441" spans="3:9" x14ac:dyDescent="0.25">
      <c r="C441" s="18"/>
      <c r="D441" s="18"/>
      <c r="E441" s="18"/>
      <c r="F441" s="18"/>
      <c r="G441" s="18"/>
      <c r="H441" s="18"/>
      <c r="I441" s="18"/>
    </row>
    <row r="442" spans="3:9" x14ac:dyDescent="0.25">
      <c r="C442" s="18"/>
      <c r="D442" s="18"/>
      <c r="E442" s="18"/>
      <c r="F442" s="18"/>
      <c r="G442" s="18"/>
      <c r="H442" s="18"/>
      <c r="I442" s="18"/>
    </row>
    <row r="443" spans="3:9" x14ac:dyDescent="0.25">
      <c r="C443" s="18"/>
      <c r="D443" s="18"/>
      <c r="E443" s="18"/>
      <c r="F443" s="18"/>
      <c r="G443" s="18"/>
      <c r="H443" s="18"/>
      <c r="I443" s="18"/>
    </row>
    <row r="444" spans="3:9" x14ac:dyDescent="0.25">
      <c r="C444" s="18"/>
      <c r="D444" s="18"/>
      <c r="E444" s="18"/>
      <c r="F444" s="18"/>
      <c r="G444" s="18"/>
      <c r="H444" s="18"/>
      <c r="I444" s="18"/>
    </row>
    <row r="445" spans="3:9" x14ac:dyDescent="0.25">
      <c r="C445" s="18"/>
      <c r="D445" s="18"/>
      <c r="E445" s="18"/>
      <c r="F445" s="18"/>
      <c r="G445" s="18"/>
      <c r="H445" s="18"/>
      <c r="I445" s="18"/>
    </row>
    <row r="446" spans="3:9" x14ac:dyDescent="0.25">
      <c r="C446" s="18"/>
      <c r="D446" s="18"/>
      <c r="E446" s="18"/>
      <c r="F446" s="18"/>
      <c r="G446" s="18"/>
      <c r="H446" s="18"/>
      <c r="I446" s="18"/>
    </row>
    <row r="447" spans="3:9" x14ac:dyDescent="0.25">
      <c r="C447" s="18"/>
      <c r="D447" s="18"/>
      <c r="E447" s="18"/>
      <c r="F447" s="18"/>
      <c r="G447" s="18"/>
      <c r="H447" s="18"/>
      <c r="I447" s="18"/>
    </row>
    <row r="448" spans="3:9" x14ac:dyDescent="0.25">
      <c r="C448" s="18"/>
      <c r="D448" s="18"/>
      <c r="E448" s="18"/>
      <c r="F448" s="18"/>
      <c r="G448" s="18"/>
      <c r="H448" s="18"/>
      <c r="I448" s="18"/>
    </row>
    <row r="449" spans="3:9" x14ac:dyDescent="0.25">
      <c r="C449" s="18"/>
      <c r="D449" s="18"/>
      <c r="E449" s="18"/>
      <c r="F449" s="18"/>
      <c r="G449" s="18"/>
      <c r="H449" s="18"/>
      <c r="I449" s="18"/>
    </row>
    <row r="450" spans="3:9" x14ac:dyDescent="0.25">
      <c r="C450" s="18"/>
      <c r="D450" s="18"/>
      <c r="E450" s="18"/>
      <c r="F450" s="18"/>
      <c r="G450" s="18"/>
      <c r="H450" s="18"/>
      <c r="I450" s="18"/>
    </row>
    <row r="451" spans="3:9" x14ac:dyDescent="0.25">
      <c r="C451" s="18"/>
      <c r="D451" s="18"/>
      <c r="E451" s="18"/>
      <c r="F451" s="18"/>
      <c r="G451" s="18"/>
      <c r="H451" s="18"/>
      <c r="I451" s="18"/>
    </row>
    <row r="452" spans="3:9" x14ac:dyDescent="0.25">
      <c r="C452" s="18"/>
      <c r="D452" s="18"/>
      <c r="E452" s="18"/>
      <c r="F452" s="18"/>
      <c r="G452" s="18"/>
      <c r="H452" s="18"/>
      <c r="I452" s="18"/>
    </row>
    <row r="453" spans="3:9" x14ac:dyDescent="0.25">
      <c r="C453" s="18"/>
      <c r="D453" s="18"/>
      <c r="E453" s="18"/>
      <c r="F453" s="18"/>
      <c r="G453" s="18"/>
      <c r="H453" s="18"/>
      <c r="I453" s="18"/>
    </row>
    <row r="454" spans="3:9" x14ac:dyDescent="0.25">
      <c r="C454" s="18"/>
      <c r="D454" s="18"/>
      <c r="E454" s="18"/>
      <c r="F454" s="18"/>
      <c r="G454" s="18"/>
      <c r="H454" s="18"/>
      <c r="I454" s="18"/>
    </row>
    <row r="455" spans="3:9" x14ac:dyDescent="0.25">
      <c r="C455" s="18"/>
      <c r="D455" s="18"/>
      <c r="E455" s="18"/>
      <c r="F455" s="18"/>
      <c r="G455" s="18"/>
      <c r="H455" s="18"/>
      <c r="I455" s="18"/>
    </row>
    <row r="456" spans="3:9" x14ac:dyDescent="0.25">
      <c r="C456" s="18"/>
      <c r="D456" s="18"/>
      <c r="E456" s="18"/>
      <c r="F456" s="18"/>
      <c r="G456" s="18"/>
      <c r="H456" s="18"/>
      <c r="I456" s="18"/>
    </row>
    <row r="457" spans="3:9" x14ac:dyDescent="0.25">
      <c r="C457" s="18"/>
      <c r="D457" s="18"/>
      <c r="E457" s="18"/>
      <c r="F457" s="18"/>
      <c r="G457" s="18"/>
      <c r="H457" s="18"/>
      <c r="I457" s="18"/>
    </row>
    <row r="458" spans="3:9" x14ac:dyDescent="0.25">
      <c r="C458" s="18"/>
      <c r="D458" s="18"/>
      <c r="E458" s="18"/>
      <c r="F458" s="18"/>
      <c r="G458" s="18"/>
      <c r="H458" s="18"/>
      <c r="I458" s="18"/>
    </row>
    <row r="459" spans="3:9" x14ac:dyDescent="0.25">
      <c r="C459" s="18"/>
      <c r="D459" s="18"/>
      <c r="E459" s="18"/>
      <c r="F459" s="18"/>
      <c r="G459" s="18"/>
      <c r="H459" s="18"/>
      <c r="I459" s="18"/>
    </row>
    <row r="460" spans="3:9" x14ac:dyDescent="0.25">
      <c r="C460" s="18"/>
      <c r="D460" s="18"/>
      <c r="E460" s="18"/>
      <c r="F460" s="18"/>
      <c r="G460" s="18"/>
      <c r="H460" s="18"/>
      <c r="I460" s="18"/>
    </row>
    <row r="461" spans="3:9" x14ac:dyDescent="0.25">
      <c r="C461" s="18"/>
      <c r="D461" s="18"/>
      <c r="E461" s="18"/>
      <c r="F461" s="18"/>
      <c r="G461" s="18"/>
      <c r="H461" s="18"/>
      <c r="I461" s="18"/>
    </row>
    <row r="462" spans="3:9" x14ac:dyDescent="0.25">
      <c r="C462" s="18"/>
      <c r="D462" s="18"/>
      <c r="E462" s="18"/>
      <c r="F462" s="18"/>
      <c r="G462" s="18"/>
      <c r="H462" s="18"/>
      <c r="I462" s="18"/>
    </row>
    <row r="463" spans="3:9" x14ac:dyDescent="0.25">
      <c r="C463" s="18"/>
      <c r="D463" s="18"/>
      <c r="E463" s="18"/>
      <c r="F463" s="18"/>
      <c r="G463" s="18"/>
      <c r="H463" s="18"/>
      <c r="I463" s="18"/>
    </row>
    <row r="464" spans="3:9" x14ac:dyDescent="0.25">
      <c r="C464" s="18"/>
      <c r="D464" s="18"/>
      <c r="E464" s="18"/>
      <c r="F464" s="18"/>
      <c r="G464" s="18"/>
      <c r="H464" s="18"/>
      <c r="I464" s="18"/>
    </row>
    <row r="465" spans="3:9" x14ac:dyDescent="0.25">
      <c r="C465" s="18"/>
      <c r="D465" s="18"/>
      <c r="E465" s="18"/>
      <c r="F465" s="18"/>
      <c r="G465" s="18"/>
      <c r="H465" s="18"/>
      <c r="I465" s="18"/>
    </row>
    <row r="466" spans="3:9" x14ac:dyDescent="0.25">
      <c r="C466" s="18"/>
      <c r="D466" s="18"/>
      <c r="E466" s="18"/>
      <c r="F466" s="18"/>
      <c r="G466" s="18"/>
      <c r="H466" s="18"/>
      <c r="I466" s="18"/>
    </row>
    <row r="467" spans="3:9" x14ac:dyDescent="0.25">
      <c r="C467" s="18"/>
      <c r="D467" s="18"/>
      <c r="E467" s="18"/>
      <c r="F467" s="18"/>
      <c r="G467" s="18"/>
      <c r="H467" s="18"/>
      <c r="I467" s="18"/>
    </row>
    <row r="468" spans="3:9" x14ac:dyDescent="0.25">
      <c r="C468" s="18"/>
      <c r="D468" s="18"/>
      <c r="E468" s="18"/>
      <c r="F468" s="18"/>
      <c r="G468" s="18"/>
      <c r="H468" s="18"/>
      <c r="I468" s="18"/>
    </row>
    <row r="469" spans="3:9" x14ac:dyDescent="0.25">
      <c r="C469" s="18"/>
      <c r="D469" s="18"/>
      <c r="E469" s="18"/>
      <c r="F469" s="18"/>
      <c r="G469" s="18"/>
      <c r="H469" s="18"/>
      <c r="I469" s="18"/>
    </row>
    <row r="470" spans="3:9" x14ac:dyDescent="0.25">
      <c r="C470" s="18"/>
      <c r="D470" s="18"/>
      <c r="E470" s="18"/>
      <c r="F470" s="18"/>
      <c r="G470" s="18"/>
      <c r="H470" s="18"/>
      <c r="I470" s="18"/>
    </row>
    <row r="471" spans="3:9" x14ac:dyDescent="0.25">
      <c r="C471" s="18"/>
      <c r="D471" s="18"/>
      <c r="E471" s="18"/>
      <c r="F471" s="18"/>
      <c r="G471" s="18"/>
      <c r="H471" s="18"/>
      <c r="I471" s="18"/>
    </row>
    <row r="472" spans="3:9" x14ac:dyDescent="0.25">
      <c r="C472" s="18"/>
      <c r="D472" s="18"/>
      <c r="E472" s="18"/>
      <c r="F472" s="18"/>
      <c r="G472" s="18"/>
      <c r="H472" s="18"/>
      <c r="I472" s="18"/>
    </row>
    <row r="473" spans="3:9" x14ac:dyDescent="0.25">
      <c r="C473" s="18"/>
      <c r="D473" s="18"/>
      <c r="E473" s="18"/>
      <c r="F473" s="18"/>
      <c r="G473" s="18"/>
      <c r="H473" s="18"/>
      <c r="I473" s="18"/>
    </row>
    <row r="474" spans="3:9" x14ac:dyDescent="0.25">
      <c r="C474" s="18"/>
      <c r="D474" s="18"/>
      <c r="E474" s="18"/>
      <c r="F474" s="18"/>
      <c r="G474" s="18"/>
      <c r="H474" s="18"/>
      <c r="I474" s="18"/>
    </row>
    <row r="475" spans="3:9" x14ac:dyDescent="0.25">
      <c r="C475" s="18"/>
      <c r="D475" s="18"/>
      <c r="E475" s="18"/>
      <c r="F475" s="18"/>
      <c r="G475" s="18"/>
      <c r="H475" s="18"/>
      <c r="I475" s="18"/>
    </row>
    <row r="476" spans="3:9" x14ac:dyDescent="0.25">
      <c r="C476" s="18"/>
      <c r="D476" s="18"/>
      <c r="E476" s="18"/>
      <c r="F476" s="18"/>
      <c r="G476" s="18"/>
      <c r="H476" s="18"/>
      <c r="I476" s="18"/>
    </row>
    <row r="477" spans="3:9" x14ac:dyDescent="0.25">
      <c r="C477" s="18"/>
      <c r="D477" s="18"/>
      <c r="E477" s="18"/>
      <c r="F477" s="18"/>
      <c r="G477" s="18"/>
      <c r="H477" s="18"/>
      <c r="I477" s="18"/>
    </row>
    <row r="478" spans="3:9" x14ac:dyDescent="0.25">
      <c r="C478" s="18"/>
      <c r="D478" s="18"/>
      <c r="E478" s="18"/>
      <c r="F478" s="18"/>
      <c r="G478" s="18"/>
      <c r="H478" s="18"/>
      <c r="I478" s="18"/>
    </row>
    <row r="479" spans="3:9" x14ac:dyDescent="0.25">
      <c r="C479" s="18"/>
      <c r="D479" s="18"/>
      <c r="E479" s="18"/>
      <c r="F479" s="18"/>
      <c r="G479" s="18"/>
      <c r="H479" s="18"/>
      <c r="I479" s="18"/>
    </row>
    <row r="480" spans="3:9" x14ac:dyDescent="0.25">
      <c r="C480" s="18"/>
      <c r="D480" s="18"/>
      <c r="E480" s="18"/>
      <c r="F480" s="18"/>
      <c r="G480" s="18"/>
      <c r="H480" s="18"/>
      <c r="I480" s="18"/>
    </row>
    <row r="481" spans="3:9" x14ac:dyDescent="0.25">
      <c r="C481" s="18"/>
      <c r="D481" s="18"/>
      <c r="E481" s="18"/>
      <c r="F481" s="18"/>
      <c r="G481" s="18"/>
      <c r="H481" s="18"/>
      <c r="I481" s="18"/>
    </row>
    <row r="482" spans="3:9" x14ac:dyDescent="0.25">
      <c r="C482" s="18"/>
      <c r="D482" s="18"/>
      <c r="E482" s="18"/>
      <c r="F482" s="18"/>
      <c r="G482" s="18"/>
      <c r="H482" s="18"/>
      <c r="I482" s="18"/>
    </row>
    <row r="483" spans="3:9" x14ac:dyDescent="0.25">
      <c r="C483" s="18"/>
      <c r="D483" s="18"/>
      <c r="E483" s="18"/>
      <c r="F483" s="18"/>
      <c r="G483" s="18"/>
      <c r="H483" s="18"/>
      <c r="I483" s="18"/>
    </row>
    <row r="484" spans="3:9" x14ac:dyDescent="0.25">
      <c r="C484" s="18"/>
      <c r="D484" s="18"/>
      <c r="E484" s="18"/>
      <c r="F484" s="18"/>
      <c r="G484" s="18"/>
      <c r="H484" s="18"/>
      <c r="I484" s="18"/>
    </row>
    <row r="485" spans="3:9" x14ac:dyDescent="0.25">
      <c r="C485" s="18"/>
      <c r="D485" s="18"/>
      <c r="E485" s="18"/>
      <c r="F485" s="18"/>
      <c r="G485" s="18"/>
      <c r="H485" s="18"/>
      <c r="I485" s="18"/>
    </row>
    <row r="486" spans="3:9" x14ac:dyDescent="0.25">
      <c r="C486" s="18"/>
      <c r="D486" s="18"/>
      <c r="E486" s="18"/>
      <c r="F486" s="18"/>
      <c r="G486" s="18"/>
      <c r="H486" s="18"/>
      <c r="I486" s="18"/>
    </row>
    <row r="487" spans="3:9" x14ac:dyDescent="0.25">
      <c r="C487" s="18"/>
      <c r="D487" s="18"/>
      <c r="E487" s="18"/>
      <c r="F487" s="18"/>
      <c r="G487" s="18"/>
      <c r="H487" s="18"/>
      <c r="I487" s="18"/>
    </row>
    <row r="488" spans="3:9" x14ac:dyDescent="0.25">
      <c r="C488" s="18"/>
      <c r="D488" s="18"/>
      <c r="E488" s="18"/>
      <c r="F488" s="18"/>
      <c r="G488" s="18"/>
      <c r="H488" s="18"/>
      <c r="I488" s="18"/>
    </row>
    <row r="489" spans="3:9" x14ac:dyDescent="0.25">
      <c r="C489" s="18"/>
      <c r="D489" s="18"/>
      <c r="E489" s="18"/>
      <c r="F489" s="18"/>
      <c r="G489" s="18"/>
      <c r="H489" s="18"/>
      <c r="I489" s="18"/>
    </row>
    <row r="490" spans="3:9" x14ac:dyDescent="0.25">
      <c r="C490" s="18"/>
      <c r="D490" s="18"/>
      <c r="E490" s="18"/>
      <c r="F490" s="18"/>
      <c r="G490" s="18"/>
      <c r="H490" s="18"/>
      <c r="I490" s="18"/>
    </row>
    <row r="491" spans="3:9" x14ac:dyDescent="0.25">
      <c r="C491" s="18"/>
      <c r="D491" s="18"/>
      <c r="E491" s="18"/>
      <c r="F491" s="18"/>
      <c r="G491" s="18"/>
      <c r="H491" s="18"/>
      <c r="I491" s="18"/>
    </row>
    <row r="492" spans="3:9" x14ac:dyDescent="0.25">
      <c r="C492" s="18"/>
      <c r="D492" s="18"/>
      <c r="E492" s="18"/>
      <c r="F492" s="18"/>
      <c r="G492" s="18"/>
      <c r="H492" s="18"/>
      <c r="I492" s="18"/>
    </row>
    <row r="493" spans="3:9" x14ac:dyDescent="0.25">
      <c r="C493" s="18"/>
      <c r="D493" s="18"/>
      <c r="E493" s="18"/>
      <c r="F493" s="18"/>
      <c r="G493" s="18"/>
      <c r="H493" s="18"/>
      <c r="I493" s="18"/>
    </row>
    <row r="494" spans="3:9" x14ac:dyDescent="0.25">
      <c r="C494" s="18"/>
      <c r="D494" s="18"/>
      <c r="E494" s="18"/>
      <c r="F494" s="18"/>
      <c r="G494" s="18"/>
      <c r="H494" s="18"/>
      <c r="I494" s="18"/>
    </row>
    <row r="495" spans="3:9" x14ac:dyDescent="0.25">
      <c r="C495" s="18"/>
      <c r="D495" s="18"/>
      <c r="E495" s="18"/>
      <c r="F495" s="18"/>
      <c r="G495" s="18"/>
      <c r="H495" s="18"/>
      <c r="I495" s="18"/>
    </row>
    <row r="496" spans="3:9" x14ac:dyDescent="0.25">
      <c r="C496" s="18"/>
      <c r="D496" s="18"/>
      <c r="E496" s="18"/>
      <c r="F496" s="18"/>
      <c r="G496" s="18"/>
      <c r="H496" s="18"/>
      <c r="I496" s="18"/>
    </row>
    <row r="497" spans="3:9" x14ac:dyDescent="0.25">
      <c r="C497" s="18"/>
      <c r="D497" s="18"/>
      <c r="E497" s="18"/>
      <c r="F497" s="18"/>
      <c r="G497" s="18"/>
      <c r="H497" s="18"/>
      <c r="I497" s="18"/>
    </row>
    <row r="498" spans="3:9" x14ac:dyDescent="0.25">
      <c r="C498" s="18"/>
      <c r="D498" s="18"/>
      <c r="E498" s="18"/>
      <c r="F498" s="18"/>
      <c r="G498" s="18"/>
      <c r="H498" s="18"/>
      <c r="I498" s="18"/>
    </row>
    <row r="499" spans="3:9" x14ac:dyDescent="0.25">
      <c r="C499" s="18"/>
      <c r="D499" s="18"/>
      <c r="E499" s="18"/>
      <c r="F499" s="18"/>
      <c r="G499" s="18"/>
      <c r="H499" s="18"/>
      <c r="I499" s="18"/>
    </row>
    <row r="500" spans="3:9" x14ac:dyDescent="0.25">
      <c r="C500" s="18"/>
      <c r="D500" s="18"/>
      <c r="E500" s="18"/>
      <c r="F500" s="18"/>
      <c r="G500" s="18"/>
      <c r="H500" s="18"/>
      <c r="I500" s="18"/>
    </row>
    <row r="501" spans="3:9" x14ac:dyDescent="0.25">
      <c r="C501" s="18"/>
      <c r="D501" s="18"/>
      <c r="E501" s="18"/>
      <c r="F501" s="18"/>
      <c r="G501" s="18"/>
      <c r="H501" s="18"/>
      <c r="I501" s="18"/>
    </row>
    <row r="502" spans="3:9" x14ac:dyDescent="0.25">
      <c r="C502" s="18"/>
      <c r="D502" s="18"/>
      <c r="E502" s="18"/>
      <c r="F502" s="18"/>
      <c r="G502" s="18"/>
      <c r="H502" s="18"/>
      <c r="I502" s="18"/>
    </row>
    <row r="503" spans="3:9" x14ac:dyDescent="0.25">
      <c r="C503" s="18"/>
      <c r="D503" s="18"/>
      <c r="E503" s="18"/>
      <c r="F503" s="18"/>
      <c r="G503" s="18"/>
      <c r="H503" s="18"/>
      <c r="I503" s="18"/>
    </row>
    <row r="504" spans="3:9" x14ac:dyDescent="0.25">
      <c r="C504" s="18"/>
      <c r="D504" s="18"/>
      <c r="E504" s="18"/>
      <c r="F504" s="18"/>
      <c r="G504" s="18"/>
      <c r="H504" s="18"/>
      <c r="I504" s="18"/>
    </row>
    <row r="505" spans="3:9" x14ac:dyDescent="0.25">
      <c r="C505" s="18"/>
      <c r="D505" s="18"/>
      <c r="E505" s="18"/>
      <c r="F505" s="18"/>
      <c r="G505" s="18"/>
      <c r="H505" s="18"/>
      <c r="I505" s="18"/>
    </row>
    <row r="506" spans="3:9" x14ac:dyDescent="0.25">
      <c r="C506" s="18"/>
      <c r="D506" s="18"/>
      <c r="E506" s="18"/>
      <c r="F506" s="18"/>
      <c r="G506" s="18"/>
      <c r="H506" s="18"/>
      <c r="I506" s="18"/>
    </row>
    <row r="507" spans="3:9" x14ac:dyDescent="0.25">
      <c r="C507" s="18"/>
      <c r="D507" s="18"/>
      <c r="E507" s="18"/>
      <c r="F507" s="18"/>
      <c r="G507" s="18"/>
      <c r="H507" s="18"/>
      <c r="I507" s="18"/>
    </row>
    <row r="508" spans="3:9" x14ac:dyDescent="0.25">
      <c r="C508" s="18"/>
      <c r="D508" s="18"/>
      <c r="E508" s="18"/>
      <c r="F508" s="18"/>
      <c r="G508" s="18"/>
      <c r="H508" s="18"/>
      <c r="I508" s="18"/>
    </row>
    <row r="509" spans="3:9" x14ac:dyDescent="0.25">
      <c r="C509" s="18"/>
      <c r="D509" s="18"/>
      <c r="E509" s="18"/>
      <c r="F509" s="18"/>
      <c r="G509" s="18"/>
      <c r="H509" s="18"/>
      <c r="I509" s="18"/>
    </row>
    <row r="510" spans="3:9" x14ac:dyDescent="0.25">
      <c r="C510" s="18"/>
      <c r="D510" s="18"/>
      <c r="E510" s="18"/>
      <c r="F510" s="18"/>
      <c r="G510" s="18"/>
      <c r="H510" s="18"/>
      <c r="I510" s="18"/>
    </row>
    <row r="511" spans="3:9" x14ac:dyDescent="0.25">
      <c r="C511" s="18"/>
      <c r="D511" s="18"/>
      <c r="E511" s="18"/>
      <c r="F511" s="18"/>
      <c r="G511" s="18"/>
      <c r="H511" s="18"/>
      <c r="I511" s="18"/>
    </row>
    <row r="512" spans="3:9" x14ac:dyDescent="0.25">
      <c r="C512" s="18"/>
      <c r="D512" s="18"/>
      <c r="E512" s="18"/>
      <c r="F512" s="18"/>
      <c r="G512" s="18"/>
      <c r="H512" s="18"/>
      <c r="I512" s="18"/>
    </row>
    <row r="513" spans="3:9" x14ac:dyDescent="0.25">
      <c r="C513" s="18"/>
      <c r="D513" s="18"/>
      <c r="E513" s="18"/>
      <c r="F513" s="18"/>
      <c r="G513" s="18"/>
      <c r="H513" s="18"/>
      <c r="I513" s="18"/>
    </row>
    <row r="514" spans="3:9" x14ac:dyDescent="0.25">
      <c r="C514" s="18"/>
      <c r="D514" s="18"/>
      <c r="E514" s="18"/>
      <c r="F514" s="18"/>
      <c r="G514" s="18"/>
      <c r="H514" s="18"/>
      <c r="I514" s="18"/>
    </row>
    <row r="515" spans="3:9" x14ac:dyDescent="0.25">
      <c r="C515" s="18"/>
      <c r="D515" s="18"/>
      <c r="E515" s="18"/>
      <c r="F515" s="18"/>
      <c r="G515" s="18"/>
      <c r="H515" s="18"/>
      <c r="I515" s="18"/>
    </row>
    <row r="516" spans="3:9" x14ac:dyDescent="0.25">
      <c r="C516" s="18"/>
      <c r="D516" s="18"/>
      <c r="E516" s="18"/>
      <c r="F516" s="18"/>
      <c r="G516" s="18"/>
      <c r="H516" s="18"/>
      <c r="I516" s="18"/>
    </row>
    <row r="517" spans="3:9" x14ac:dyDescent="0.25">
      <c r="C517" s="18"/>
      <c r="D517" s="18"/>
      <c r="E517" s="18"/>
      <c r="F517" s="18"/>
      <c r="G517" s="18"/>
      <c r="H517" s="18"/>
      <c r="I517" s="18"/>
    </row>
    <row r="518" spans="3:9" x14ac:dyDescent="0.25">
      <c r="C518" s="18"/>
      <c r="D518" s="18"/>
      <c r="E518" s="18"/>
      <c r="F518" s="18"/>
      <c r="G518" s="18"/>
      <c r="H518" s="18"/>
      <c r="I518" s="18"/>
    </row>
    <row r="519" spans="3:9" x14ac:dyDescent="0.25">
      <c r="C519" s="18"/>
      <c r="D519" s="18"/>
      <c r="E519" s="18"/>
      <c r="F519" s="18"/>
      <c r="G519" s="18"/>
      <c r="H519" s="18"/>
      <c r="I519" s="18"/>
    </row>
    <row r="520" spans="3:9" x14ac:dyDescent="0.25">
      <c r="C520" s="18"/>
      <c r="D520" s="18"/>
      <c r="E520" s="18"/>
      <c r="F520" s="18"/>
      <c r="G520" s="18"/>
      <c r="H520" s="18"/>
      <c r="I520" s="18"/>
    </row>
    <row r="521" spans="3:9" x14ac:dyDescent="0.25">
      <c r="C521" s="18"/>
      <c r="D521" s="18"/>
      <c r="E521" s="18"/>
      <c r="F521" s="18"/>
      <c r="G521" s="18"/>
      <c r="H521" s="18"/>
      <c r="I521" s="18"/>
    </row>
    <row r="522" spans="3:9" x14ac:dyDescent="0.25">
      <c r="C522" s="18"/>
      <c r="D522" s="18"/>
      <c r="E522" s="18"/>
      <c r="F522" s="18"/>
      <c r="G522" s="18"/>
      <c r="H522" s="18"/>
      <c r="I522" s="18"/>
    </row>
    <row r="523" spans="3:9" x14ac:dyDescent="0.25">
      <c r="C523" s="18"/>
      <c r="D523" s="18"/>
      <c r="E523" s="18"/>
      <c r="F523" s="18"/>
      <c r="G523" s="18"/>
      <c r="H523" s="18"/>
      <c r="I523" s="18"/>
    </row>
    <row r="524" spans="3:9" x14ac:dyDescent="0.25">
      <c r="C524" s="18"/>
      <c r="D524" s="18"/>
      <c r="E524" s="18"/>
      <c r="F524" s="18"/>
      <c r="G524" s="18"/>
      <c r="H524" s="18"/>
      <c r="I524" s="18"/>
    </row>
    <row r="525" spans="3:9" x14ac:dyDescent="0.25">
      <c r="C525" s="18"/>
      <c r="D525" s="18"/>
      <c r="E525" s="18"/>
      <c r="F525" s="18"/>
      <c r="G525" s="18"/>
      <c r="H525" s="18"/>
      <c r="I525" s="18"/>
    </row>
    <row r="526" spans="3:9" x14ac:dyDescent="0.25">
      <c r="C526" s="18"/>
      <c r="D526" s="18"/>
      <c r="E526" s="18"/>
      <c r="F526" s="18"/>
      <c r="G526" s="18"/>
      <c r="H526" s="18"/>
      <c r="I526" s="18"/>
    </row>
    <row r="527" spans="3:9" x14ac:dyDescent="0.25">
      <c r="C527" s="18"/>
      <c r="D527" s="18"/>
      <c r="E527" s="18"/>
      <c r="F527" s="18"/>
      <c r="G527" s="18"/>
      <c r="H527" s="18"/>
      <c r="I527" s="18"/>
    </row>
    <row r="528" spans="3:9" x14ac:dyDescent="0.25">
      <c r="C528" s="18"/>
      <c r="D528" s="18"/>
      <c r="E528" s="18"/>
      <c r="F528" s="18"/>
      <c r="G528" s="18"/>
      <c r="H528" s="18"/>
      <c r="I528" s="18"/>
    </row>
    <row r="529" spans="3:9" x14ac:dyDescent="0.25">
      <c r="C529" s="18"/>
      <c r="D529" s="18"/>
      <c r="E529" s="18"/>
      <c r="F529" s="18"/>
      <c r="G529" s="18"/>
      <c r="H529" s="18"/>
      <c r="I529" s="18"/>
    </row>
    <row r="530" spans="3:9" x14ac:dyDescent="0.25">
      <c r="C530" s="18"/>
      <c r="D530" s="18"/>
      <c r="E530" s="18"/>
      <c r="F530" s="18"/>
      <c r="G530" s="18"/>
      <c r="H530" s="18"/>
      <c r="I530" s="18"/>
    </row>
    <row r="531" spans="3:9" x14ac:dyDescent="0.25">
      <c r="C531" s="18"/>
      <c r="D531" s="18"/>
      <c r="E531" s="18"/>
      <c r="F531" s="18"/>
      <c r="G531" s="18"/>
      <c r="H531" s="18"/>
      <c r="I531" s="18"/>
    </row>
    <row r="532" spans="3:9" x14ac:dyDescent="0.25">
      <c r="C532" s="18"/>
      <c r="D532" s="18"/>
      <c r="E532" s="18"/>
      <c r="F532" s="18"/>
      <c r="G532" s="18"/>
      <c r="H532" s="18"/>
      <c r="I532" s="18"/>
    </row>
    <row r="533" spans="3:9" x14ac:dyDescent="0.25">
      <c r="C533" s="18"/>
      <c r="D533" s="18"/>
      <c r="E533" s="18"/>
      <c r="F533" s="18"/>
      <c r="G533" s="18"/>
      <c r="H533" s="18"/>
      <c r="I533" s="18"/>
    </row>
    <row r="534" spans="3:9" x14ac:dyDescent="0.25">
      <c r="C534" s="18"/>
      <c r="D534" s="18"/>
      <c r="E534" s="18"/>
      <c r="F534" s="18"/>
      <c r="G534" s="18"/>
      <c r="H534" s="18"/>
      <c r="I534" s="18"/>
    </row>
    <row r="535" spans="3:9" x14ac:dyDescent="0.25">
      <c r="C535" s="18"/>
      <c r="D535" s="18"/>
      <c r="E535" s="18"/>
      <c r="F535" s="18"/>
      <c r="G535" s="18"/>
      <c r="H535" s="18"/>
      <c r="I535" s="18"/>
    </row>
    <row r="536" spans="3:9" x14ac:dyDescent="0.25">
      <c r="C536" s="18"/>
      <c r="D536" s="18"/>
      <c r="E536" s="18"/>
      <c r="F536" s="18"/>
      <c r="G536" s="18"/>
      <c r="H536" s="18"/>
      <c r="I536" s="18"/>
    </row>
    <row r="537" spans="3:9" x14ac:dyDescent="0.25">
      <c r="C537" s="18"/>
      <c r="D537" s="18"/>
      <c r="E537" s="18"/>
      <c r="F537" s="18"/>
      <c r="G537" s="18"/>
      <c r="H537" s="18"/>
      <c r="I537" s="18"/>
    </row>
    <row r="538" spans="3:9" x14ac:dyDescent="0.25">
      <c r="C538" s="18"/>
      <c r="D538" s="18"/>
      <c r="E538" s="18"/>
      <c r="F538" s="18"/>
      <c r="G538" s="18"/>
      <c r="H538" s="18"/>
      <c r="I538" s="18"/>
    </row>
    <row r="539" spans="3:9" x14ac:dyDescent="0.25">
      <c r="C539" s="18"/>
      <c r="D539" s="18"/>
      <c r="E539" s="18"/>
      <c r="F539" s="18"/>
      <c r="G539" s="18"/>
      <c r="H539" s="18"/>
      <c r="I539" s="18"/>
    </row>
    <row r="540" spans="3:9" x14ac:dyDescent="0.25">
      <c r="C540" s="18"/>
      <c r="D540" s="18"/>
      <c r="E540" s="18"/>
      <c r="F540" s="18"/>
      <c r="G540" s="18"/>
      <c r="H540" s="18"/>
      <c r="I540" s="18"/>
    </row>
    <row r="541" spans="3:9" x14ac:dyDescent="0.25">
      <c r="C541" s="18"/>
      <c r="D541" s="18"/>
      <c r="E541" s="18"/>
      <c r="F541" s="18"/>
      <c r="G541" s="18"/>
      <c r="H541" s="18"/>
      <c r="I541" s="18"/>
    </row>
    <row r="542" spans="3:9" x14ac:dyDescent="0.25">
      <c r="C542" s="18"/>
      <c r="D542" s="18"/>
      <c r="E542" s="18"/>
      <c r="F542" s="18"/>
      <c r="G542" s="18"/>
      <c r="H542" s="18"/>
      <c r="I542" s="18"/>
    </row>
    <row r="543" spans="3:9" x14ac:dyDescent="0.25">
      <c r="C543" s="18"/>
      <c r="D543" s="18"/>
      <c r="E543" s="18"/>
      <c r="F543" s="18"/>
      <c r="G543" s="18"/>
      <c r="H543" s="18"/>
      <c r="I543" s="18"/>
    </row>
    <row r="544" spans="3:9" x14ac:dyDescent="0.25">
      <c r="C544" s="18"/>
      <c r="D544" s="18"/>
      <c r="E544" s="18"/>
      <c r="F544" s="18"/>
      <c r="G544" s="18"/>
      <c r="H544" s="18"/>
      <c r="I544" s="18"/>
    </row>
    <row r="545" spans="3:9" x14ac:dyDescent="0.25">
      <c r="C545" s="18"/>
      <c r="D545" s="18"/>
      <c r="E545" s="18"/>
      <c r="F545" s="18"/>
      <c r="G545" s="18"/>
      <c r="H545" s="18"/>
      <c r="I545" s="18"/>
    </row>
    <row r="546" spans="3:9" x14ac:dyDescent="0.25">
      <c r="C546" s="18"/>
      <c r="D546" s="18"/>
      <c r="E546" s="18"/>
      <c r="F546" s="18"/>
      <c r="G546" s="18"/>
      <c r="H546" s="18"/>
      <c r="I546" s="18"/>
    </row>
    <row r="547" spans="3:9" x14ac:dyDescent="0.25">
      <c r="C547" s="18"/>
      <c r="D547" s="18"/>
      <c r="E547" s="18"/>
      <c r="F547" s="18"/>
      <c r="G547" s="18"/>
      <c r="H547" s="18"/>
      <c r="I547" s="18"/>
    </row>
    <row r="548" spans="3:9" x14ac:dyDescent="0.25">
      <c r="C548" s="18"/>
      <c r="D548" s="18"/>
      <c r="E548" s="18"/>
      <c r="F548" s="18"/>
      <c r="G548" s="18"/>
      <c r="H548" s="18"/>
      <c r="I548" s="18"/>
    </row>
    <row r="549" spans="3:9" x14ac:dyDescent="0.25">
      <c r="C549" s="18"/>
      <c r="D549" s="18"/>
      <c r="E549" s="18"/>
      <c r="F549" s="18"/>
      <c r="G549" s="18"/>
      <c r="H549" s="18"/>
      <c r="I549" s="18"/>
    </row>
    <row r="550" spans="3:9" x14ac:dyDescent="0.25">
      <c r="C550" s="18"/>
      <c r="D550" s="18"/>
      <c r="E550" s="18"/>
      <c r="F550" s="18"/>
      <c r="G550" s="18"/>
      <c r="H550" s="18"/>
      <c r="I550" s="18"/>
    </row>
    <row r="551" spans="3:9" x14ac:dyDescent="0.25">
      <c r="C551" s="18"/>
      <c r="D551" s="18"/>
      <c r="E551" s="18"/>
      <c r="F551" s="18"/>
      <c r="G551" s="18"/>
      <c r="H551" s="18"/>
      <c r="I551" s="18"/>
    </row>
    <row r="552" spans="3:9" x14ac:dyDescent="0.25">
      <c r="C552" s="18"/>
      <c r="D552" s="18"/>
      <c r="E552" s="18"/>
      <c r="F552" s="18"/>
      <c r="G552" s="18"/>
      <c r="H552" s="18"/>
      <c r="I552" s="18"/>
    </row>
    <row r="553" spans="3:9" x14ac:dyDescent="0.25">
      <c r="C553" s="18"/>
      <c r="D553" s="18"/>
      <c r="E553" s="18"/>
      <c r="F553" s="18"/>
      <c r="G553" s="18"/>
      <c r="H553" s="18"/>
      <c r="I553" s="18"/>
    </row>
    <row r="554" spans="3:9" x14ac:dyDescent="0.25">
      <c r="C554" s="18"/>
      <c r="D554" s="18"/>
      <c r="E554" s="18"/>
      <c r="F554" s="18"/>
      <c r="G554" s="18"/>
      <c r="H554" s="18"/>
      <c r="I554" s="18"/>
    </row>
    <row r="555" spans="3:9" x14ac:dyDescent="0.25">
      <c r="C555" s="18"/>
      <c r="D555" s="18"/>
      <c r="E555" s="18"/>
      <c r="F555" s="18"/>
      <c r="G555" s="18"/>
      <c r="H555" s="18"/>
      <c r="I555" s="18"/>
    </row>
    <row r="556" spans="3:9" x14ac:dyDescent="0.25">
      <c r="C556" s="18"/>
      <c r="D556" s="18"/>
      <c r="E556" s="18"/>
      <c r="F556" s="18"/>
      <c r="G556" s="18"/>
      <c r="H556" s="18"/>
      <c r="I556" s="18"/>
    </row>
    <row r="557" spans="3:9" x14ac:dyDescent="0.25">
      <c r="C557" s="18"/>
      <c r="D557" s="18"/>
      <c r="E557" s="18"/>
      <c r="F557" s="18"/>
      <c r="G557" s="18"/>
      <c r="H557" s="18"/>
      <c r="I557" s="18"/>
    </row>
    <row r="558" spans="3:9" x14ac:dyDescent="0.25">
      <c r="C558" s="18"/>
      <c r="D558" s="18"/>
      <c r="E558" s="18"/>
      <c r="F558" s="18"/>
      <c r="G558" s="18"/>
      <c r="H558" s="18"/>
      <c r="I558" s="18"/>
    </row>
    <row r="559" spans="3:9" x14ac:dyDescent="0.25">
      <c r="C559" s="18"/>
      <c r="D559" s="18"/>
      <c r="E559" s="18"/>
      <c r="F559" s="18"/>
      <c r="G559" s="18"/>
      <c r="H559" s="18"/>
      <c r="I559" s="18"/>
    </row>
    <row r="560" spans="3:9" x14ac:dyDescent="0.25">
      <c r="C560" s="18"/>
      <c r="D560" s="18"/>
      <c r="E560" s="18"/>
      <c r="F560" s="18"/>
      <c r="G560" s="18"/>
      <c r="H560" s="18"/>
      <c r="I560" s="18"/>
    </row>
    <row r="561" spans="3:9" x14ac:dyDescent="0.25">
      <c r="C561" s="18"/>
      <c r="D561" s="18"/>
      <c r="E561" s="18"/>
      <c r="F561" s="18"/>
      <c r="G561" s="18"/>
      <c r="H561" s="18"/>
      <c r="I561" s="18"/>
    </row>
    <row r="562" spans="3:9" x14ac:dyDescent="0.25">
      <c r="C562" s="18"/>
      <c r="D562" s="18"/>
      <c r="E562" s="18"/>
      <c r="F562" s="18"/>
      <c r="G562" s="18"/>
      <c r="H562" s="18"/>
      <c r="I562" s="18"/>
    </row>
    <row r="563" spans="3:9" x14ac:dyDescent="0.25">
      <c r="C563" s="18"/>
      <c r="D563" s="18"/>
      <c r="E563" s="18"/>
      <c r="F563" s="18"/>
      <c r="G563" s="18"/>
      <c r="H563" s="18"/>
      <c r="I563" s="18"/>
    </row>
    <row r="564" spans="3:9" x14ac:dyDescent="0.25">
      <c r="C564" s="18"/>
      <c r="D564" s="18"/>
      <c r="E564" s="18"/>
      <c r="F564" s="18"/>
      <c r="G564" s="18"/>
      <c r="H564" s="18"/>
      <c r="I564" s="18"/>
    </row>
    <row r="565" spans="3:9" x14ac:dyDescent="0.25">
      <c r="C565" s="18"/>
      <c r="D565" s="18"/>
      <c r="E565" s="18"/>
      <c r="F565" s="18"/>
      <c r="G565" s="18"/>
      <c r="H565" s="18"/>
      <c r="I565" s="18"/>
    </row>
    <row r="566" spans="3:9" x14ac:dyDescent="0.25">
      <c r="C566" s="18"/>
      <c r="D566" s="18"/>
      <c r="E566" s="18"/>
      <c r="F566" s="18"/>
      <c r="G566" s="18"/>
      <c r="H566" s="18"/>
      <c r="I566" s="18"/>
    </row>
    <row r="567" spans="3:9" x14ac:dyDescent="0.25">
      <c r="C567" s="18"/>
      <c r="D567" s="18"/>
      <c r="E567" s="18"/>
      <c r="F567" s="18"/>
      <c r="G567" s="18"/>
      <c r="H567" s="18"/>
      <c r="I567" s="18"/>
    </row>
    <row r="568" spans="3:9" x14ac:dyDescent="0.25">
      <c r="C568" s="18"/>
      <c r="D568" s="18"/>
      <c r="E568" s="18"/>
      <c r="F568" s="18"/>
      <c r="G568" s="18"/>
      <c r="H568" s="18"/>
      <c r="I568" s="18"/>
    </row>
    <row r="569" spans="3:9" x14ac:dyDescent="0.25">
      <c r="C569" s="18"/>
      <c r="D569" s="18"/>
      <c r="E569" s="18"/>
      <c r="F569" s="18"/>
      <c r="G569" s="18"/>
      <c r="H569" s="18"/>
      <c r="I569" s="18"/>
    </row>
    <row r="570" spans="3:9" x14ac:dyDescent="0.25">
      <c r="C570" s="18"/>
      <c r="D570" s="18"/>
      <c r="E570" s="18"/>
      <c r="F570" s="18"/>
      <c r="G570" s="18"/>
      <c r="H570" s="18"/>
      <c r="I570" s="18"/>
    </row>
    <row r="571" spans="3:9" x14ac:dyDescent="0.25">
      <c r="C571" s="18"/>
      <c r="D571" s="18"/>
      <c r="E571" s="18"/>
      <c r="F571" s="18"/>
      <c r="G571" s="18"/>
      <c r="H571" s="18"/>
      <c r="I571" s="18"/>
    </row>
    <row r="572" spans="3:9" x14ac:dyDescent="0.25">
      <c r="C572" s="18"/>
      <c r="D572" s="18"/>
      <c r="E572" s="18"/>
      <c r="F572" s="18"/>
      <c r="G572" s="18"/>
      <c r="H572" s="18"/>
      <c r="I572" s="18"/>
    </row>
    <row r="573" spans="3:9" x14ac:dyDescent="0.25">
      <c r="C573" s="18"/>
      <c r="D573" s="18"/>
      <c r="E573" s="18"/>
      <c r="F573" s="18"/>
      <c r="G573" s="18"/>
      <c r="H573" s="18"/>
      <c r="I573" s="18"/>
    </row>
    <row r="574" spans="3:9" x14ac:dyDescent="0.25">
      <c r="C574" s="18"/>
      <c r="D574" s="18"/>
      <c r="E574" s="18"/>
      <c r="F574" s="18"/>
      <c r="G574" s="18"/>
      <c r="H574" s="18"/>
      <c r="I574" s="18"/>
    </row>
    <row r="575" spans="3:9" x14ac:dyDescent="0.25">
      <c r="C575" s="18"/>
      <c r="D575" s="18"/>
      <c r="E575" s="18"/>
      <c r="F575" s="18"/>
      <c r="G575" s="18"/>
      <c r="H575" s="18"/>
      <c r="I575" s="18"/>
    </row>
    <row r="576" spans="3:9" x14ac:dyDescent="0.25">
      <c r="C576" s="18"/>
      <c r="D576" s="18"/>
      <c r="E576" s="18"/>
      <c r="F576" s="18"/>
      <c r="G576" s="18"/>
      <c r="H576" s="18"/>
      <c r="I576" s="18"/>
    </row>
    <row r="577" spans="3:9" x14ac:dyDescent="0.25">
      <c r="C577" s="18"/>
      <c r="D577" s="18"/>
      <c r="E577" s="18"/>
      <c r="F577" s="18"/>
      <c r="G577" s="18"/>
      <c r="H577" s="18"/>
      <c r="I577" s="18"/>
    </row>
    <row r="578" spans="3:9" x14ac:dyDescent="0.25">
      <c r="C578" s="18"/>
      <c r="D578" s="18"/>
      <c r="E578" s="18"/>
      <c r="F578" s="18"/>
      <c r="G578" s="18"/>
      <c r="H578" s="18"/>
      <c r="I578" s="18"/>
    </row>
    <row r="579" spans="3:9" x14ac:dyDescent="0.25">
      <c r="C579" s="18"/>
      <c r="D579" s="18"/>
      <c r="E579" s="18"/>
      <c r="F579" s="18"/>
      <c r="G579" s="18"/>
      <c r="H579" s="18"/>
      <c r="I579" s="18"/>
    </row>
    <row r="580" spans="3:9" x14ac:dyDescent="0.25">
      <c r="C580" s="18"/>
      <c r="D580" s="18"/>
      <c r="E580" s="18"/>
      <c r="F580" s="18"/>
      <c r="G580" s="18"/>
      <c r="H580" s="18"/>
      <c r="I580" s="18"/>
    </row>
    <row r="581" spans="3:9" x14ac:dyDescent="0.25">
      <c r="C581" s="18"/>
      <c r="D581" s="18"/>
      <c r="E581" s="18"/>
      <c r="F581" s="18"/>
      <c r="G581" s="18"/>
      <c r="H581" s="18"/>
      <c r="I581" s="18"/>
    </row>
    <row r="582" spans="3:9" x14ac:dyDescent="0.25">
      <c r="C582" s="18"/>
      <c r="D582" s="18"/>
      <c r="E582" s="18"/>
      <c r="F582" s="18"/>
      <c r="G582" s="18"/>
      <c r="H582" s="18"/>
      <c r="I582" s="18"/>
    </row>
    <row r="583" spans="3:9" x14ac:dyDescent="0.25">
      <c r="C583" s="18"/>
      <c r="D583" s="18"/>
      <c r="E583" s="18"/>
      <c r="F583" s="18"/>
      <c r="G583" s="18"/>
      <c r="H583" s="18"/>
      <c r="I583" s="18"/>
    </row>
    <row r="584" spans="3:9" x14ac:dyDescent="0.25">
      <c r="C584" s="18"/>
      <c r="D584" s="18"/>
      <c r="E584" s="18"/>
      <c r="F584" s="18"/>
      <c r="G584" s="18"/>
      <c r="H584" s="18"/>
      <c r="I584" s="18"/>
    </row>
    <row r="585" spans="3:9" x14ac:dyDescent="0.25">
      <c r="C585" s="18"/>
      <c r="D585" s="18"/>
      <c r="E585" s="18"/>
      <c r="F585" s="18"/>
      <c r="G585" s="18"/>
      <c r="H585" s="18"/>
      <c r="I585" s="18"/>
    </row>
    <row r="586" spans="3:9" x14ac:dyDescent="0.25">
      <c r="C586" s="18"/>
      <c r="D586" s="18"/>
      <c r="E586" s="18"/>
      <c r="F586" s="18"/>
      <c r="G586" s="18"/>
      <c r="H586" s="18"/>
      <c r="I586" s="18"/>
    </row>
    <row r="587" spans="3:9" x14ac:dyDescent="0.25">
      <c r="C587" s="18"/>
      <c r="D587" s="18"/>
      <c r="E587" s="18"/>
      <c r="F587" s="18"/>
      <c r="G587" s="18"/>
      <c r="H587" s="18"/>
      <c r="I587" s="18"/>
    </row>
    <row r="588" spans="3:9" x14ac:dyDescent="0.25">
      <c r="C588" s="18"/>
      <c r="D588" s="18"/>
      <c r="E588" s="18"/>
      <c r="F588" s="18"/>
      <c r="G588" s="18"/>
      <c r="H588" s="18"/>
      <c r="I588" s="18"/>
    </row>
    <row r="589" spans="3:9" x14ac:dyDescent="0.25">
      <c r="C589" s="18"/>
      <c r="D589" s="18"/>
      <c r="E589" s="18"/>
      <c r="F589" s="18"/>
      <c r="G589" s="18"/>
      <c r="H589" s="18"/>
      <c r="I589" s="18"/>
    </row>
    <row r="590" spans="3:9" x14ac:dyDescent="0.25">
      <c r="C590" s="18"/>
      <c r="D590" s="18"/>
      <c r="E590" s="18"/>
      <c r="F590" s="18"/>
      <c r="G590" s="18"/>
      <c r="H590" s="18"/>
      <c r="I590" s="18"/>
    </row>
    <row r="591" spans="3:9" x14ac:dyDescent="0.25">
      <c r="C591" s="18"/>
      <c r="D591" s="18"/>
      <c r="E591" s="18"/>
      <c r="F591" s="18"/>
      <c r="G591" s="18"/>
      <c r="H591" s="18"/>
      <c r="I591" s="18"/>
    </row>
    <row r="592" spans="3:9" x14ac:dyDescent="0.25">
      <c r="C592" s="18"/>
      <c r="D592" s="18"/>
      <c r="E592" s="18"/>
      <c r="F592" s="18"/>
      <c r="G592" s="18"/>
      <c r="H592" s="18"/>
      <c r="I592" s="18"/>
    </row>
    <row r="593" spans="3:9" x14ac:dyDescent="0.25">
      <c r="C593" s="18"/>
      <c r="D593" s="18"/>
      <c r="E593" s="18"/>
      <c r="F593" s="18"/>
      <c r="G593" s="18"/>
      <c r="H593" s="18"/>
      <c r="I593" s="18"/>
    </row>
    <row r="594" spans="3:9" x14ac:dyDescent="0.25">
      <c r="C594" s="18"/>
      <c r="D594" s="18"/>
      <c r="E594" s="18"/>
      <c r="F594" s="18"/>
      <c r="G594" s="18"/>
      <c r="H594" s="18"/>
      <c r="I594" s="18"/>
    </row>
    <row r="595" spans="3:9" x14ac:dyDescent="0.25">
      <c r="C595" s="18"/>
      <c r="D595" s="18"/>
      <c r="E595" s="18"/>
      <c r="F595" s="18"/>
      <c r="G595" s="18"/>
      <c r="H595" s="18"/>
      <c r="I595" s="18"/>
    </row>
    <row r="596" spans="3:9" x14ac:dyDescent="0.25">
      <c r="C596" s="18"/>
      <c r="D596" s="18"/>
      <c r="E596" s="18"/>
      <c r="F596" s="18"/>
      <c r="G596" s="18"/>
      <c r="H596" s="18"/>
      <c r="I596" s="18"/>
    </row>
    <row r="597" spans="3:9" x14ac:dyDescent="0.25">
      <c r="C597" s="18"/>
      <c r="D597" s="18"/>
      <c r="E597" s="18"/>
      <c r="F597" s="18"/>
      <c r="G597" s="18"/>
      <c r="H597" s="18"/>
      <c r="I597" s="18"/>
    </row>
    <row r="598" spans="3:9" x14ac:dyDescent="0.25">
      <c r="C598" s="18"/>
      <c r="D598" s="18"/>
      <c r="E598" s="18"/>
      <c r="F598" s="18"/>
      <c r="G598" s="18"/>
      <c r="H598" s="18"/>
      <c r="I598" s="18"/>
    </row>
    <row r="599" spans="3:9" x14ac:dyDescent="0.25">
      <c r="C599" s="18"/>
      <c r="D599" s="18"/>
      <c r="E599" s="18"/>
      <c r="F599" s="18"/>
      <c r="G599" s="18"/>
      <c r="H599" s="18"/>
      <c r="I599" s="18"/>
    </row>
    <row r="600" spans="3:9" x14ac:dyDescent="0.25">
      <c r="C600" s="18"/>
      <c r="D600" s="18"/>
      <c r="E600" s="18"/>
      <c r="F600" s="18"/>
      <c r="G600" s="18"/>
      <c r="H600" s="18"/>
      <c r="I600" s="18"/>
    </row>
    <row r="601" spans="3:9" x14ac:dyDescent="0.25">
      <c r="C601" s="18"/>
      <c r="D601" s="18"/>
      <c r="E601" s="18"/>
      <c r="F601" s="18"/>
      <c r="G601" s="18"/>
      <c r="H601" s="18"/>
      <c r="I601" s="18"/>
    </row>
    <row r="602" spans="3:9" x14ac:dyDescent="0.25">
      <c r="C602" s="18"/>
      <c r="D602" s="18"/>
      <c r="E602" s="18"/>
      <c r="F602" s="18"/>
      <c r="G602" s="18"/>
      <c r="H602" s="18"/>
      <c r="I602" s="18"/>
    </row>
    <row r="603" spans="3:9" x14ac:dyDescent="0.25">
      <c r="C603" s="18"/>
      <c r="D603" s="18"/>
      <c r="E603" s="18"/>
      <c r="F603" s="18"/>
      <c r="G603" s="18"/>
      <c r="H603" s="18"/>
      <c r="I603" s="18"/>
    </row>
    <row r="604" spans="3:9" x14ac:dyDescent="0.25">
      <c r="C604" s="18"/>
      <c r="D604" s="18"/>
      <c r="E604" s="18"/>
      <c r="F604" s="18"/>
      <c r="G604" s="18"/>
      <c r="H604" s="18"/>
      <c r="I604" s="18"/>
    </row>
    <row r="605" spans="3:9" x14ac:dyDescent="0.25">
      <c r="C605" s="18"/>
      <c r="D605" s="18"/>
      <c r="E605" s="18"/>
      <c r="F605" s="18"/>
      <c r="G605" s="18"/>
      <c r="H605" s="18"/>
      <c r="I605" s="18"/>
    </row>
    <row r="606" spans="3:9" x14ac:dyDescent="0.25">
      <c r="C606" s="18"/>
      <c r="D606" s="18"/>
      <c r="E606" s="18"/>
      <c r="F606" s="18"/>
      <c r="G606" s="18"/>
      <c r="H606" s="18"/>
      <c r="I606" s="18"/>
    </row>
    <row r="607" spans="3:9" x14ac:dyDescent="0.25">
      <c r="C607" s="18"/>
      <c r="D607" s="18"/>
      <c r="E607" s="18"/>
      <c r="F607" s="18"/>
      <c r="G607" s="18"/>
      <c r="H607" s="18"/>
      <c r="I607" s="18"/>
    </row>
    <row r="608" spans="3:9" x14ac:dyDescent="0.25">
      <c r="C608" s="18"/>
      <c r="D608" s="18"/>
      <c r="E608" s="18"/>
      <c r="F608" s="18"/>
      <c r="G608" s="18"/>
      <c r="H608" s="18"/>
      <c r="I608" s="18"/>
    </row>
    <row r="609" spans="3:9" x14ac:dyDescent="0.25">
      <c r="C609" s="18"/>
      <c r="D609" s="18"/>
      <c r="E609" s="18"/>
      <c r="F609" s="18"/>
      <c r="G609" s="18"/>
      <c r="H609" s="18"/>
      <c r="I609" s="18"/>
    </row>
    <row r="610" spans="3:9" x14ac:dyDescent="0.25">
      <c r="C610" s="18"/>
      <c r="D610" s="18"/>
      <c r="E610" s="18"/>
      <c r="F610" s="18"/>
      <c r="G610" s="18"/>
      <c r="H610" s="18"/>
      <c r="I610" s="18"/>
    </row>
    <row r="611" spans="3:9" x14ac:dyDescent="0.25">
      <c r="C611" s="18"/>
      <c r="D611" s="18"/>
      <c r="E611" s="18"/>
      <c r="F611" s="18"/>
      <c r="G611" s="18"/>
      <c r="H611" s="18"/>
      <c r="I611" s="18"/>
    </row>
    <row r="612" spans="3:9" x14ac:dyDescent="0.25">
      <c r="C612" s="18"/>
      <c r="D612" s="18"/>
      <c r="E612" s="18"/>
      <c r="F612" s="18"/>
      <c r="G612" s="18"/>
      <c r="H612" s="18"/>
      <c r="I612" s="18"/>
    </row>
    <row r="613" spans="3:9" x14ac:dyDescent="0.25">
      <c r="C613" s="18"/>
      <c r="D613" s="18"/>
      <c r="E613" s="18"/>
      <c r="F613" s="18"/>
      <c r="G613" s="18"/>
      <c r="H613" s="18"/>
      <c r="I613" s="18"/>
    </row>
    <row r="614" spans="3:9" x14ac:dyDescent="0.25">
      <c r="C614" s="18"/>
      <c r="D614" s="18"/>
      <c r="E614" s="18"/>
      <c r="F614" s="18"/>
      <c r="G614" s="18"/>
      <c r="H614" s="18"/>
      <c r="I614" s="18"/>
    </row>
    <row r="615" spans="3:9" x14ac:dyDescent="0.25">
      <c r="C615" s="18"/>
      <c r="D615" s="18"/>
      <c r="E615" s="18"/>
      <c r="F615" s="18"/>
      <c r="G615" s="18"/>
      <c r="H615" s="18"/>
      <c r="I615" s="18"/>
    </row>
    <row r="616" spans="3:9" x14ac:dyDescent="0.25">
      <c r="C616" s="18"/>
      <c r="D616" s="18"/>
      <c r="E616" s="18"/>
      <c r="F616" s="18"/>
      <c r="G616" s="18"/>
      <c r="H616" s="18"/>
      <c r="I616" s="18"/>
    </row>
    <row r="617" spans="3:9" x14ac:dyDescent="0.25">
      <c r="C617" s="18"/>
      <c r="D617" s="18"/>
      <c r="E617" s="18"/>
      <c r="F617" s="18"/>
      <c r="G617" s="18"/>
      <c r="H617" s="18"/>
      <c r="I617" s="18"/>
    </row>
    <row r="618" spans="3:9" x14ac:dyDescent="0.25">
      <c r="C618" s="18"/>
      <c r="D618" s="18"/>
      <c r="E618" s="18"/>
      <c r="F618" s="18"/>
      <c r="G618" s="18"/>
      <c r="H618" s="18"/>
      <c r="I618" s="18"/>
    </row>
    <row r="619" spans="3:9" x14ac:dyDescent="0.25">
      <c r="C619" s="18"/>
      <c r="D619" s="18"/>
      <c r="E619" s="18"/>
      <c r="F619" s="18"/>
      <c r="G619" s="18"/>
      <c r="H619" s="18"/>
      <c r="I619" s="18"/>
    </row>
    <row r="620" spans="3:9" x14ac:dyDescent="0.25">
      <c r="C620" s="18"/>
      <c r="D620" s="18"/>
      <c r="E620" s="18"/>
      <c r="F620" s="18"/>
      <c r="G620" s="18"/>
      <c r="H620" s="18"/>
      <c r="I620" s="18"/>
    </row>
    <row r="621" spans="3:9" x14ac:dyDescent="0.25">
      <c r="C621" s="18"/>
      <c r="D621" s="18"/>
      <c r="E621" s="18"/>
      <c r="F621" s="18"/>
      <c r="G621" s="18"/>
      <c r="H621" s="18"/>
      <c r="I621" s="18"/>
    </row>
    <row r="622" spans="3:9" x14ac:dyDescent="0.25">
      <c r="C622" s="18"/>
      <c r="D622" s="18"/>
      <c r="E622" s="18"/>
      <c r="F622" s="18"/>
      <c r="G622" s="18"/>
      <c r="H622" s="18"/>
      <c r="I622" s="18"/>
    </row>
    <row r="623" spans="3:9" x14ac:dyDescent="0.25">
      <c r="C623" s="18"/>
      <c r="D623" s="18"/>
      <c r="E623" s="18"/>
      <c r="F623" s="18"/>
      <c r="G623" s="18"/>
      <c r="H623" s="18"/>
      <c r="I623" s="18"/>
    </row>
    <row r="624" spans="3:9" x14ac:dyDescent="0.25">
      <c r="C624" s="18"/>
      <c r="D624" s="18"/>
      <c r="E624" s="18"/>
      <c r="F624" s="18"/>
      <c r="G624" s="18"/>
      <c r="H624" s="18"/>
      <c r="I624" s="18"/>
    </row>
    <row r="625" spans="3:9" x14ac:dyDescent="0.25">
      <c r="C625" s="18"/>
      <c r="D625" s="18"/>
      <c r="E625" s="18"/>
      <c r="F625" s="18"/>
      <c r="G625" s="18"/>
      <c r="H625" s="18"/>
      <c r="I625" s="18"/>
    </row>
    <row r="626" spans="3:9" x14ac:dyDescent="0.25">
      <c r="C626" s="18"/>
      <c r="D626" s="18"/>
      <c r="E626" s="18"/>
      <c r="F626" s="18"/>
      <c r="G626" s="18"/>
      <c r="H626" s="18"/>
      <c r="I626" s="18"/>
    </row>
    <row r="627" spans="3:9" x14ac:dyDescent="0.25">
      <c r="C627" s="18"/>
      <c r="D627" s="18"/>
      <c r="E627" s="18"/>
      <c r="F627" s="18"/>
      <c r="G627" s="18"/>
      <c r="H627" s="18"/>
      <c r="I627" s="18"/>
    </row>
    <row r="628" spans="3:9" x14ac:dyDescent="0.25">
      <c r="C628" s="18"/>
      <c r="D628" s="18"/>
      <c r="E628" s="18"/>
      <c r="F628" s="18"/>
      <c r="G628" s="18"/>
      <c r="H628" s="18"/>
      <c r="I628" s="18"/>
    </row>
    <row r="629" spans="3:9" x14ac:dyDescent="0.25">
      <c r="C629" s="18"/>
      <c r="D629" s="18"/>
      <c r="E629" s="18"/>
      <c r="F629" s="18"/>
      <c r="G629" s="18"/>
      <c r="H629" s="18"/>
      <c r="I629" s="18"/>
    </row>
    <row r="630" spans="3:9" x14ac:dyDescent="0.25">
      <c r="C630" s="18"/>
      <c r="D630" s="18"/>
      <c r="E630" s="18"/>
      <c r="F630" s="18"/>
      <c r="G630" s="18"/>
      <c r="H630" s="18"/>
      <c r="I630" s="18"/>
    </row>
    <row r="631" spans="3:9" x14ac:dyDescent="0.25">
      <c r="C631" s="18"/>
      <c r="D631" s="18"/>
      <c r="E631" s="18"/>
      <c r="F631" s="18"/>
      <c r="G631" s="18"/>
      <c r="H631" s="18"/>
      <c r="I631" s="18"/>
    </row>
    <row r="632" spans="3:9" x14ac:dyDescent="0.25">
      <c r="C632" s="18"/>
      <c r="D632" s="18"/>
      <c r="E632" s="18"/>
      <c r="F632" s="18"/>
      <c r="G632" s="18"/>
      <c r="H632" s="18"/>
      <c r="I632" s="18"/>
    </row>
    <row r="633" spans="3:9" x14ac:dyDescent="0.25">
      <c r="C633" s="18"/>
      <c r="D633" s="18"/>
      <c r="E633" s="18"/>
      <c r="F633" s="18"/>
      <c r="G633" s="18"/>
      <c r="H633" s="18"/>
      <c r="I633" s="18"/>
    </row>
    <row r="634" spans="3:9" x14ac:dyDescent="0.25">
      <c r="C634" s="18"/>
      <c r="D634" s="18"/>
      <c r="E634" s="18"/>
      <c r="F634" s="18"/>
      <c r="G634" s="18"/>
      <c r="H634" s="18"/>
      <c r="I634" s="18"/>
    </row>
    <row r="635" spans="3:9" x14ac:dyDescent="0.25">
      <c r="C635" s="18"/>
      <c r="D635" s="18"/>
      <c r="E635" s="18"/>
      <c r="F635" s="18"/>
      <c r="G635" s="18"/>
      <c r="H635" s="18"/>
      <c r="I635" s="18"/>
    </row>
    <row r="636" spans="3:9" x14ac:dyDescent="0.25">
      <c r="C636" s="18"/>
      <c r="D636" s="18"/>
      <c r="E636" s="18"/>
      <c r="F636" s="18"/>
      <c r="G636" s="18"/>
      <c r="H636" s="18"/>
      <c r="I636" s="18"/>
    </row>
    <row r="637" spans="3:9" x14ac:dyDescent="0.25">
      <c r="C637" s="18"/>
      <c r="D637" s="18"/>
      <c r="E637" s="18"/>
      <c r="F637" s="18"/>
      <c r="G637" s="18"/>
      <c r="H637" s="18"/>
      <c r="I637" s="18"/>
    </row>
    <row r="638" spans="3:9" x14ac:dyDescent="0.25">
      <c r="C638" s="18"/>
      <c r="D638" s="18"/>
      <c r="E638" s="18"/>
      <c r="F638" s="18"/>
      <c r="G638" s="18"/>
      <c r="H638" s="18"/>
      <c r="I638" s="18"/>
    </row>
    <row r="639" spans="3:9" x14ac:dyDescent="0.25">
      <c r="C639" s="18"/>
      <c r="D639" s="18"/>
      <c r="E639" s="18"/>
      <c r="F639" s="18"/>
      <c r="G639" s="18"/>
      <c r="H639" s="18"/>
      <c r="I639" s="18"/>
    </row>
    <row r="640" spans="3:9" x14ac:dyDescent="0.25">
      <c r="C640" s="18"/>
      <c r="D640" s="18"/>
      <c r="E640" s="18"/>
      <c r="F640" s="18"/>
      <c r="G640" s="18"/>
      <c r="H640" s="18"/>
      <c r="I640" s="18"/>
    </row>
    <row r="641" spans="3:9" x14ac:dyDescent="0.25">
      <c r="C641" s="18"/>
      <c r="D641" s="18"/>
      <c r="E641" s="18"/>
      <c r="F641" s="18"/>
      <c r="G641" s="18"/>
      <c r="H641" s="18"/>
      <c r="I641" s="18"/>
    </row>
    <row r="642" spans="3:9" x14ac:dyDescent="0.25">
      <c r="C642" s="18"/>
      <c r="D642" s="18"/>
      <c r="E642" s="18"/>
      <c r="F642" s="18"/>
      <c r="G642" s="18"/>
      <c r="H642" s="18"/>
      <c r="I642" s="18"/>
    </row>
    <row r="643" spans="3:9" x14ac:dyDescent="0.25">
      <c r="C643" s="18"/>
      <c r="D643" s="18"/>
      <c r="E643" s="18"/>
      <c r="F643" s="18"/>
      <c r="G643" s="18"/>
      <c r="H643" s="18"/>
      <c r="I643" s="18"/>
    </row>
    <row r="644" spans="3:9" x14ac:dyDescent="0.25">
      <c r="C644" s="18"/>
      <c r="D644" s="18"/>
      <c r="E644" s="18"/>
      <c r="F644" s="18"/>
      <c r="G644" s="18"/>
      <c r="H644" s="18"/>
      <c r="I644" s="18"/>
    </row>
    <row r="645" spans="3:9" x14ac:dyDescent="0.25">
      <c r="C645" s="18"/>
      <c r="D645" s="18"/>
      <c r="E645" s="18"/>
      <c r="F645" s="18"/>
      <c r="G645" s="18"/>
      <c r="H645" s="18"/>
      <c r="I645" s="18"/>
    </row>
    <row r="646" spans="3:9" x14ac:dyDescent="0.25">
      <c r="C646" s="18"/>
      <c r="D646" s="18"/>
      <c r="E646" s="18"/>
      <c r="F646" s="18"/>
      <c r="G646" s="18"/>
      <c r="H646" s="18"/>
      <c r="I646" s="18"/>
    </row>
    <row r="647" spans="3:9" x14ac:dyDescent="0.25">
      <c r="C647" s="18"/>
      <c r="D647" s="18"/>
      <c r="E647" s="18"/>
      <c r="F647" s="18"/>
      <c r="G647" s="18"/>
      <c r="H647" s="18"/>
      <c r="I647" s="18"/>
    </row>
    <row r="648" spans="3:9" x14ac:dyDescent="0.25">
      <c r="C648" s="18"/>
      <c r="D648" s="18"/>
      <c r="E648" s="18"/>
      <c r="F648" s="18"/>
      <c r="G648" s="18"/>
      <c r="H648" s="18"/>
      <c r="I648" s="18"/>
    </row>
    <row r="649" spans="3:9" x14ac:dyDescent="0.25">
      <c r="C649" s="18"/>
      <c r="D649" s="18"/>
      <c r="E649" s="18"/>
      <c r="F649" s="18"/>
      <c r="G649" s="18"/>
      <c r="H649" s="18"/>
      <c r="I649" s="18"/>
    </row>
    <row r="650" spans="3:9" x14ac:dyDescent="0.25">
      <c r="C650" s="18"/>
      <c r="D650" s="18"/>
      <c r="E650" s="18"/>
      <c r="F650" s="18"/>
      <c r="G650" s="18"/>
      <c r="H650" s="18"/>
      <c r="I650" s="18"/>
    </row>
    <row r="651" spans="3:9" x14ac:dyDescent="0.25">
      <c r="C651" s="18"/>
      <c r="D651" s="18"/>
      <c r="E651" s="18"/>
      <c r="F651" s="18"/>
      <c r="G651" s="18"/>
      <c r="H651" s="18"/>
      <c r="I651" s="18"/>
    </row>
    <row r="652" spans="3:9" x14ac:dyDescent="0.25">
      <c r="C652" s="18"/>
      <c r="D652" s="18"/>
      <c r="E652" s="18"/>
      <c r="F652" s="18"/>
      <c r="G652" s="18"/>
      <c r="H652" s="18"/>
      <c r="I652" s="18"/>
    </row>
    <row r="653" spans="3:9" x14ac:dyDescent="0.25">
      <c r="C653" s="18"/>
      <c r="D653" s="18"/>
      <c r="E653" s="18"/>
      <c r="F653" s="18"/>
      <c r="G653" s="18"/>
      <c r="H653" s="18"/>
      <c r="I653" s="18"/>
    </row>
    <row r="654" spans="3:9" x14ac:dyDescent="0.25">
      <c r="C654" s="18"/>
      <c r="D654" s="18"/>
      <c r="E654" s="18"/>
      <c r="F654" s="18"/>
      <c r="G654" s="18"/>
      <c r="H654" s="18"/>
      <c r="I654" s="18"/>
    </row>
    <row r="655" spans="3:9" x14ac:dyDescent="0.25">
      <c r="C655" s="18"/>
      <c r="D655" s="18"/>
      <c r="E655" s="18"/>
      <c r="F655" s="18"/>
      <c r="G655" s="18"/>
      <c r="H655" s="18"/>
      <c r="I655" s="18"/>
    </row>
    <row r="656" spans="3:9" x14ac:dyDescent="0.25">
      <c r="C656" s="18"/>
      <c r="D656" s="18"/>
      <c r="E656" s="18"/>
      <c r="F656" s="18"/>
      <c r="G656" s="18"/>
      <c r="H656" s="18"/>
      <c r="I656" s="18"/>
    </row>
    <row r="657" spans="3:9" x14ac:dyDescent="0.25">
      <c r="C657" s="18"/>
      <c r="D657" s="18"/>
      <c r="E657" s="18"/>
      <c r="F657" s="18"/>
      <c r="G657" s="18"/>
      <c r="H657" s="18"/>
      <c r="I657" s="18"/>
    </row>
    <row r="658" spans="3:9" x14ac:dyDescent="0.25">
      <c r="C658" s="18"/>
      <c r="D658" s="18"/>
      <c r="E658" s="18"/>
      <c r="F658" s="18"/>
      <c r="G658" s="18"/>
      <c r="H658" s="18"/>
      <c r="I658" s="18"/>
    </row>
    <row r="659" spans="3:9" x14ac:dyDescent="0.25">
      <c r="C659" s="18"/>
      <c r="D659" s="18"/>
      <c r="E659" s="18"/>
      <c r="F659" s="18"/>
      <c r="G659" s="18"/>
      <c r="H659" s="18"/>
      <c r="I659" s="18"/>
    </row>
    <row r="660" spans="3:9" x14ac:dyDescent="0.25">
      <c r="C660" s="18"/>
      <c r="D660" s="18"/>
      <c r="E660" s="18"/>
      <c r="F660" s="18"/>
      <c r="G660" s="18"/>
      <c r="H660" s="18"/>
      <c r="I660" s="18"/>
    </row>
    <row r="661" spans="3:9" x14ac:dyDescent="0.25">
      <c r="C661" s="18"/>
      <c r="D661" s="18"/>
      <c r="E661" s="18"/>
      <c r="F661" s="18"/>
      <c r="G661" s="18"/>
      <c r="H661" s="18"/>
      <c r="I661" s="18"/>
    </row>
    <row r="662" spans="3:9" x14ac:dyDescent="0.25">
      <c r="C662" s="18"/>
      <c r="D662" s="18"/>
      <c r="E662" s="18"/>
      <c r="F662" s="18"/>
      <c r="G662" s="18"/>
      <c r="H662" s="18"/>
      <c r="I662" s="18"/>
    </row>
    <row r="663" spans="3:9" x14ac:dyDescent="0.25">
      <c r="C663" s="18"/>
      <c r="D663" s="18"/>
      <c r="E663" s="18"/>
      <c r="F663" s="18"/>
      <c r="G663" s="18"/>
      <c r="H663" s="18"/>
      <c r="I663" s="18"/>
    </row>
    <row r="664" spans="3:9" x14ac:dyDescent="0.25">
      <c r="C664" s="18"/>
      <c r="D664" s="18"/>
      <c r="E664" s="18"/>
      <c r="F664" s="18"/>
      <c r="G664" s="18"/>
      <c r="H664" s="18"/>
      <c r="I664" s="18"/>
    </row>
    <row r="665" spans="3:9" x14ac:dyDescent="0.25">
      <c r="C665" s="18"/>
      <c r="D665" s="18"/>
      <c r="E665" s="18"/>
      <c r="F665" s="18"/>
      <c r="G665" s="18"/>
      <c r="H665" s="18"/>
      <c r="I665" s="18"/>
    </row>
    <row r="666" spans="3:9" x14ac:dyDescent="0.25">
      <c r="C666" s="18"/>
      <c r="D666" s="18"/>
      <c r="E666" s="18"/>
      <c r="F666" s="18"/>
      <c r="G666" s="18"/>
      <c r="H666" s="18"/>
      <c r="I666" s="18"/>
    </row>
    <row r="667" spans="3:9" x14ac:dyDescent="0.25">
      <c r="C667" s="18"/>
      <c r="D667" s="18"/>
      <c r="E667" s="18"/>
      <c r="F667" s="18"/>
      <c r="G667" s="18"/>
      <c r="H667" s="18"/>
      <c r="I667" s="18"/>
    </row>
    <row r="668" spans="3:9" x14ac:dyDescent="0.25">
      <c r="C668" s="18"/>
      <c r="D668" s="18"/>
      <c r="E668" s="18"/>
      <c r="F668" s="18"/>
      <c r="G668" s="18"/>
      <c r="H668" s="18"/>
      <c r="I668" s="18"/>
    </row>
    <row r="669" spans="3:9" x14ac:dyDescent="0.25">
      <c r="C669" s="18"/>
      <c r="D669" s="18"/>
      <c r="E669" s="18"/>
      <c r="F669" s="18"/>
      <c r="G669" s="18"/>
      <c r="H669" s="18"/>
      <c r="I669" s="18"/>
    </row>
    <row r="670" spans="3:9" x14ac:dyDescent="0.25">
      <c r="C670" s="18"/>
      <c r="D670" s="18"/>
      <c r="E670" s="18"/>
      <c r="F670" s="18"/>
      <c r="G670" s="18"/>
      <c r="H670" s="18"/>
      <c r="I670" s="18"/>
    </row>
    <row r="671" spans="3:9" x14ac:dyDescent="0.25">
      <c r="C671" s="18"/>
      <c r="D671" s="18"/>
      <c r="E671" s="18"/>
      <c r="F671" s="18"/>
      <c r="G671" s="18"/>
      <c r="H671" s="18"/>
      <c r="I671" s="18"/>
    </row>
    <row r="672" spans="3:9" x14ac:dyDescent="0.25">
      <c r="C672" s="18"/>
      <c r="D672" s="18"/>
      <c r="E672" s="18"/>
      <c r="F672" s="18"/>
      <c r="G672" s="18"/>
      <c r="H672" s="18"/>
      <c r="I672" s="18"/>
    </row>
    <row r="673" spans="3:9" x14ac:dyDescent="0.25">
      <c r="C673" s="18"/>
      <c r="D673" s="18"/>
      <c r="E673" s="18"/>
      <c r="F673" s="18"/>
      <c r="G673" s="18"/>
      <c r="H673" s="18"/>
      <c r="I673" s="18"/>
    </row>
    <row r="674" spans="3:9" x14ac:dyDescent="0.25">
      <c r="C674" s="18"/>
      <c r="D674" s="18"/>
      <c r="E674" s="18"/>
      <c r="F674" s="18"/>
      <c r="G674" s="18"/>
      <c r="H674" s="18"/>
      <c r="I674" s="18"/>
    </row>
    <row r="675" spans="3:9" x14ac:dyDescent="0.25">
      <c r="C675" s="18"/>
      <c r="D675" s="18"/>
      <c r="E675" s="18"/>
      <c r="F675" s="18"/>
      <c r="G675" s="18"/>
      <c r="H675" s="18"/>
      <c r="I675" s="18"/>
    </row>
    <row r="676" spans="3:9" x14ac:dyDescent="0.25">
      <c r="C676" s="18"/>
      <c r="D676" s="18"/>
      <c r="E676" s="18"/>
      <c r="F676" s="18"/>
      <c r="G676" s="18"/>
      <c r="H676" s="18"/>
      <c r="I676" s="18"/>
    </row>
    <row r="677" spans="3:9" x14ac:dyDescent="0.25">
      <c r="C677" s="18"/>
      <c r="D677" s="18"/>
      <c r="E677" s="18"/>
      <c r="F677" s="18"/>
      <c r="G677" s="18"/>
      <c r="H677" s="18"/>
      <c r="I677" s="18"/>
    </row>
    <row r="678" spans="3:9" x14ac:dyDescent="0.25">
      <c r="C678" s="18"/>
      <c r="D678" s="18"/>
      <c r="E678" s="18"/>
      <c r="F678" s="18"/>
      <c r="G678" s="18"/>
      <c r="H678" s="18"/>
      <c r="I678" s="18"/>
    </row>
    <row r="679" spans="3:9" x14ac:dyDescent="0.25">
      <c r="C679" s="18"/>
      <c r="D679" s="18"/>
      <c r="E679" s="18"/>
      <c r="F679" s="18"/>
      <c r="G679" s="18"/>
      <c r="H679" s="18"/>
      <c r="I679" s="18"/>
    </row>
    <row r="680" spans="3:9" x14ac:dyDescent="0.25">
      <c r="C680" s="18"/>
      <c r="D680" s="18"/>
      <c r="E680" s="18"/>
      <c r="F680" s="18"/>
      <c r="G680" s="18"/>
      <c r="H680" s="18"/>
      <c r="I680" s="18"/>
    </row>
    <row r="681" spans="3:9" x14ac:dyDescent="0.25">
      <c r="C681" s="18"/>
      <c r="D681" s="18"/>
      <c r="E681" s="18"/>
      <c r="F681" s="18"/>
      <c r="G681" s="18"/>
      <c r="H681" s="18"/>
      <c r="I681" s="18"/>
    </row>
    <row r="682" spans="3:9" x14ac:dyDescent="0.25">
      <c r="C682" s="18"/>
      <c r="D682" s="18"/>
      <c r="E682" s="18"/>
      <c r="F682" s="18"/>
      <c r="G682" s="18"/>
      <c r="H682" s="18"/>
      <c r="I682" s="18"/>
    </row>
    <row r="683" spans="3:9" x14ac:dyDescent="0.25">
      <c r="C683" s="18"/>
      <c r="D683" s="18"/>
      <c r="E683" s="18"/>
      <c r="F683" s="18"/>
      <c r="G683" s="18"/>
      <c r="H683" s="18"/>
      <c r="I683" s="18"/>
    </row>
    <row r="684" spans="3:9" x14ac:dyDescent="0.25">
      <c r="C684" s="18"/>
      <c r="D684" s="18"/>
      <c r="E684" s="18"/>
      <c r="F684" s="18"/>
      <c r="G684" s="18"/>
      <c r="H684" s="18"/>
      <c r="I684" s="18"/>
    </row>
    <row r="685" spans="3:9" x14ac:dyDescent="0.25">
      <c r="C685" s="18"/>
      <c r="D685" s="18"/>
      <c r="E685" s="18"/>
      <c r="F685" s="18"/>
      <c r="G685" s="18"/>
      <c r="H685" s="18"/>
      <c r="I685" s="18"/>
    </row>
    <row r="686" spans="3:9" x14ac:dyDescent="0.25">
      <c r="C686" s="18"/>
      <c r="D686" s="18"/>
      <c r="E686" s="18"/>
      <c r="F686" s="18"/>
      <c r="G686" s="18"/>
      <c r="H686" s="18"/>
      <c r="I686" s="18"/>
    </row>
    <row r="687" spans="3:9" x14ac:dyDescent="0.25">
      <c r="C687" s="18"/>
      <c r="D687" s="18"/>
      <c r="E687" s="18"/>
      <c r="F687" s="18"/>
      <c r="G687" s="18"/>
      <c r="H687" s="18"/>
      <c r="I687" s="18"/>
    </row>
    <row r="688" spans="3:9" x14ac:dyDescent="0.25">
      <c r="C688" s="18"/>
      <c r="D688" s="18"/>
      <c r="E688" s="18"/>
      <c r="F688" s="18"/>
      <c r="G688" s="18"/>
      <c r="H688" s="18"/>
      <c r="I688" s="18"/>
    </row>
    <row r="689" spans="3:9" x14ac:dyDescent="0.25">
      <c r="C689" s="18"/>
      <c r="D689" s="18"/>
      <c r="E689" s="18"/>
      <c r="F689" s="18"/>
      <c r="G689" s="18"/>
      <c r="H689" s="18"/>
      <c r="I689" s="18"/>
    </row>
    <row r="690" spans="3:9" x14ac:dyDescent="0.25">
      <c r="C690" s="18"/>
      <c r="D690" s="18"/>
      <c r="E690" s="18"/>
      <c r="F690" s="18"/>
      <c r="G690" s="18"/>
      <c r="H690" s="18"/>
      <c r="I690" s="18"/>
    </row>
    <row r="691" spans="3:9" x14ac:dyDescent="0.25">
      <c r="C691" s="18"/>
      <c r="D691" s="18"/>
      <c r="E691" s="18"/>
      <c r="F691" s="18"/>
      <c r="G691" s="18"/>
      <c r="H691" s="18"/>
      <c r="I691" s="18"/>
    </row>
    <row r="692" spans="3:9" x14ac:dyDescent="0.25">
      <c r="C692" s="18"/>
      <c r="D692" s="18"/>
      <c r="E692" s="18"/>
      <c r="F692" s="18"/>
      <c r="G692" s="18"/>
      <c r="H692" s="18"/>
      <c r="I692" s="18"/>
    </row>
    <row r="693" spans="3:9" x14ac:dyDescent="0.25">
      <c r="C693" s="18"/>
      <c r="D693" s="18"/>
      <c r="E693" s="18"/>
      <c r="F693" s="18"/>
      <c r="G693" s="18"/>
      <c r="H693" s="18"/>
      <c r="I693" s="18"/>
    </row>
    <row r="694" spans="3:9" x14ac:dyDescent="0.25">
      <c r="C694" s="18"/>
      <c r="D694" s="18"/>
      <c r="E694" s="18"/>
      <c r="F694" s="18"/>
      <c r="G694" s="18"/>
      <c r="H694" s="18"/>
      <c r="I694" s="18"/>
    </row>
    <row r="695" spans="3:9" x14ac:dyDescent="0.25">
      <c r="C695" s="18"/>
      <c r="D695" s="18"/>
      <c r="E695" s="18"/>
      <c r="F695" s="18"/>
      <c r="G695" s="18"/>
      <c r="H695" s="18"/>
      <c r="I695" s="18"/>
    </row>
    <row r="696" spans="3:9" x14ac:dyDescent="0.25">
      <c r="C696" s="18"/>
      <c r="D696" s="18"/>
      <c r="E696" s="18"/>
      <c r="F696" s="18"/>
      <c r="G696" s="18"/>
      <c r="H696" s="18"/>
      <c r="I696" s="18"/>
    </row>
    <row r="697" spans="3:9" x14ac:dyDescent="0.25">
      <c r="C697" s="18"/>
      <c r="D697" s="18"/>
      <c r="E697" s="18"/>
      <c r="F697" s="18"/>
      <c r="G697" s="18"/>
      <c r="H697" s="18"/>
      <c r="I697" s="18"/>
    </row>
    <row r="698" spans="3:9" x14ac:dyDescent="0.25">
      <c r="C698" s="18"/>
      <c r="D698" s="18"/>
      <c r="E698" s="18"/>
      <c r="F698" s="18"/>
      <c r="G698" s="18"/>
      <c r="H698" s="18"/>
      <c r="I698" s="18"/>
    </row>
    <row r="699" spans="3:9" x14ac:dyDescent="0.25">
      <c r="C699" s="18"/>
      <c r="D699" s="18"/>
      <c r="E699" s="18"/>
      <c r="F699" s="18"/>
      <c r="G699" s="18"/>
      <c r="H699" s="18"/>
      <c r="I699" s="18"/>
    </row>
    <row r="700" spans="3:9" x14ac:dyDescent="0.25">
      <c r="C700" s="18"/>
      <c r="D700" s="18"/>
      <c r="E700" s="18"/>
      <c r="F700" s="18"/>
      <c r="G700" s="18"/>
      <c r="H700" s="18"/>
      <c r="I700" s="18"/>
    </row>
    <row r="701" spans="3:9" x14ac:dyDescent="0.25">
      <c r="C701" s="18"/>
      <c r="D701" s="18"/>
      <c r="E701" s="18"/>
      <c r="F701" s="18"/>
      <c r="G701" s="18"/>
      <c r="H701" s="18"/>
      <c r="I701" s="18"/>
    </row>
    <row r="702" spans="3:9" x14ac:dyDescent="0.25">
      <c r="C702" s="18"/>
      <c r="D702" s="18"/>
      <c r="E702" s="18"/>
      <c r="F702" s="18"/>
      <c r="G702" s="18"/>
      <c r="H702" s="18"/>
      <c r="I702" s="18"/>
    </row>
    <row r="703" spans="3:9" x14ac:dyDescent="0.25">
      <c r="C703" s="18"/>
      <c r="D703" s="18"/>
      <c r="E703" s="18"/>
      <c r="F703" s="18"/>
      <c r="G703" s="18"/>
      <c r="H703" s="18"/>
      <c r="I703" s="18"/>
    </row>
    <row r="704" spans="3:9" x14ac:dyDescent="0.25">
      <c r="C704" s="18"/>
      <c r="D704" s="18"/>
      <c r="E704" s="18"/>
      <c r="F704" s="18"/>
      <c r="G704" s="18"/>
      <c r="H704" s="18"/>
      <c r="I704" s="18"/>
    </row>
    <row r="705" spans="3:9" x14ac:dyDescent="0.25">
      <c r="C705" s="18"/>
      <c r="D705" s="18"/>
      <c r="E705" s="18"/>
      <c r="F705" s="18"/>
      <c r="G705" s="18"/>
      <c r="H705" s="18"/>
      <c r="I705" s="18"/>
    </row>
    <row r="706" spans="3:9" x14ac:dyDescent="0.25">
      <c r="C706" s="18"/>
      <c r="D706" s="18"/>
      <c r="E706" s="18"/>
      <c r="F706" s="18"/>
      <c r="G706" s="18"/>
      <c r="H706" s="18"/>
      <c r="I706" s="18"/>
    </row>
    <row r="707" spans="3:9" x14ac:dyDescent="0.25">
      <c r="C707" s="18"/>
      <c r="D707" s="18"/>
      <c r="E707" s="18"/>
      <c r="F707" s="18"/>
      <c r="G707" s="18"/>
      <c r="H707" s="18"/>
      <c r="I707" s="18"/>
    </row>
    <row r="708" spans="3:9" x14ac:dyDescent="0.25">
      <c r="C708" s="18"/>
      <c r="D708" s="18"/>
      <c r="E708" s="18"/>
      <c r="F708" s="18"/>
      <c r="G708" s="18"/>
      <c r="H708" s="18"/>
      <c r="I708" s="18"/>
    </row>
    <row r="709" spans="3:9" x14ac:dyDescent="0.25">
      <c r="C709" s="18"/>
      <c r="D709" s="18"/>
      <c r="E709" s="18"/>
      <c r="F709" s="18"/>
      <c r="G709" s="18"/>
      <c r="H709" s="18"/>
      <c r="I709" s="18"/>
    </row>
    <row r="710" spans="3:9" x14ac:dyDescent="0.25">
      <c r="C710" s="18"/>
      <c r="D710" s="18"/>
      <c r="E710" s="18"/>
      <c r="F710" s="18"/>
      <c r="G710" s="18"/>
      <c r="H710" s="18"/>
      <c r="I710" s="18"/>
    </row>
    <row r="711" spans="3:9" x14ac:dyDescent="0.25">
      <c r="C711" s="18"/>
      <c r="D711" s="18"/>
      <c r="E711" s="18"/>
      <c r="F711" s="18"/>
      <c r="G711" s="18"/>
      <c r="H711" s="18"/>
      <c r="I711" s="18"/>
    </row>
    <row r="712" spans="3:9" x14ac:dyDescent="0.25">
      <c r="C712" s="18"/>
      <c r="D712" s="18"/>
      <c r="E712" s="18"/>
      <c r="F712" s="18"/>
      <c r="G712" s="18"/>
      <c r="H712" s="18"/>
      <c r="I712" s="18"/>
    </row>
    <row r="713" spans="3:9" x14ac:dyDescent="0.25">
      <c r="C713" s="18"/>
      <c r="D713" s="18"/>
      <c r="E713" s="18"/>
      <c r="F713" s="18"/>
      <c r="G713" s="18"/>
      <c r="H713" s="18"/>
      <c r="I713" s="18"/>
    </row>
    <row r="714" spans="3:9" x14ac:dyDescent="0.25">
      <c r="C714" s="18"/>
      <c r="D714" s="18"/>
      <c r="E714" s="18"/>
      <c r="F714" s="18"/>
      <c r="G714" s="18"/>
      <c r="H714" s="18"/>
      <c r="I714" s="18"/>
    </row>
    <row r="715" spans="3:9" x14ac:dyDescent="0.25">
      <c r="C715" s="18"/>
      <c r="D715" s="18"/>
      <c r="E715" s="18"/>
      <c r="F715" s="18"/>
      <c r="G715" s="18"/>
      <c r="H715" s="18"/>
      <c r="I715" s="18"/>
    </row>
    <row r="716" spans="3:9" x14ac:dyDescent="0.25">
      <c r="C716" s="18"/>
      <c r="D716" s="18"/>
      <c r="E716" s="18"/>
      <c r="F716" s="18"/>
      <c r="G716" s="18"/>
      <c r="H716" s="18"/>
      <c r="I716" s="18"/>
    </row>
    <row r="717" spans="3:9" x14ac:dyDescent="0.25">
      <c r="C717" s="18"/>
      <c r="D717" s="18"/>
      <c r="E717" s="18"/>
      <c r="F717" s="18"/>
      <c r="G717" s="18"/>
      <c r="H717" s="18"/>
      <c r="I717" s="18"/>
    </row>
    <row r="718" spans="3:9" x14ac:dyDescent="0.25">
      <c r="C718" s="18"/>
      <c r="D718" s="18"/>
      <c r="E718" s="18"/>
      <c r="F718" s="18"/>
      <c r="G718" s="18"/>
      <c r="H718" s="18"/>
      <c r="I718" s="18"/>
    </row>
    <row r="719" spans="3:9" x14ac:dyDescent="0.25">
      <c r="C719" s="18"/>
      <c r="D719" s="18"/>
      <c r="E719" s="18"/>
      <c r="F719" s="18"/>
      <c r="G719" s="18"/>
      <c r="H719" s="18"/>
      <c r="I719" s="18"/>
    </row>
    <row r="720" spans="3:9" x14ac:dyDescent="0.25">
      <c r="C720" s="18"/>
      <c r="D720" s="18"/>
      <c r="E720" s="18"/>
      <c r="F720" s="18"/>
      <c r="G720" s="18"/>
      <c r="H720" s="18"/>
      <c r="I720" s="18"/>
    </row>
    <row r="721" spans="3:9" x14ac:dyDescent="0.25">
      <c r="C721" s="18"/>
      <c r="D721" s="18"/>
      <c r="E721" s="18"/>
      <c r="F721" s="18"/>
      <c r="G721" s="18"/>
      <c r="H721" s="18"/>
      <c r="I721" s="18"/>
    </row>
    <row r="722" spans="3:9" x14ac:dyDescent="0.25">
      <c r="C722" s="18"/>
      <c r="D722" s="18"/>
      <c r="E722" s="18"/>
      <c r="F722" s="18"/>
      <c r="G722" s="18"/>
      <c r="H722" s="18"/>
      <c r="I722" s="18"/>
    </row>
    <row r="723" spans="3:9" x14ac:dyDescent="0.25">
      <c r="C723" s="18"/>
      <c r="D723" s="18"/>
      <c r="E723" s="18"/>
      <c r="F723" s="18"/>
      <c r="G723" s="18"/>
      <c r="H723" s="18"/>
      <c r="I723" s="18"/>
    </row>
    <row r="724" spans="3:9" x14ac:dyDescent="0.25">
      <c r="C724" s="18"/>
      <c r="D724" s="18"/>
      <c r="E724" s="18"/>
      <c r="F724" s="18"/>
      <c r="G724" s="18"/>
      <c r="H724" s="18"/>
      <c r="I724" s="18"/>
    </row>
    <row r="725" spans="3:9" x14ac:dyDescent="0.25">
      <c r="C725" s="18"/>
      <c r="D725" s="18"/>
      <c r="E725" s="18"/>
      <c r="F725" s="18"/>
      <c r="G725" s="18"/>
      <c r="H725" s="18"/>
      <c r="I725" s="18"/>
    </row>
    <row r="726" spans="3:9" x14ac:dyDescent="0.25">
      <c r="C726" s="18"/>
      <c r="D726" s="18"/>
      <c r="E726" s="18"/>
      <c r="F726" s="18"/>
      <c r="G726" s="18"/>
      <c r="H726" s="18"/>
      <c r="I726" s="18"/>
    </row>
    <row r="727" spans="3:9" x14ac:dyDescent="0.25">
      <c r="C727" s="18"/>
      <c r="D727" s="18"/>
      <c r="E727" s="18"/>
      <c r="F727" s="18"/>
      <c r="G727" s="18"/>
      <c r="H727" s="18"/>
      <c r="I727" s="18"/>
    </row>
    <row r="728" spans="3:9" x14ac:dyDescent="0.25">
      <c r="C728" s="18"/>
      <c r="D728" s="18"/>
      <c r="E728" s="18"/>
      <c r="F728" s="18"/>
      <c r="G728" s="18"/>
      <c r="H728" s="18"/>
      <c r="I728" s="18"/>
    </row>
    <row r="729" spans="3:9" x14ac:dyDescent="0.25">
      <c r="C729" s="18"/>
      <c r="D729" s="18"/>
      <c r="E729" s="18"/>
      <c r="F729" s="18"/>
      <c r="G729" s="18"/>
      <c r="H729" s="18"/>
      <c r="I729" s="18"/>
    </row>
    <row r="730" spans="3:9" x14ac:dyDescent="0.25">
      <c r="C730" s="18"/>
      <c r="D730" s="18"/>
      <c r="E730" s="18"/>
      <c r="F730" s="18"/>
      <c r="G730" s="18"/>
      <c r="H730" s="18"/>
      <c r="I730" s="18"/>
    </row>
    <row r="731" spans="3:9" x14ac:dyDescent="0.25">
      <c r="C731" s="18"/>
      <c r="D731" s="18"/>
      <c r="E731" s="18"/>
      <c r="F731" s="18"/>
      <c r="G731" s="18"/>
      <c r="H731" s="18"/>
      <c r="I731" s="18"/>
    </row>
    <row r="732" spans="3:9" x14ac:dyDescent="0.25">
      <c r="C732" s="18"/>
      <c r="D732" s="18"/>
      <c r="E732" s="18"/>
      <c r="F732" s="18"/>
      <c r="G732" s="18"/>
      <c r="H732" s="18"/>
      <c r="I732" s="18"/>
    </row>
    <row r="733" spans="3:9" x14ac:dyDescent="0.25">
      <c r="C733" s="18"/>
      <c r="D733" s="18"/>
      <c r="E733" s="18"/>
      <c r="F733" s="18"/>
      <c r="G733" s="18"/>
      <c r="H733" s="18"/>
      <c r="I733" s="18"/>
    </row>
    <row r="734" spans="3:9" x14ac:dyDescent="0.25">
      <c r="C734" s="18"/>
      <c r="D734" s="18"/>
      <c r="E734" s="18"/>
      <c r="F734" s="18"/>
      <c r="G734" s="18"/>
      <c r="H734" s="18"/>
      <c r="I734" s="18"/>
    </row>
    <row r="735" spans="3:9" x14ac:dyDescent="0.25">
      <c r="C735" s="18"/>
      <c r="D735" s="18"/>
      <c r="E735" s="18"/>
      <c r="F735" s="18"/>
      <c r="G735" s="18"/>
      <c r="H735" s="18"/>
      <c r="I735" s="18"/>
    </row>
    <row r="736" spans="3:9" x14ac:dyDescent="0.25">
      <c r="C736" s="18"/>
      <c r="D736" s="18"/>
      <c r="E736" s="18"/>
      <c r="F736" s="18"/>
      <c r="G736" s="18"/>
      <c r="H736" s="18"/>
      <c r="I736" s="18"/>
    </row>
    <row r="737" spans="3:9" x14ac:dyDescent="0.25">
      <c r="C737" s="18"/>
      <c r="D737" s="18"/>
      <c r="E737" s="18"/>
      <c r="F737" s="18"/>
      <c r="G737" s="18"/>
      <c r="H737" s="18"/>
      <c r="I737" s="18"/>
    </row>
    <row r="738" spans="3:9" x14ac:dyDescent="0.25">
      <c r="C738" s="18"/>
      <c r="D738" s="18"/>
      <c r="E738" s="18"/>
      <c r="F738" s="18"/>
      <c r="G738" s="18"/>
      <c r="H738" s="18"/>
      <c r="I738" s="18"/>
    </row>
    <row r="739" spans="3:9" x14ac:dyDescent="0.25">
      <c r="C739" s="18"/>
      <c r="D739" s="18"/>
      <c r="E739" s="18"/>
      <c r="F739" s="18"/>
      <c r="G739" s="18"/>
      <c r="H739" s="18"/>
      <c r="I739" s="18"/>
    </row>
    <row r="740" spans="3:9" x14ac:dyDescent="0.25">
      <c r="C740" s="18"/>
      <c r="D740" s="18"/>
      <c r="E740" s="18"/>
      <c r="F740" s="18"/>
      <c r="G740" s="18"/>
      <c r="H740" s="18"/>
      <c r="I740" s="18"/>
    </row>
    <row r="741" spans="3:9" x14ac:dyDescent="0.25">
      <c r="C741" s="18"/>
      <c r="D741" s="18"/>
      <c r="E741" s="18"/>
      <c r="F741" s="18"/>
      <c r="G741" s="18"/>
      <c r="H741" s="18"/>
      <c r="I741" s="18"/>
    </row>
    <row r="742" spans="3:9" x14ac:dyDescent="0.25">
      <c r="C742" s="18"/>
      <c r="D742" s="18"/>
      <c r="E742" s="18"/>
      <c r="F742" s="18"/>
      <c r="G742" s="18"/>
      <c r="H742" s="18"/>
      <c r="I742" s="18"/>
    </row>
    <row r="743" spans="3:9" x14ac:dyDescent="0.25">
      <c r="C743" s="18"/>
      <c r="D743" s="18"/>
      <c r="E743" s="18"/>
      <c r="F743" s="18"/>
      <c r="G743" s="18"/>
      <c r="H743" s="18"/>
      <c r="I743" s="18"/>
    </row>
    <row r="744" spans="3:9" x14ac:dyDescent="0.25">
      <c r="C744" s="18"/>
      <c r="D744" s="18"/>
      <c r="E744" s="18"/>
      <c r="F744" s="18"/>
      <c r="G744" s="18"/>
      <c r="H744" s="18"/>
      <c r="I744" s="18"/>
    </row>
    <row r="745" spans="3:9" x14ac:dyDescent="0.25">
      <c r="C745" s="18"/>
      <c r="D745" s="18"/>
      <c r="E745" s="18"/>
      <c r="F745" s="18"/>
      <c r="G745" s="18"/>
      <c r="H745" s="18"/>
      <c r="I745" s="18"/>
    </row>
    <row r="746" spans="3:9" x14ac:dyDescent="0.25">
      <c r="C746" s="18"/>
      <c r="D746" s="18"/>
      <c r="E746" s="18"/>
      <c r="F746" s="18"/>
      <c r="G746" s="18"/>
      <c r="H746" s="18"/>
      <c r="I746" s="18"/>
    </row>
    <row r="747" spans="3:9" x14ac:dyDescent="0.25">
      <c r="C747" s="18"/>
      <c r="D747" s="18"/>
      <c r="E747" s="18"/>
      <c r="F747" s="18"/>
      <c r="G747" s="18"/>
      <c r="H747" s="18"/>
      <c r="I747" s="18"/>
    </row>
    <row r="748" spans="3:9" x14ac:dyDescent="0.25">
      <c r="C748" s="18"/>
      <c r="D748" s="18"/>
      <c r="E748" s="18"/>
      <c r="F748" s="18"/>
      <c r="G748" s="18"/>
      <c r="H748" s="18"/>
      <c r="I748" s="18"/>
    </row>
    <row r="749" spans="3:9" x14ac:dyDescent="0.25">
      <c r="C749" s="18"/>
      <c r="D749" s="18"/>
      <c r="E749" s="18"/>
      <c r="F749" s="18"/>
      <c r="G749" s="18"/>
      <c r="H749" s="18"/>
      <c r="I749" s="18"/>
    </row>
    <row r="750" spans="3:9" x14ac:dyDescent="0.25">
      <c r="C750" s="18"/>
      <c r="D750" s="18"/>
      <c r="E750" s="18"/>
      <c r="F750" s="18"/>
      <c r="G750" s="18"/>
      <c r="H750" s="18"/>
      <c r="I750" s="18"/>
    </row>
    <row r="751" spans="3:9" x14ac:dyDescent="0.25">
      <c r="C751" s="18"/>
      <c r="D751" s="18"/>
      <c r="E751" s="18"/>
      <c r="F751" s="18"/>
      <c r="G751" s="18"/>
      <c r="H751" s="18"/>
      <c r="I751" s="18"/>
    </row>
    <row r="752" spans="3:9" x14ac:dyDescent="0.25">
      <c r="C752" s="18"/>
      <c r="D752" s="18"/>
      <c r="E752" s="18"/>
      <c r="F752" s="18"/>
      <c r="G752" s="18"/>
      <c r="H752" s="18"/>
      <c r="I752" s="18"/>
    </row>
    <row r="753" spans="3:9" x14ac:dyDescent="0.25">
      <c r="C753" s="18"/>
      <c r="D753" s="18"/>
      <c r="E753" s="18"/>
      <c r="F753" s="18"/>
      <c r="G753" s="18"/>
      <c r="H753" s="18"/>
      <c r="I753" s="18"/>
    </row>
    <row r="754" spans="3:9" x14ac:dyDescent="0.25">
      <c r="C754" s="18"/>
      <c r="D754" s="18"/>
      <c r="E754" s="18"/>
      <c r="F754" s="18"/>
      <c r="G754" s="18"/>
      <c r="H754" s="18"/>
      <c r="I754" s="18"/>
    </row>
    <row r="755" spans="3:9" x14ac:dyDescent="0.25">
      <c r="C755" s="18"/>
      <c r="D755" s="18"/>
      <c r="E755" s="18"/>
      <c r="F755" s="18"/>
      <c r="G755" s="18"/>
      <c r="H755" s="18"/>
      <c r="I755" s="18"/>
    </row>
    <row r="756" spans="3:9" x14ac:dyDescent="0.25">
      <c r="C756" s="18"/>
      <c r="D756" s="18"/>
      <c r="E756" s="18"/>
      <c r="F756" s="18"/>
      <c r="G756" s="18"/>
      <c r="H756" s="18"/>
      <c r="I756" s="18"/>
    </row>
    <row r="757" spans="3:9" x14ac:dyDescent="0.25">
      <c r="C757" s="18"/>
      <c r="D757" s="18"/>
      <c r="E757" s="18"/>
      <c r="F757" s="18"/>
      <c r="G757" s="18"/>
      <c r="H757" s="18"/>
      <c r="I757" s="18"/>
    </row>
    <row r="758" spans="3:9" x14ac:dyDescent="0.25">
      <c r="C758" s="18"/>
      <c r="D758" s="18"/>
      <c r="E758" s="18"/>
      <c r="F758" s="18"/>
      <c r="G758" s="18"/>
      <c r="H758" s="18"/>
      <c r="I758" s="18"/>
    </row>
    <row r="759" spans="3:9" x14ac:dyDescent="0.25">
      <c r="C759" s="18"/>
      <c r="D759" s="18"/>
      <c r="E759" s="18"/>
      <c r="F759" s="18"/>
      <c r="G759" s="18"/>
      <c r="H759" s="18"/>
      <c r="I759" s="18"/>
    </row>
    <row r="760" spans="3:9" x14ac:dyDescent="0.25">
      <c r="C760" s="18"/>
      <c r="D760" s="18"/>
      <c r="E760" s="18"/>
      <c r="F760" s="18"/>
      <c r="G760" s="18"/>
      <c r="H760" s="18"/>
      <c r="I760" s="18"/>
    </row>
    <row r="761" spans="3:9" x14ac:dyDescent="0.25">
      <c r="C761" s="18"/>
      <c r="D761" s="18"/>
      <c r="E761" s="18"/>
      <c r="F761" s="18"/>
      <c r="G761" s="18"/>
      <c r="H761" s="18"/>
      <c r="I761" s="18"/>
    </row>
    <row r="762" spans="3:9" x14ac:dyDescent="0.25">
      <c r="C762" s="18"/>
      <c r="D762" s="18"/>
      <c r="E762" s="18"/>
      <c r="F762" s="18"/>
      <c r="G762" s="18"/>
      <c r="H762" s="18"/>
      <c r="I762" s="18"/>
    </row>
    <row r="763" spans="3:9" x14ac:dyDescent="0.25">
      <c r="C763" s="18"/>
      <c r="D763" s="18"/>
      <c r="E763" s="18"/>
      <c r="F763" s="18"/>
      <c r="G763" s="18"/>
      <c r="H763" s="18"/>
      <c r="I763" s="18"/>
    </row>
    <row r="764" spans="3:9" x14ac:dyDescent="0.25">
      <c r="C764" s="18"/>
      <c r="D764" s="18"/>
      <c r="E764" s="18"/>
      <c r="F764" s="18"/>
      <c r="G764" s="18"/>
      <c r="H764" s="18"/>
      <c r="I764" s="18"/>
    </row>
    <row r="765" spans="3:9" x14ac:dyDescent="0.25">
      <c r="C765" s="18"/>
      <c r="D765" s="18"/>
      <c r="E765" s="18"/>
      <c r="F765" s="18"/>
      <c r="G765" s="18"/>
      <c r="H765" s="18"/>
      <c r="I765" s="18"/>
    </row>
    <row r="766" spans="3:9" x14ac:dyDescent="0.25">
      <c r="C766" s="18"/>
      <c r="D766" s="18"/>
      <c r="E766" s="18"/>
      <c r="F766" s="18"/>
      <c r="G766" s="18"/>
      <c r="H766" s="18"/>
      <c r="I766" s="18"/>
    </row>
    <row r="767" spans="3:9" x14ac:dyDescent="0.25">
      <c r="C767" s="18"/>
      <c r="D767" s="18"/>
      <c r="E767" s="18"/>
      <c r="F767" s="18"/>
      <c r="G767" s="18"/>
      <c r="H767" s="18"/>
      <c r="I767" s="18"/>
    </row>
    <row r="768" spans="3:9" x14ac:dyDescent="0.25">
      <c r="C768" s="18"/>
      <c r="D768" s="18"/>
      <c r="E768" s="18"/>
      <c r="F768" s="18"/>
      <c r="G768" s="18"/>
      <c r="H768" s="18"/>
      <c r="I768" s="18"/>
    </row>
    <row r="769" spans="3:9" x14ac:dyDescent="0.25">
      <c r="C769" s="18"/>
      <c r="D769" s="18"/>
      <c r="E769" s="18"/>
      <c r="F769" s="18"/>
      <c r="G769" s="18"/>
      <c r="H769" s="18"/>
      <c r="I769" s="18"/>
    </row>
    <row r="770" spans="3:9" x14ac:dyDescent="0.25">
      <c r="C770" s="18"/>
      <c r="D770" s="18"/>
      <c r="E770" s="18"/>
      <c r="F770" s="18"/>
      <c r="G770" s="18"/>
      <c r="H770" s="18"/>
      <c r="I770" s="18"/>
    </row>
    <row r="771" spans="3:9" x14ac:dyDescent="0.25">
      <c r="C771" s="18"/>
      <c r="D771" s="18"/>
      <c r="E771" s="18"/>
      <c r="F771" s="18"/>
      <c r="G771" s="18"/>
      <c r="H771" s="18"/>
      <c r="I771" s="18"/>
    </row>
    <row r="772" spans="3:9" x14ac:dyDescent="0.25">
      <c r="C772" s="18"/>
      <c r="D772" s="18"/>
      <c r="E772" s="18"/>
      <c r="F772" s="18"/>
      <c r="G772" s="18"/>
      <c r="H772" s="18"/>
      <c r="I772" s="18"/>
    </row>
    <row r="773" spans="3:9" x14ac:dyDescent="0.25">
      <c r="C773" s="18"/>
      <c r="D773" s="18"/>
      <c r="E773" s="18"/>
      <c r="F773" s="18"/>
      <c r="G773" s="18"/>
      <c r="H773" s="18"/>
      <c r="I773" s="18"/>
    </row>
    <row r="774" spans="3:9" x14ac:dyDescent="0.25">
      <c r="C774" s="18"/>
      <c r="D774" s="18"/>
      <c r="E774" s="18"/>
      <c r="F774" s="18"/>
      <c r="G774" s="18"/>
      <c r="H774" s="18"/>
      <c r="I774" s="18"/>
    </row>
    <row r="775" spans="3:9" x14ac:dyDescent="0.25">
      <c r="C775" s="18"/>
      <c r="D775" s="18"/>
      <c r="E775" s="18"/>
      <c r="F775" s="18"/>
      <c r="G775" s="18"/>
      <c r="H775" s="18"/>
      <c r="I775" s="18"/>
    </row>
    <row r="776" spans="3:9" x14ac:dyDescent="0.25">
      <c r="C776" s="18"/>
      <c r="D776" s="18"/>
      <c r="E776" s="18"/>
      <c r="F776" s="18"/>
      <c r="G776" s="18"/>
      <c r="H776" s="18"/>
      <c r="I776" s="18"/>
    </row>
    <row r="777" spans="3:9" x14ac:dyDescent="0.25">
      <c r="C777" s="18"/>
      <c r="D777" s="18"/>
      <c r="E777" s="18"/>
      <c r="F777" s="18"/>
      <c r="G777" s="18"/>
      <c r="H777" s="18"/>
      <c r="I777" s="18"/>
    </row>
    <row r="778" spans="3:9" x14ac:dyDescent="0.25">
      <c r="C778" s="18"/>
      <c r="D778" s="18"/>
      <c r="E778" s="18"/>
      <c r="F778" s="18"/>
      <c r="G778" s="18"/>
      <c r="H778" s="18"/>
      <c r="I778" s="18"/>
    </row>
    <row r="779" spans="3:9" x14ac:dyDescent="0.25">
      <c r="C779" s="18"/>
      <c r="D779" s="18"/>
      <c r="E779" s="18"/>
      <c r="F779" s="18"/>
      <c r="G779" s="18"/>
      <c r="H779" s="18"/>
      <c r="I779" s="18"/>
    </row>
    <row r="780" spans="3:9" x14ac:dyDescent="0.25">
      <c r="C780" s="18"/>
      <c r="D780" s="18"/>
      <c r="E780" s="18"/>
      <c r="F780" s="18"/>
      <c r="G780" s="18"/>
      <c r="H780" s="18"/>
      <c r="I780" s="18"/>
    </row>
    <row r="781" spans="3:9" x14ac:dyDescent="0.25">
      <c r="C781" s="18"/>
      <c r="D781" s="18"/>
      <c r="E781" s="18"/>
      <c r="F781" s="18"/>
      <c r="G781" s="18"/>
      <c r="H781" s="18"/>
      <c r="I781" s="18"/>
    </row>
    <row r="782" spans="3:9" x14ac:dyDescent="0.25">
      <c r="C782" s="18"/>
      <c r="D782" s="18"/>
      <c r="E782" s="18"/>
      <c r="F782" s="18"/>
      <c r="G782" s="18"/>
      <c r="H782" s="18"/>
      <c r="I782" s="18"/>
    </row>
    <row r="783" spans="3:9" x14ac:dyDescent="0.25">
      <c r="C783" s="18"/>
      <c r="D783" s="18"/>
      <c r="E783" s="18"/>
      <c r="F783" s="18"/>
      <c r="G783" s="18"/>
      <c r="H783" s="18"/>
      <c r="I783" s="18"/>
    </row>
    <row r="784" spans="3:9" x14ac:dyDescent="0.25">
      <c r="C784" s="18"/>
      <c r="D784" s="18"/>
      <c r="E784" s="18"/>
      <c r="F784" s="18"/>
      <c r="G784" s="18"/>
      <c r="H784" s="18"/>
      <c r="I784" s="18"/>
    </row>
    <row r="785" spans="3:9" x14ac:dyDescent="0.25">
      <c r="C785" s="18"/>
      <c r="D785" s="18"/>
      <c r="E785" s="18"/>
      <c r="F785" s="18"/>
      <c r="G785" s="18"/>
      <c r="H785" s="18"/>
      <c r="I785" s="18"/>
    </row>
    <row r="786" spans="3:9" x14ac:dyDescent="0.25">
      <c r="C786" s="18"/>
      <c r="D786" s="18"/>
      <c r="E786" s="18"/>
      <c r="F786" s="18"/>
      <c r="G786" s="18"/>
      <c r="H786" s="18"/>
      <c r="I786" s="18"/>
    </row>
    <row r="787" spans="3:9" x14ac:dyDescent="0.25">
      <c r="C787" s="18"/>
      <c r="D787" s="18"/>
      <c r="E787" s="18"/>
      <c r="F787" s="18"/>
      <c r="G787" s="18"/>
      <c r="H787" s="18"/>
      <c r="I787" s="18"/>
    </row>
    <row r="788" spans="3:9" x14ac:dyDescent="0.25">
      <c r="C788" s="18"/>
      <c r="D788" s="18"/>
      <c r="E788" s="18"/>
      <c r="F788" s="18"/>
      <c r="G788" s="18"/>
      <c r="H788" s="18"/>
      <c r="I788" s="18"/>
    </row>
    <row r="789" spans="3:9" x14ac:dyDescent="0.25">
      <c r="C789" s="18"/>
      <c r="D789" s="18"/>
      <c r="E789" s="18"/>
      <c r="F789" s="18"/>
      <c r="G789" s="18"/>
      <c r="H789" s="18"/>
      <c r="I789" s="18"/>
    </row>
    <row r="790" spans="3:9" x14ac:dyDescent="0.25">
      <c r="C790" s="18"/>
      <c r="D790" s="18"/>
      <c r="E790" s="18"/>
      <c r="F790" s="18"/>
      <c r="G790" s="18"/>
      <c r="H790" s="18"/>
      <c r="I790" s="18"/>
    </row>
    <row r="791" spans="3:9" x14ac:dyDescent="0.25">
      <c r="C791" s="18"/>
      <c r="D791" s="18"/>
      <c r="E791" s="18"/>
      <c r="F791" s="18"/>
      <c r="G791" s="18"/>
      <c r="H791" s="18"/>
      <c r="I791" s="18"/>
    </row>
    <row r="792" spans="3:9" x14ac:dyDescent="0.25">
      <c r="C792" s="18"/>
      <c r="D792" s="18"/>
      <c r="E792" s="18"/>
      <c r="F792" s="18"/>
      <c r="G792" s="18"/>
      <c r="H792" s="18"/>
      <c r="I792" s="18"/>
    </row>
    <row r="793" spans="3:9" x14ac:dyDescent="0.25">
      <c r="C793" s="18"/>
      <c r="D793" s="18"/>
      <c r="E793" s="18"/>
      <c r="F793" s="18"/>
      <c r="G793" s="18"/>
      <c r="H793" s="18"/>
      <c r="I793" s="18"/>
    </row>
    <row r="794" spans="3:9" x14ac:dyDescent="0.25">
      <c r="C794" s="18"/>
      <c r="D794" s="18"/>
      <c r="E794" s="18"/>
      <c r="F794" s="18"/>
      <c r="G794" s="18"/>
      <c r="H794" s="18"/>
      <c r="I794" s="18"/>
    </row>
    <row r="795" spans="3:9" x14ac:dyDescent="0.25">
      <c r="C795" s="18"/>
      <c r="D795" s="18"/>
      <c r="E795" s="18"/>
      <c r="F795" s="18"/>
      <c r="G795" s="18"/>
      <c r="H795" s="18"/>
      <c r="I795" s="18"/>
    </row>
    <row r="796" spans="3:9" x14ac:dyDescent="0.25">
      <c r="C796" s="18"/>
      <c r="D796" s="18"/>
      <c r="E796" s="18"/>
      <c r="F796" s="18"/>
      <c r="G796" s="18"/>
      <c r="H796" s="18"/>
      <c r="I796" s="18"/>
    </row>
    <row r="797" spans="3:9" x14ac:dyDescent="0.25">
      <c r="C797" s="18"/>
      <c r="D797" s="18"/>
      <c r="E797" s="18"/>
      <c r="F797" s="18"/>
      <c r="G797" s="18"/>
      <c r="H797" s="18"/>
      <c r="I797" s="18"/>
    </row>
    <row r="798" spans="3:9" x14ac:dyDescent="0.25">
      <c r="C798" s="18"/>
      <c r="D798" s="18"/>
      <c r="E798" s="18"/>
      <c r="F798" s="18"/>
      <c r="G798" s="18"/>
      <c r="H798" s="18"/>
      <c r="I798" s="18"/>
    </row>
    <row r="799" spans="3:9" x14ac:dyDescent="0.25">
      <c r="C799" s="18"/>
      <c r="D799" s="18"/>
      <c r="E799" s="18"/>
      <c r="F799" s="18"/>
      <c r="G799" s="18"/>
      <c r="H799" s="18"/>
      <c r="I799" s="18"/>
    </row>
    <row r="800" spans="3:9" x14ac:dyDescent="0.25">
      <c r="C800" s="18"/>
      <c r="D800" s="18"/>
      <c r="E800" s="18"/>
      <c r="F800" s="18"/>
      <c r="G800" s="18"/>
      <c r="H800" s="18"/>
      <c r="I800" s="18"/>
    </row>
    <row r="801" spans="3:9" x14ac:dyDescent="0.25">
      <c r="C801" s="18"/>
      <c r="D801" s="18"/>
      <c r="E801" s="18"/>
      <c r="F801" s="18"/>
      <c r="G801" s="18"/>
      <c r="H801" s="18"/>
      <c r="I801" s="18"/>
    </row>
    <row r="802" spans="3:9" x14ac:dyDescent="0.25">
      <c r="C802" s="18"/>
      <c r="D802" s="18"/>
      <c r="E802" s="18"/>
      <c r="F802" s="18"/>
      <c r="G802" s="18"/>
      <c r="H802" s="18"/>
      <c r="I802" s="18"/>
    </row>
    <row r="803" spans="3:9" x14ac:dyDescent="0.25">
      <c r="C803" s="18"/>
      <c r="D803" s="18"/>
      <c r="E803" s="18"/>
      <c r="F803" s="18"/>
      <c r="G803" s="18"/>
      <c r="H803" s="18"/>
      <c r="I803" s="18"/>
    </row>
    <row r="804" spans="3:9" x14ac:dyDescent="0.25">
      <c r="C804" s="18"/>
      <c r="D804" s="18"/>
      <c r="E804" s="18"/>
      <c r="F804" s="18"/>
      <c r="G804" s="18"/>
      <c r="H804" s="18"/>
      <c r="I804" s="18"/>
    </row>
    <row r="805" spans="3:9" x14ac:dyDescent="0.25">
      <c r="C805" s="18"/>
      <c r="D805" s="18"/>
      <c r="E805" s="18"/>
      <c r="F805" s="18"/>
      <c r="G805" s="18"/>
      <c r="H805" s="18"/>
      <c r="I805" s="18"/>
    </row>
    <row r="806" spans="3:9" x14ac:dyDescent="0.25">
      <c r="C806" s="18"/>
      <c r="D806" s="18"/>
      <c r="E806" s="18"/>
      <c r="F806" s="18"/>
      <c r="G806" s="18"/>
      <c r="H806" s="18"/>
      <c r="I806" s="18"/>
    </row>
    <row r="807" spans="3:9" x14ac:dyDescent="0.25">
      <c r="C807" s="18"/>
      <c r="D807" s="18"/>
      <c r="E807" s="18"/>
      <c r="F807" s="18"/>
      <c r="G807" s="18"/>
      <c r="H807" s="18"/>
      <c r="I807" s="18"/>
    </row>
    <row r="808" spans="3:9" x14ac:dyDescent="0.25">
      <c r="C808" s="18"/>
      <c r="D808" s="18"/>
      <c r="E808" s="18"/>
      <c r="F808" s="18"/>
      <c r="G808" s="18"/>
      <c r="H808" s="18"/>
      <c r="I808" s="18"/>
    </row>
    <row r="809" spans="3:9" x14ac:dyDescent="0.25">
      <c r="C809" s="18"/>
      <c r="D809" s="18"/>
      <c r="E809" s="18"/>
      <c r="F809" s="18"/>
      <c r="G809" s="18"/>
      <c r="H809" s="18"/>
      <c r="I809" s="18"/>
    </row>
    <row r="810" spans="3:9" x14ac:dyDescent="0.25">
      <c r="C810" s="18"/>
      <c r="D810" s="18"/>
      <c r="E810" s="18"/>
      <c r="F810" s="18"/>
      <c r="G810" s="18"/>
      <c r="H810" s="18"/>
      <c r="I810" s="18"/>
    </row>
    <row r="811" spans="3:9" x14ac:dyDescent="0.25">
      <c r="C811" s="18"/>
      <c r="D811" s="18"/>
      <c r="E811" s="18"/>
      <c r="F811" s="18"/>
      <c r="G811" s="18"/>
      <c r="H811" s="18"/>
      <c r="I811" s="18"/>
    </row>
    <row r="812" spans="3:9" x14ac:dyDescent="0.25">
      <c r="C812" s="18"/>
      <c r="D812" s="18"/>
      <c r="E812" s="18"/>
      <c r="F812" s="18"/>
      <c r="G812" s="18"/>
      <c r="H812" s="18"/>
      <c r="I812" s="18"/>
    </row>
    <row r="813" spans="3:9" x14ac:dyDescent="0.25">
      <c r="C813" s="18"/>
      <c r="D813" s="18"/>
      <c r="E813" s="18"/>
      <c r="F813" s="18"/>
      <c r="G813" s="18"/>
      <c r="H813" s="18"/>
      <c r="I813" s="18"/>
    </row>
    <row r="814" spans="3:9" x14ac:dyDescent="0.25">
      <c r="C814" s="18"/>
      <c r="D814" s="18"/>
      <c r="E814" s="18"/>
      <c r="F814" s="18"/>
      <c r="G814" s="18"/>
      <c r="H814" s="18"/>
      <c r="I814" s="18"/>
    </row>
    <row r="815" spans="3:9" x14ac:dyDescent="0.25">
      <c r="C815" s="18"/>
      <c r="D815" s="18"/>
      <c r="E815" s="18"/>
      <c r="F815" s="18"/>
      <c r="G815" s="18"/>
      <c r="H815" s="18"/>
      <c r="I815" s="18"/>
    </row>
    <row r="816" spans="3:9" x14ac:dyDescent="0.25">
      <c r="C816" s="18"/>
      <c r="D816" s="18"/>
      <c r="E816" s="18"/>
      <c r="F816" s="18"/>
      <c r="G816" s="18"/>
      <c r="H816" s="18"/>
      <c r="I816" s="18"/>
    </row>
    <row r="817" spans="3:9" x14ac:dyDescent="0.25">
      <c r="C817" s="18"/>
      <c r="D817" s="18"/>
      <c r="E817" s="18"/>
      <c r="F817" s="18"/>
      <c r="G817" s="18"/>
      <c r="H817" s="18"/>
      <c r="I817" s="18"/>
    </row>
    <row r="818" spans="3:9" x14ac:dyDescent="0.25">
      <c r="C818" s="18"/>
      <c r="D818" s="18"/>
      <c r="E818" s="18"/>
      <c r="F818" s="18"/>
      <c r="G818" s="18"/>
      <c r="H818" s="18"/>
      <c r="I818" s="18"/>
    </row>
    <row r="819" spans="3:9" x14ac:dyDescent="0.25">
      <c r="C819" s="18"/>
      <c r="D819" s="18"/>
      <c r="E819" s="18"/>
      <c r="F819" s="18"/>
      <c r="G819" s="18"/>
      <c r="H819" s="18"/>
      <c r="I819" s="18"/>
    </row>
    <row r="820" spans="3:9" x14ac:dyDescent="0.25">
      <c r="C820" s="18"/>
      <c r="D820" s="18"/>
      <c r="E820" s="18"/>
      <c r="F820" s="18"/>
      <c r="G820" s="18"/>
      <c r="H820" s="18"/>
      <c r="I820" s="18"/>
    </row>
    <row r="821" spans="3:9" x14ac:dyDescent="0.25">
      <c r="C821" s="18"/>
      <c r="D821" s="18"/>
      <c r="E821" s="18"/>
      <c r="F821" s="18"/>
      <c r="G821" s="18"/>
      <c r="H821" s="18"/>
      <c r="I821" s="18"/>
    </row>
    <row r="822" spans="3:9" x14ac:dyDescent="0.25">
      <c r="C822" s="18"/>
      <c r="D822" s="18"/>
      <c r="E822" s="18"/>
      <c r="F822" s="18"/>
      <c r="G822" s="18"/>
      <c r="H822" s="18"/>
      <c r="I822" s="18"/>
    </row>
    <row r="823" spans="3:9" x14ac:dyDescent="0.25">
      <c r="C823" s="18"/>
      <c r="D823" s="18"/>
      <c r="E823" s="18"/>
      <c r="F823" s="18"/>
      <c r="G823" s="18"/>
      <c r="H823" s="18"/>
      <c r="I823" s="18"/>
    </row>
    <row r="824" spans="3:9" x14ac:dyDescent="0.25">
      <c r="C824" s="18"/>
      <c r="D824" s="18"/>
      <c r="E824" s="18"/>
      <c r="F824" s="18"/>
      <c r="G824" s="18"/>
      <c r="H824" s="18"/>
      <c r="I824" s="18"/>
    </row>
    <row r="825" spans="3:9" x14ac:dyDescent="0.25">
      <c r="C825" s="18"/>
      <c r="D825" s="18"/>
      <c r="E825" s="18"/>
      <c r="F825" s="18"/>
      <c r="G825" s="18"/>
      <c r="H825" s="18"/>
      <c r="I825" s="18"/>
    </row>
    <row r="826" spans="3:9" x14ac:dyDescent="0.25">
      <c r="C826" s="18"/>
      <c r="D826" s="18"/>
      <c r="E826" s="18"/>
      <c r="F826" s="18"/>
      <c r="G826" s="18"/>
      <c r="H826" s="18"/>
      <c r="I826" s="18"/>
    </row>
    <row r="827" spans="3:9" x14ac:dyDescent="0.25">
      <c r="C827" s="18"/>
      <c r="D827" s="18"/>
      <c r="E827" s="18"/>
      <c r="F827" s="18"/>
      <c r="G827" s="18"/>
      <c r="H827" s="18"/>
      <c r="I827" s="18"/>
    </row>
    <row r="828" spans="3:9" x14ac:dyDescent="0.25">
      <c r="C828" s="18"/>
      <c r="D828" s="18"/>
      <c r="E828" s="18"/>
      <c r="F828" s="18"/>
      <c r="G828" s="18"/>
      <c r="H828" s="18"/>
      <c r="I828" s="18"/>
    </row>
    <row r="829" spans="3:9" x14ac:dyDescent="0.25">
      <c r="C829" s="18"/>
      <c r="D829" s="18"/>
      <c r="E829" s="18"/>
      <c r="F829" s="18"/>
      <c r="G829" s="18"/>
      <c r="H829" s="18"/>
      <c r="I829" s="18"/>
    </row>
    <row r="830" spans="3:9" x14ac:dyDescent="0.25">
      <c r="C830" s="18"/>
      <c r="D830" s="18"/>
      <c r="E830" s="18"/>
      <c r="F830" s="18"/>
      <c r="G830" s="18"/>
      <c r="H830" s="18"/>
      <c r="I830" s="18"/>
    </row>
    <row r="831" spans="3:9" x14ac:dyDescent="0.25">
      <c r="C831" s="18"/>
      <c r="D831" s="18"/>
      <c r="E831" s="18"/>
      <c r="F831" s="18"/>
      <c r="G831" s="18"/>
      <c r="H831" s="18"/>
      <c r="I831" s="18"/>
    </row>
    <row r="832" spans="3:9" x14ac:dyDescent="0.25">
      <c r="C832" s="18"/>
      <c r="D832" s="18"/>
      <c r="E832" s="18"/>
      <c r="F832" s="18"/>
      <c r="G832" s="18"/>
      <c r="H832" s="18"/>
      <c r="I832" s="18"/>
    </row>
    <row r="833" spans="3:9" x14ac:dyDescent="0.25">
      <c r="C833" s="18"/>
      <c r="D833" s="18"/>
      <c r="E833" s="18"/>
      <c r="F833" s="18"/>
      <c r="G833" s="18"/>
      <c r="H833" s="18"/>
      <c r="I833" s="18"/>
    </row>
    <row r="834" spans="3:9" x14ac:dyDescent="0.25">
      <c r="C834" s="18"/>
      <c r="D834" s="18"/>
      <c r="E834" s="18"/>
      <c r="F834" s="18"/>
      <c r="G834" s="18"/>
      <c r="H834" s="18"/>
      <c r="I834" s="18"/>
    </row>
    <row r="835" spans="3:9" x14ac:dyDescent="0.25">
      <c r="C835" s="18"/>
      <c r="D835" s="18"/>
      <c r="E835" s="18"/>
      <c r="F835" s="18"/>
      <c r="G835" s="18"/>
      <c r="H835" s="18"/>
      <c r="I835" s="18"/>
    </row>
    <row r="836" spans="3:9" x14ac:dyDescent="0.25">
      <c r="C836" s="18"/>
      <c r="D836" s="18"/>
      <c r="E836" s="18"/>
      <c r="F836" s="18"/>
      <c r="G836" s="18"/>
      <c r="H836" s="18"/>
      <c r="I836" s="18"/>
    </row>
    <row r="837" spans="3:9" x14ac:dyDescent="0.25">
      <c r="C837" s="18"/>
      <c r="D837" s="18"/>
      <c r="E837" s="18"/>
      <c r="F837" s="18"/>
      <c r="G837" s="18"/>
      <c r="H837" s="18"/>
      <c r="I837" s="18"/>
    </row>
    <row r="838" spans="3:9" x14ac:dyDescent="0.25">
      <c r="C838" s="18"/>
      <c r="D838" s="18"/>
      <c r="E838" s="18"/>
      <c r="F838" s="18"/>
      <c r="G838" s="18"/>
      <c r="H838" s="18"/>
      <c r="I838" s="18"/>
    </row>
    <row r="839" spans="3:9" x14ac:dyDescent="0.25">
      <c r="C839" s="18"/>
      <c r="D839" s="18"/>
      <c r="E839" s="18"/>
      <c r="F839" s="18"/>
      <c r="G839" s="18"/>
      <c r="H839" s="18"/>
      <c r="I839" s="18"/>
    </row>
    <row r="840" spans="3:9" x14ac:dyDescent="0.25">
      <c r="C840" s="18"/>
      <c r="D840" s="18"/>
      <c r="E840" s="18"/>
      <c r="F840" s="18"/>
      <c r="G840" s="18"/>
      <c r="H840" s="18"/>
      <c r="I840" s="18"/>
    </row>
    <row r="841" spans="3:9" x14ac:dyDescent="0.25">
      <c r="C841" s="18"/>
      <c r="D841" s="18"/>
      <c r="E841" s="18"/>
      <c r="F841" s="18"/>
      <c r="G841" s="18"/>
      <c r="H841" s="18"/>
      <c r="I841" s="18"/>
    </row>
    <row r="842" spans="3:9" x14ac:dyDescent="0.25">
      <c r="C842" s="18"/>
      <c r="D842" s="18"/>
      <c r="E842" s="18"/>
      <c r="F842" s="18"/>
      <c r="G842" s="18"/>
      <c r="H842" s="18"/>
      <c r="I842" s="18"/>
    </row>
    <row r="843" spans="3:9" x14ac:dyDescent="0.25">
      <c r="C843" s="18"/>
      <c r="D843" s="18"/>
      <c r="E843" s="18"/>
      <c r="F843" s="18"/>
      <c r="G843" s="18"/>
      <c r="H843" s="18"/>
      <c r="I843" s="18"/>
    </row>
    <row r="844" spans="3:9" x14ac:dyDescent="0.25">
      <c r="C844" s="18"/>
      <c r="D844" s="18"/>
      <c r="E844" s="18"/>
      <c r="F844" s="18"/>
      <c r="G844" s="18"/>
      <c r="H844" s="18"/>
      <c r="I844" s="18"/>
    </row>
    <row r="845" spans="3:9" x14ac:dyDescent="0.25">
      <c r="C845" s="18"/>
      <c r="D845" s="18"/>
      <c r="E845" s="18"/>
      <c r="F845" s="18"/>
      <c r="G845" s="18"/>
      <c r="H845" s="18"/>
      <c r="I845" s="18"/>
    </row>
    <row r="846" spans="3:9" x14ac:dyDescent="0.25">
      <c r="C846" s="18"/>
      <c r="D846" s="18"/>
      <c r="E846" s="18"/>
      <c r="F846" s="18"/>
      <c r="G846" s="18"/>
      <c r="H846" s="18"/>
      <c r="I846" s="18"/>
    </row>
    <row r="847" spans="3:9" x14ac:dyDescent="0.25">
      <c r="C847" s="18"/>
      <c r="D847" s="18"/>
      <c r="E847" s="18"/>
      <c r="F847" s="18"/>
      <c r="G847" s="18"/>
      <c r="H847" s="18"/>
      <c r="I847" s="18"/>
    </row>
    <row r="848" spans="3:9" x14ac:dyDescent="0.25">
      <c r="C848" s="18"/>
      <c r="D848" s="18"/>
      <c r="E848" s="18"/>
      <c r="F848" s="18"/>
      <c r="G848" s="18"/>
      <c r="H848" s="18"/>
      <c r="I848" s="18"/>
    </row>
    <row r="849" spans="3:9" x14ac:dyDescent="0.25">
      <c r="C849" s="18"/>
      <c r="D849" s="18"/>
      <c r="E849" s="18"/>
      <c r="F849" s="18"/>
      <c r="G849" s="18"/>
      <c r="H849" s="18"/>
      <c r="I849" s="18"/>
    </row>
    <row r="850" spans="3:9" x14ac:dyDescent="0.25">
      <c r="C850" s="18"/>
      <c r="D850" s="18"/>
      <c r="E850" s="18"/>
      <c r="F850" s="18"/>
      <c r="G850" s="18"/>
      <c r="H850" s="18"/>
      <c r="I850" s="18"/>
    </row>
    <row r="851" spans="3:9" x14ac:dyDescent="0.25">
      <c r="C851" s="18"/>
      <c r="D851" s="18"/>
      <c r="E851" s="18"/>
      <c r="F851" s="18"/>
      <c r="G851" s="18"/>
      <c r="H851" s="18"/>
      <c r="I851" s="18"/>
    </row>
    <row r="852" spans="3:9" x14ac:dyDescent="0.25">
      <c r="C852" s="18"/>
      <c r="D852" s="18"/>
      <c r="E852" s="18"/>
      <c r="F852" s="18"/>
      <c r="G852" s="18"/>
      <c r="H852" s="18"/>
      <c r="I852" s="18"/>
    </row>
    <row r="853" spans="3:9" x14ac:dyDescent="0.25">
      <c r="C853" s="18"/>
      <c r="D853" s="18"/>
      <c r="E853" s="18"/>
      <c r="F853" s="18"/>
      <c r="G853" s="18"/>
      <c r="H853" s="18"/>
      <c r="I853" s="18"/>
    </row>
    <row r="854" spans="3:9" x14ac:dyDescent="0.25">
      <c r="C854" s="18"/>
      <c r="D854" s="18"/>
      <c r="E854" s="18"/>
      <c r="F854" s="18"/>
      <c r="G854" s="18"/>
      <c r="H854" s="18"/>
      <c r="I854" s="18"/>
    </row>
    <row r="855" spans="3:9" x14ac:dyDescent="0.25">
      <c r="C855" s="18"/>
      <c r="D855" s="18"/>
      <c r="E855" s="18"/>
      <c r="F855" s="18"/>
      <c r="G855" s="18"/>
      <c r="H855" s="18"/>
      <c r="I855" s="18"/>
    </row>
    <row r="856" spans="3:9" x14ac:dyDescent="0.25">
      <c r="C856" s="18"/>
      <c r="D856" s="18"/>
      <c r="E856" s="18"/>
      <c r="F856" s="18"/>
      <c r="G856" s="18"/>
      <c r="H856" s="18"/>
      <c r="I856" s="18"/>
    </row>
    <row r="857" spans="3:9" x14ac:dyDescent="0.25">
      <c r="C857" s="18"/>
      <c r="D857" s="18"/>
      <c r="E857" s="18"/>
      <c r="F857" s="18"/>
      <c r="G857" s="18"/>
      <c r="H857" s="18"/>
      <c r="I857" s="18"/>
    </row>
    <row r="858" spans="3:9" x14ac:dyDescent="0.25">
      <c r="C858" s="18"/>
      <c r="D858" s="18"/>
      <c r="E858" s="18"/>
      <c r="F858" s="18"/>
      <c r="G858" s="18"/>
      <c r="H858" s="18"/>
      <c r="I858" s="18"/>
    </row>
    <row r="859" spans="3:9" x14ac:dyDescent="0.25">
      <c r="C859" s="18"/>
      <c r="D859" s="18"/>
      <c r="E859" s="18"/>
      <c r="F859" s="18"/>
      <c r="G859" s="18"/>
      <c r="H859" s="18"/>
      <c r="I859" s="18"/>
    </row>
    <row r="860" spans="3:9" x14ac:dyDescent="0.25">
      <c r="C860" s="18"/>
      <c r="D860" s="18"/>
      <c r="E860" s="18"/>
      <c r="F860" s="18"/>
      <c r="G860" s="18"/>
      <c r="H860" s="18"/>
      <c r="I860" s="18"/>
    </row>
    <row r="861" spans="3:9" x14ac:dyDescent="0.25">
      <c r="C861" s="18"/>
      <c r="D861" s="18"/>
      <c r="E861" s="18"/>
      <c r="F861" s="18"/>
      <c r="G861" s="18"/>
      <c r="H861" s="18"/>
      <c r="I861" s="18"/>
    </row>
    <row r="862" spans="3:9" x14ac:dyDescent="0.25">
      <c r="C862" s="18"/>
      <c r="D862" s="18"/>
      <c r="E862" s="18"/>
      <c r="F862" s="18"/>
      <c r="G862" s="18"/>
      <c r="H862" s="18"/>
      <c r="I862" s="18"/>
    </row>
    <row r="863" spans="3:9" x14ac:dyDescent="0.25">
      <c r="C863" s="18"/>
      <c r="D863" s="18"/>
      <c r="E863" s="18"/>
      <c r="F863" s="18"/>
      <c r="G863" s="18"/>
      <c r="H863" s="18"/>
      <c r="I863" s="18"/>
    </row>
    <row r="864" spans="3:9" x14ac:dyDescent="0.25">
      <c r="C864" s="18"/>
      <c r="D864" s="18"/>
      <c r="E864" s="18"/>
      <c r="F864" s="18"/>
      <c r="G864" s="18"/>
      <c r="H864" s="18"/>
      <c r="I864" s="18"/>
    </row>
    <row r="865" spans="3:9" x14ac:dyDescent="0.25">
      <c r="C865" s="18"/>
      <c r="D865" s="18"/>
      <c r="E865" s="18"/>
      <c r="F865" s="18"/>
      <c r="G865" s="18"/>
      <c r="H865" s="18"/>
      <c r="I865" s="18"/>
    </row>
    <row r="866" spans="3:9" x14ac:dyDescent="0.25">
      <c r="C866" s="18"/>
      <c r="D866" s="18"/>
      <c r="E866" s="18"/>
      <c r="F866" s="18"/>
      <c r="G866" s="18"/>
      <c r="H866" s="18"/>
      <c r="I866" s="18"/>
    </row>
    <row r="867" spans="3:9" x14ac:dyDescent="0.25">
      <c r="C867" s="18"/>
      <c r="D867" s="18"/>
      <c r="E867" s="18"/>
      <c r="F867" s="18"/>
      <c r="G867" s="18"/>
      <c r="H867" s="18"/>
      <c r="I867" s="18"/>
    </row>
    <row r="868" spans="3:9" x14ac:dyDescent="0.25">
      <c r="C868" s="18"/>
      <c r="D868" s="18"/>
      <c r="E868" s="18"/>
      <c r="F868" s="18"/>
      <c r="G868" s="18"/>
      <c r="H868" s="18"/>
      <c r="I868" s="18"/>
    </row>
    <row r="869" spans="3:9" x14ac:dyDescent="0.25">
      <c r="C869" s="18"/>
      <c r="D869" s="18"/>
      <c r="E869" s="18"/>
      <c r="F869" s="18"/>
      <c r="G869" s="18"/>
      <c r="H869" s="18"/>
      <c r="I869" s="18"/>
    </row>
    <row r="870" spans="3:9" x14ac:dyDescent="0.25">
      <c r="C870" s="18"/>
      <c r="D870" s="18"/>
      <c r="E870" s="18"/>
      <c r="F870" s="18"/>
      <c r="G870" s="18"/>
      <c r="H870" s="18"/>
      <c r="I870" s="18"/>
    </row>
    <row r="871" spans="3:9" x14ac:dyDescent="0.25">
      <c r="C871" s="18"/>
      <c r="D871" s="18"/>
      <c r="E871" s="18"/>
      <c r="F871" s="18"/>
      <c r="G871" s="18"/>
      <c r="H871" s="18"/>
      <c r="I871" s="18"/>
    </row>
    <row r="872" spans="3:9" x14ac:dyDescent="0.25">
      <c r="C872" s="18"/>
      <c r="D872" s="18"/>
      <c r="E872" s="18"/>
      <c r="F872" s="18"/>
      <c r="G872" s="18"/>
      <c r="H872" s="18"/>
      <c r="I872" s="18"/>
    </row>
    <row r="873" spans="3:9" x14ac:dyDescent="0.25">
      <c r="C873" s="18"/>
      <c r="D873" s="18"/>
      <c r="E873" s="18"/>
      <c r="F873" s="18"/>
      <c r="G873" s="18"/>
      <c r="H873" s="18"/>
      <c r="I873" s="18"/>
    </row>
    <row r="874" spans="3:9" x14ac:dyDescent="0.25">
      <c r="C874" s="18"/>
      <c r="D874" s="18"/>
      <c r="E874" s="18"/>
      <c r="F874" s="18"/>
      <c r="G874" s="18"/>
      <c r="H874" s="18"/>
      <c r="I874" s="18"/>
    </row>
    <row r="875" spans="3:9" x14ac:dyDescent="0.25">
      <c r="C875" s="18"/>
      <c r="D875" s="18"/>
      <c r="E875" s="18"/>
      <c r="F875" s="18"/>
      <c r="G875" s="18"/>
      <c r="H875" s="18"/>
      <c r="I875" s="18"/>
    </row>
    <row r="876" spans="3:9" x14ac:dyDescent="0.25">
      <c r="C876" s="18"/>
      <c r="D876" s="18"/>
      <c r="E876" s="18"/>
      <c r="F876" s="18"/>
      <c r="G876" s="18"/>
      <c r="H876" s="18"/>
      <c r="I876" s="18"/>
    </row>
    <row r="877" spans="3:9" x14ac:dyDescent="0.25">
      <c r="C877" s="18"/>
      <c r="D877" s="18"/>
      <c r="E877" s="18"/>
      <c r="F877" s="18"/>
      <c r="G877" s="18"/>
      <c r="H877" s="18"/>
      <c r="I877" s="18"/>
    </row>
    <row r="878" spans="3:9" x14ac:dyDescent="0.25">
      <c r="C878" s="18"/>
      <c r="D878" s="18"/>
      <c r="E878" s="18"/>
      <c r="F878" s="18"/>
      <c r="G878" s="18"/>
      <c r="H878" s="18"/>
      <c r="I878" s="18"/>
    </row>
    <row r="879" spans="3:9" x14ac:dyDescent="0.25">
      <c r="C879" s="18"/>
      <c r="D879" s="18"/>
      <c r="E879" s="18"/>
      <c r="F879" s="18"/>
      <c r="G879" s="18"/>
      <c r="H879" s="18"/>
      <c r="I879" s="18"/>
    </row>
    <row r="880" spans="3:9" x14ac:dyDescent="0.25">
      <c r="C880" s="18"/>
      <c r="D880" s="18"/>
      <c r="E880" s="18"/>
      <c r="F880" s="18"/>
      <c r="G880" s="18"/>
      <c r="H880" s="18"/>
      <c r="I880" s="18"/>
    </row>
    <row r="881" spans="3:9" x14ac:dyDescent="0.25">
      <c r="C881" s="18"/>
      <c r="D881" s="18"/>
      <c r="E881" s="18"/>
      <c r="F881" s="18"/>
      <c r="G881" s="18"/>
      <c r="H881" s="18"/>
      <c r="I881" s="18"/>
    </row>
    <row r="882" spans="3:9" x14ac:dyDescent="0.25">
      <c r="C882" s="18"/>
      <c r="D882" s="18"/>
      <c r="E882" s="18"/>
      <c r="F882" s="18"/>
      <c r="G882" s="18"/>
      <c r="H882" s="18"/>
      <c r="I882" s="18"/>
    </row>
    <row r="883" spans="3:9" x14ac:dyDescent="0.25">
      <c r="C883" s="18"/>
      <c r="D883" s="18"/>
      <c r="E883" s="18"/>
      <c r="F883" s="18"/>
      <c r="G883" s="18"/>
      <c r="H883" s="18"/>
      <c r="I883" s="18"/>
    </row>
    <row r="884" spans="3:9" x14ac:dyDescent="0.25">
      <c r="C884" s="18"/>
      <c r="D884" s="18"/>
      <c r="E884" s="18"/>
      <c r="F884" s="18"/>
      <c r="G884" s="18"/>
      <c r="H884" s="18"/>
      <c r="I884" s="18"/>
    </row>
    <row r="885" spans="3:9" x14ac:dyDescent="0.25">
      <c r="C885" s="18"/>
      <c r="D885" s="18"/>
      <c r="E885" s="18"/>
      <c r="F885" s="18"/>
      <c r="G885" s="18"/>
      <c r="H885" s="18"/>
      <c r="I885" s="18"/>
    </row>
    <row r="886" spans="3:9" x14ac:dyDescent="0.25">
      <c r="C886" s="18"/>
      <c r="D886" s="18"/>
      <c r="E886" s="18"/>
      <c r="F886" s="18"/>
      <c r="G886" s="18"/>
      <c r="H886" s="18"/>
      <c r="I886" s="18"/>
    </row>
    <row r="887" spans="3:9" x14ac:dyDescent="0.25">
      <c r="C887" s="18"/>
      <c r="D887" s="18"/>
      <c r="E887" s="18"/>
      <c r="F887" s="18"/>
      <c r="G887" s="18"/>
      <c r="H887" s="18"/>
      <c r="I887" s="18"/>
    </row>
    <row r="888" spans="3:9" x14ac:dyDescent="0.25">
      <c r="C888" s="18"/>
      <c r="D888" s="18"/>
      <c r="E888" s="18"/>
      <c r="F888" s="18"/>
      <c r="G888" s="18"/>
      <c r="H888" s="18"/>
      <c r="I888" s="18"/>
    </row>
    <row r="889" spans="3:9" x14ac:dyDescent="0.25">
      <c r="C889" s="18"/>
      <c r="D889" s="18"/>
      <c r="E889" s="18"/>
      <c r="F889" s="18"/>
      <c r="G889" s="18"/>
      <c r="H889" s="18"/>
      <c r="I889" s="18"/>
    </row>
    <row r="890" spans="3:9" x14ac:dyDescent="0.25">
      <c r="C890" s="18"/>
      <c r="D890" s="18"/>
      <c r="E890" s="18"/>
      <c r="F890" s="18"/>
      <c r="G890" s="18"/>
      <c r="H890" s="18"/>
      <c r="I890" s="18"/>
    </row>
    <row r="891" spans="3:9" x14ac:dyDescent="0.25">
      <c r="C891" s="18"/>
      <c r="D891" s="18"/>
      <c r="E891" s="18"/>
      <c r="F891" s="18"/>
      <c r="G891" s="18"/>
      <c r="H891" s="18"/>
      <c r="I891" s="18"/>
    </row>
    <row r="892" spans="3:9" x14ac:dyDescent="0.25">
      <c r="C892" s="18"/>
      <c r="D892" s="18"/>
      <c r="E892" s="18"/>
      <c r="F892" s="18"/>
      <c r="G892" s="18"/>
      <c r="H892" s="18"/>
      <c r="I892" s="18"/>
    </row>
    <row r="893" spans="3:9" x14ac:dyDescent="0.25">
      <c r="C893" s="18"/>
      <c r="D893" s="18"/>
      <c r="E893" s="18"/>
      <c r="F893" s="18"/>
      <c r="G893" s="18"/>
      <c r="H893" s="18"/>
      <c r="I893" s="18"/>
    </row>
    <row r="894" spans="3:9" x14ac:dyDescent="0.25">
      <c r="C894" s="18"/>
      <c r="D894" s="18"/>
      <c r="E894" s="18"/>
      <c r="F894" s="18"/>
      <c r="G894" s="18"/>
      <c r="H894" s="18"/>
      <c r="I894" s="18"/>
    </row>
    <row r="895" spans="3:9" x14ac:dyDescent="0.25">
      <c r="C895" s="18"/>
      <c r="D895" s="18"/>
      <c r="E895" s="18"/>
      <c r="F895" s="18"/>
      <c r="G895" s="18"/>
      <c r="H895" s="18"/>
      <c r="I895" s="18"/>
    </row>
    <row r="896" spans="3:9" x14ac:dyDescent="0.25">
      <c r="C896" s="18"/>
      <c r="D896" s="18"/>
      <c r="E896" s="18"/>
      <c r="F896" s="18"/>
      <c r="G896" s="18"/>
      <c r="H896" s="18"/>
      <c r="I896" s="18"/>
    </row>
    <row r="897" spans="3:9" x14ac:dyDescent="0.25">
      <c r="C897" s="18"/>
      <c r="D897" s="18"/>
      <c r="E897" s="18"/>
      <c r="F897" s="18"/>
      <c r="G897" s="18"/>
      <c r="H897" s="18"/>
      <c r="I897" s="18"/>
    </row>
    <row r="898" spans="3:9" x14ac:dyDescent="0.25">
      <c r="C898" s="18"/>
      <c r="D898" s="18"/>
      <c r="E898" s="18"/>
      <c r="F898" s="18"/>
      <c r="G898" s="18"/>
      <c r="H898" s="18"/>
      <c r="I898" s="18"/>
    </row>
    <row r="899" spans="3:9" x14ac:dyDescent="0.25">
      <c r="C899" s="18"/>
      <c r="D899" s="18"/>
      <c r="E899" s="18"/>
      <c r="F899" s="18"/>
      <c r="G899" s="18"/>
      <c r="H899" s="18"/>
      <c r="I899" s="18"/>
    </row>
    <row r="900" spans="3:9" x14ac:dyDescent="0.25">
      <c r="C900" s="18"/>
      <c r="D900" s="18"/>
      <c r="E900" s="18"/>
      <c r="F900" s="18"/>
      <c r="G900" s="18"/>
      <c r="H900" s="18"/>
      <c r="I900" s="18"/>
    </row>
    <row r="901" spans="3:9" x14ac:dyDescent="0.25">
      <c r="C901" s="18"/>
      <c r="D901" s="18"/>
      <c r="E901" s="18"/>
      <c r="F901" s="18"/>
      <c r="G901" s="18"/>
      <c r="H901" s="18"/>
      <c r="I901" s="18"/>
    </row>
    <row r="902" spans="3:9" x14ac:dyDescent="0.25">
      <c r="C902" s="18"/>
      <c r="D902" s="18"/>
      <c r="E902" s="18"/>
      <c r="F902" s="18"/>
      <c r="G902" s="18"/>
      <c r="H902" s="18"/>
      <c r="I902" s="18"/>
    </row>
    <row r="903" spans="3:9" x14ac:dyDescent="0.25">
      <c r="C903" s="18"/>
      <c r="D903" s="18"/>
      <c r="E903" s="18"/>
      <c r="F903" s="18"/>
      <c r="G903" s="18"/>
      <c r="H903" s="18"/>
      <c r="I903" s="18"/>
    </row>
    <row r="904" spans="3:9" x14ac:dyDescent="0.25">
      <c r="C904" s="18"/>
      <c r="D904" s="18"/>
      <c r="E904" s="18"/>
      <c r="F904" s="18"/>
      <c r="G904" s="18"/>
      <c r="H904" s="18"/>
      <c r="I904" s="18"/>
    </row>
    <row r="905" spans="3:9" x14ac:dyDescent="0.25">
      <c r="C905" s="18"/>
      <c r="D905" s="18"/>
      <c r="E905" s="18"/>
      <c r="F905" s="18"/>
      <c r="G905" s="18"/>
      <c r="H905" s="18"/>
      <c r="I905" s="18"/>
    </row>
    <row r="906" spans="3:9" x14ac:dyDescent="0.25">
      <c r="C906" s="18"/>
      <c r="D906" s="18"/>
      <c r="E906" s="18"/>
      <c r="F906" s="18"/>
      <c r="G906" s="18"/>
      <c r="H906" s="18"/>
      <c r="I906" s="18"/>
    </row>
    <row r="907" spans="3:9" x14ac:dyDescent="0.25">
      <c r="C907" s="18"/>
      <c r="D907" s="18"/>
      <c r="E907" s="18"/>
      <c r="F907" s="18"/>
      <c r="G907" s="18"/>
      <c r="H907" s="18"/>
      <c r="I907" s="18"/>
    </row>
    <row r="908" spans="3:9" x14ac:dyDescent="0.25">
      <c r="C908" s="18"/>
      <c r="D908" s="18"/>
      <c r="E908" s="18"/>
      <c r="F908" s="18"/>
      <c r="G908" s="18"/>
      <c r="H908" s="18"/>
      <c r="I908" s="18"/>
    </row>
    <row r="909" spans="3:9" x14ac:dyDescent="0.25">
      <c r="C909" s="18"/>
      <c r="D909" s="18"/>
      <c r="E909" s="18"/>
      <c r="F909" s="18"/>
      <c r="G909" s="18"/>
      <c r="H909" s="18"/>
      <c r="I909" s="18"/>
    </row>
    <row r="910" spans="3:9" x14ac:dyDescent="0.25">
      <c r="C910" s="18"/>
      <c r="D910" s="18"/>
      <c r="E910" s="18"/>
      <c r="F910" s="18"/>
      <c r="G910" s="18"/>
      <c r="H910" s="18"/>
      <c r="I910" s="18"/>
    </row>
    <row r="911" spans="3:9" x14ac:dyDescent="0.25">
      <c r="C911" s="18"/>
      <c r="D911" s="18"/>
      <c r="E911" s="18"/>
      <c r="F911" s="18"/>
      <c r="G911" s="18"/>
      <c r="H911" s="18"/>
      <c r="I911" s="18"/>
    </row>
    <row r="912" spans="3:9" x14ac:dyDescent="0.25">
      <c r="C912" s="18"/>
      <c r="D912" s="18"/>
      <c r="E912" s="18"/>
      <c r="F912" s="18"/>
      <c r="G912" s="18"/>
      <c r="H912" s="18"/>
      <c r="I912" s="18"/>
    </row>
    <row r="913" spans="3:9" x14ac:dyDescent="0.25">
      <c r="C913" s="18"/>
      <c r="D913" s="18"/>
      <c r="E913" s="18"/>
      <c r="F913" s="18"/>
      <c r="G913" s="18"/>
      <c r="H913" s="18"/>
      <c r="I913" s="18"/>
    </row>
    <row r="914" spans="3:9" x14ac:dyDescent="0.25">
      <c r="C914" s="18"/>
      <c r="D914" s="18"/>
      <c r="E914" s="18"/>
      <c r="F914" s="18"/>
      <c r="G914" s="18"/>
      <c r="H914" s="18"/>
      <c r="I914" s="18"/>
    </row>
    <row r="915" spans="3:9" x14ac:dyDescent="0.25">
      <c r="C915" s="18"/>
      <c r="D915" s="18"/>
      <c r="E915" s="18"/>
      <c r="F915" s="18"/>
      <c r="G915" s="18"/>
      <c r="H915" s="18"/>
      <c r="I915" s="18"/>
    </row>
    <row r="916" spans="3:9" x14ac:dyDescent="0.25">
      <c r="C916" s="18"/>
      <c r="D916" s="18"/>
      <c r="E916" s="18"/>
      <c r="F916" s="18"/>
      <c r="G916" s="18"/>
      <c r="H916" s="18"/>
      <c r="I916" s="18"/>
    </row>
    <row r="917" spans="3:9" x14ac:dyDescent="0.25">
      <c r="C917" s="18"/>
      <c r="D917" s="18"/>
      <c r="E917" s="18"/>
      <c r="F917" s="18"/>
      <c r="G917" s="18"/>
      <c r="H917" s="18"/>
      <c r="I917" s="18"/>
    </row>
    <row r="918" spans="3:9" x14ac:dyDescent="0.25">
      <c r="C918" s="18"/>
      <c r="D918" s="18"/>
      <c r="E918" s="18"/>
      <c r="F918" s="18"/>
      <c r="G918" s="18"/>
      <c r="H918" s="18"/>
      <c r="I918" s="18"/>
    </row>
    <row r="919" spans="3:9" x14ac:dyDescent="0.25">
      <c r="C919" s="18"/>
      <c r="D919" s="18"/>
      <c r="E919" s="18"/>
      <c r="F919" s="18"/>
      <c r="G919" s="18"/>
      <c r="H919" s="18"/>
      <c r="I919" s="18"/>
    </row>
    <row r="920" spans="3:9" x14ac:dyDescent="0.25">
      <c r="C920" s="18"/>
      <c r="D920" s="18"/>
      <c r="E920" s="18"/>
      <c r="F920" s="18"/>
      <c r="G920" s="18"/>
      <c r="H920" s="18"/>
      <c r="I920" s="18"/>
    </row>
    <row r="921" spans="3:9" x14ac:dyDescent="0.25">
      <c r="C921" s="18"/>
      <c r="D921" s="18"/>
      <c r="E921" s="18"/>
      <c r="F921" s="18"/>
      <c r="G921" s="18"/>
      <c r="H921" s="18"/>
      <c r="I921" s="18"/>
    </row>
    <row r="922" spans="3:9" x14ac:dyDescent="0.25">
      <c r="C922" s="18"/>
      <c r="D922" s="18"/>
      <c r="E922" s="18"/>
      <c r="F922" s="18"/>
      <c r="G922" s="18"/>
      <c r="H922" s="18"/>
      <c r="I922" s="18"/>
    </row>
    <row r="923" spans="3:9" x14ac:dyDescent="0.25">
      <c r="C923" s="18"/>
      <c r="D923" s="18"/>
      <c r="E923" s="18"/>
      <c r="F923" s="18"/>
      <c r="G923" s="18"/>
      <c r="H923" s="18"/>
      <c r="I923" s="18"/>
    </row>
    <row r="924" spans="3:9" x14ac:dyDescent="0.25">
      <c r="C924" s="18"/>
      <c r="D924" s="18"/>
      <c r="E924" s="18"/>
      <c r="F924" s="18"/>
      <c r="G924" s="18"/>
      <c r="H924" s="18"/>
      <c r="I924" s="18"/>
    </row>
    <row r="925" spans="3:9" x14ac:dyDescent="0.25">
      <c r="C925" s="18"/>
      <c r="D925" s="18"/>
      <c r="E925" s="18"/>
      <c r="F925" s="18"/>
      <c r="G925" s="18"/>
      <c r="H925" s="18"/>
      <c r="I925" s="18"/>
    </row>
    <row r="926" spans="3:9" x14ac:dyDescent="0.25">
      <c r="C926" s="18"/>
      <c r="D926" s="18"/>
      <c r="E926" s="18"/>
      <c r="F926" s="18"/>
      <c r="G926" s="18"/>
      <c r="H926" s="18"/>
      <c r="I926" s="18"/>
    </row>
    <row r="927" spans="3:9" x14ac:dyDescent="0.25">
      <c r="C927" s="18"/>
      <c r="D927" s="18"/>
      <c r="E927" s="18"/>
      <c r="F927" s="18"/>
      <c r="G927" s="18"/>
      <c r="H927" s="18"/>
      <c r="I927" s="18"/>
    </row>
    <row r="928" spans="3:9" x14ac:dyDescent="0.25">
      <c r="C928" s="18"/>
      <c r="D928" s="18"/>
      <c r="E928" s="18"/>
      <c r="F928" s="18"/>
      <c r="G928" s="18"/>
      <c r="H928" s="18"/>
      <c r="I928" s="18"/>
    </row>
    <row r="929" spans="3:9" x14ac:dyDescent="0.25">
      <c r="C929" s="18"/>
      <c r="D929" s="18"/>
      <c r="E929" s="18"/>
      <c r="F929" s="18"/>
      <c r="G929" s="18"/>
      <c r="H929" s="18"/>
      <c r="I929" s="18"/>
    </row>
    <row r="930" spans="3:9" x14ac:dyDescent="0.25">
      <c r="C930" s="18"/>
      <c r="D930" s="18"/>
      <c r="E930" s="18"/>
      <c r="F930" s="18"/>
      <c r="G930" s="18"/>
      <c r="H930" s="18"/>
      <c r="I930" s="18"/>
    </row>
    <row r="931" spans="3:9" x14ac:dyDescent="0.25">
      <c r="C931" s="18"/>
      <c r="D931" s="18"/>
      <c r="E931" s="18"/>
      <c r="F931" s="18"/>
      <c r="G931" s="18"/>
      <c r="H931" s="18"/>
      <c r="I931" s="18"/>
    </row>
    <row r="932" spans="3:9" x14ac:dyDescent="0.25">
      <c r="C932" s="18"/>
      <c r="D932" s="18"/>
      <c r="E932" s="18"/>
      <c r="F932" s="18"/>
      <c r="G932" s="18"/>
      <c r="H932" s="18"/>
      <c r="I932" s="18"/>
    </row>
    <row r="933" spans="3:9" x14ac:dyDescent="0.25">
      <c r="C933" s="18"/>
      <c r="D933" s="18"/>
      <c r="E933" s="18"/>
      <c r="F933" s="18"/>
      <c r="G933" s="18"/>
      <c r="H933" s="18"/>
      <c r="I933" s="18"/>
    </row>
    <row r="934" spans="3:9" x14ac:dyDescent="0.25">
      <c r="C934" s="18"/>
      <c r="D934" s="18"/>
      <c r="E934" s="18"/>
      <c r="F934" s="18"/>
      <c r="G934" s="18"/>
      <c r="H934" s="18"/>
      <c r="I934" s="18"/>
    </row>
    <row r="935" spans="3:9" x14ac:dyDescent="0.25">
      <c r="C935" s="18"/>
      <c r="D935" s="18"/>
      <c r="E935" s="18"/>
      <c r="F935" s="18"/>
      <c r="G935" s="18"/>
      <c r="H935" s="18"/>
      <c r="I935" s="18"/>
    </row>
    <row r="936" spans="3:9" x14ac:dyDescent="0.25">
      <c r="C936" s="18"/>
      <c r="D936" s="18"/>
      <c r="E936" s="18"/>
      <c r="F936" s="18"/>
      <c r="G936" s="18"/>
      <c r="H936" s="18"/>
      <c r="I936" s="18"/>
    </row>
    <row r="937" spans="3:9" x14ac:dyDescent="0.25">
      <c r="C937" s="18"/>
      <c r="D937" s="18"/>
      <c r="E937" s="18"/>
      <c r="F937" s="18"/>
      <c r="G937" s="18"/>
      <c r="H937" s="18"/>
      <c r="I937" s="18"/>
    </row>
    <row r="938" spans="3:9" x14ac:dyDescent="0.25">
      <c r="C938" s="18"/>
      <c r="D938" s="18"/>
      <c r="E938" s="18"/>
      <c r="F938" s="18"/>
      <c r="G938" s="18"/>
      <c r="H938" s="18"/>
      <c r="I938" s="18"/>
    </row>
    <row r="939" spans="3:9" x14ac:dyDescent="0.25">
      <c r="C939" s="18"/>
      <c r="D939" s="18"/>
      <c r="E939" s="18"/>
      <c r="F939" s="18"/>
      <c r="G939" s="18"/>
      <c r="H939" s="18"/>
      <c r="I939" s="18"/>
    </row>
    <row r="940" spans="3:9" x14ac:dyDescent="0.25">
      <c r="C940" s="18"/>
      <c r="D940" s="18"/>
      <c r="E940" s="18"/>
      <c r="F940" s="18"/>
      <c r="G940" s="18"/>
      <c r="H940" s="18"/>
      <c r="I940" s="18"/>
    </row>
    <row r="941" spans="3:9" x14ac:dyDescent="0.25">
      <c r="C941" s="18"/>
      <c r="D941" s="18"/>
      <c r="E941" s="18"/>
      <c r="F941" s="18"/>
      <c r="G941" s="18"/>
      <c r="H941" s="18"/>
      <c r="I941" s="18"/>
    </row>
    <row r="942" spans="3:9" x14ac:dyDescent="0.25">
      <c r="C942" s="18"/>
      <c r="D942" s="18"/>
      <c r="E942" s="18"/>
      <c r="F942" s="18"/>
      <c r="G942" s="18"/>
      <c r="H942" s="18"/>
      <c r="I942" s="18"/>
    </row>
    <row r="943" spans="3:9" x14ac:dyDescent="0.25">
      <c r="C943" s="18"/>
      <c r="D943" s="18"/>
      <c r="E943" s="18"/>
      <c r="F943" s="18"/>
      <c r="G943" s="18"/>
      <c r="H943" s="18"/>
      <c r="I943" s="18"/>
    </row>
    <row r="944" spans="3:9" x14ac:dyDescent="0.25">
      <c r="C944" s="18"/>
      <c r="D944" s="18"/>
      <c r="E944" s="18"/>
      <c r="F944" s="18"/>
      <c r="G944" s="18"/>
      <c r="H944" s="18"/>
      <c r="I944" s="18"/>
    </row>
    <row r="945" spans="3:9" x14ac:dyDescent="0.25">
      <c r="C945" s="18"/>
      <c r="D945" s="18"/>
      <c r="E945" s="18"/>
      <c r="F945" s="18"/>
      <c r="G945" s="18"/>
      <c r="H945" s="18"/>
      <c r="I945" s="18"/>
    </row>
    <row r="946" spans="3:9" x14ac:dyDescent="0.25">
      <c r="C946" s="18"/>
      <c r="D946" s="18"/>
      <c r="E946" s="18"/>
      <c r="F946" s="18"/>
      <c r="G946" s="18"/>
      <c r="H946" s="18"/>
      <c r="I946" s="18"/>
    </row>
    <row r="947" spans="3:9" x14ac:dyDescent="0.25">
      <c r="C947" s="18"/>
      <c r="D947" s="18"/>
      <c r="E947" s="18"/>
      <c r="F947" s="18"/>
      <c r="G947" s="18"/>
      <c r="H947" s="18"/>
      <c r="I947" s="18"/>
    </row>
    <row r="948" spans="3:9" x14ac:dyDescent="0.25">
      <c r="C948" s="18"/>
      <c r="D948" s="18"/>
      <c r="E948" s="18"/>
      <c r="F948" s="18"/>
      <c r="G948" s="18"/>
      <c r="H948" s="18"/>
      <c r="I948" s="18"/>
    </row>
    <row r="949" spans="3:9" x14ac:dyDescent="0.25">
      <c r="C949" s="18"/>
      <c r="D949" s="18"/>
      <c r="E949" s="18"/>
      <c r="F949" s="18"/>
      <c r="G949" s="18"/>
      <c r="H949" s="18"/>
      <c r="I949" s="18"/>
    </row>
    <row r="950" spans="3:9" x14ac:dyDescent="0.25">
      <c r="C950" s="18"/>
      <c r="D950" s="18"/>
      <c r="E950" s="18"/>
      <c r="F950" s="18"/>
      <c r="G950" s="18"/>
      <c r="H950" s="18"/>
      <c r="I950" s="18"/>
    </row>
    <row r="951" spans="3:9" x14ac:dyDescent="0.25">
      <c r="C951" s="18"/>
      <c r="D951" s="18"/>
      <c r="E951" s="18"/>
      <c r="F951" s="18"/>
      <c r="G951" s="18"/>
      <c r="H951" s="18"/>
      <c r="I951" s="18"/>
    </row>
    <row r="952" spans="3:9" x14ac:dyDescent="0.25">
      <c r="C952" s="18"/>
      <c r="D952" s="18"/>
      <c r="E952" s="18"/>
      <c r="F952" s="18"/>
      <c r="G952" s="18"/>
      <c r="H952" s="18"/>
      <c r="I952" s="18"/>
    </row>
    <row r="953" spans="3:9" x14ac:dyDescent="0.25">
      <c r="C953" s="18"/>
      <c r="D953" s="18"/>
      <c r="E953" s="18"/>
      <c r="F953" s="18"/>
      <c r="G953" s="18"/>
      <c r="H953" s="18"/>
      <c r="I953" s="18"/>
    </row>
    <row r="954" spans="3:9" x14ac:dyDescent="0.25">
      <c r="C954" s="18"/>
      <c r="D954" s="18"/>
      <c r="E954" s="18"/>
      <c r="F954" s="18"/>
      <c r="G954" s="18"/>
      <c r="H954" s="18"/>
      <c r="I954" s="18"/>
    </row>
    <row r="955" spans="3:9" x14ac:dyDescent="0.25">
      <c r="C955" s="18"/>
      <c r="D955" s="18"/>
      <c r="E955" s="18"/>
      <c r="F955" s="18"/>
      <c r="G955" s="18"/>
      <c r="H955" s="18"/>
      <c r="I955" s="18"/>
    </row>
    <row r="956" spans="3:9" x14ac:dyDescent="0.25">
      <c r="C956" s="18"/>
      <c r="D956" s="18"/>
      <c r="E956" s="18"/>
      <c r="F956" s="18"/>
      <c r="G956" s="18"/>
      <c r="H956" s="18"/>
      <c r="I956" s="18"/>
    </row>
    <row r="957" spans="3:9" x14ac:dyDescent="0.25">
      <c r="C957" s="18"/>
      <c r="D957" s="18"/>
      <c r="E957" s="18"/>
      <c r="F957" s="18"/>
      <c r="G957" s="18"/>
      <c r="H957" s="18"/>
      <c r="I957" s="18"/>
    </row>
    <row r="958" spans="3:9" x14ac:dyDescent="0.25">
      <c r="C958" s="18"/>
      <c r="D958" s="18"/>
      <c r="E958" s="18"/>
      <c r="F958" s="18"/>
      <c r="G958" s="18"/>
      <c r="H958" s="18"/>
      <c r="I958" s="18"/>
    </row>
    <row r="959" spans="3:9" x14ac:dyDescent="0.25">
      <c r="C959" s="18"/>
      <c r="D959" s="18"/>
      <c r="E959" s="18"/>
      <c r="F959" s="18"/>
      <c r="G959" s="18"/>
      <c r="H959" s="18"/>
      <c r="I959" s="18"/>
    </row>
    <row r="960" spans="3:9" x14ac:dyDescent="0.25">
      <c r="C960" s="18"/>
      <c r="D960" s="18"/>
      <c r="E960" s="18"/>
      <c r="F960" s="18"/>
      <c r="G960" s="18"/>
      <c r="H960" s="18"/>
      <c r="I960" s="18"/>
    </row>
    <row r="961" spans="3:9" x14ac:dyDescent="0.25">
      <c r="C961" s="18"/>
      <c r="D961" s="18"/>
      <c r="E961" s="18"/>
      <c r="F961" s="18"/>
      <c r="G961" s="18"/>
      <c r="H961" s="18"/>
      <c r="I961" s="18"/>
    </row>
    <row r="962" spans="3:9" x14ac:dyDescent="0.25">
      <c r="C962" s="18"/>
      <c r="D962" s="18"/>
      <c r="E962" s="18"/>
      <c r="F962" s="18"/>
      <c r="G962" s="18"/>
      <c r="H962" s="18"/>
      <c r="I962" s="18"/>
    </row>
    <row r="963" spans="3:9" x14ac:dyDescent="0.25">
      <c r="C963" s="18"/>
      <c r="D963" s="18"/>
      <c r="E963" s="18"/>
      <c r="F963" s="18"/>
      <c r="G963" s="18"/>
      <c r="H963" s="18"/>
      <c r="I963" s="18"/>
    </row>
    <row r="964" spans="3:9" x14ac:dyDescent="0.25">
      <c r="C964" s="18"/>
      <c r="D964" s="18"/>
      <c r="E964" s="18"/>
      <c r="F964" s="18"/>
      <c r="G964" s="18"/>
      <c r="H964" s="18"/>
      <c r="I964" s="18"/>
    </row>
    <row r="965" spans="3:9" x14ac:dyDescent="0.25">
      <c r="C965" s="18"/>
      <c r="D965" s="18"/>
      <c r="E965" s="18"/>
      <c r="F965" s="18"/>
      <c r="G965" s="18"/>
      <c r="H965" s="18"/>
      <c r="I965" s="18"/>
    </row>
    <row r="966" spans="3:9" x14ac:dyDescent="0.25">
      <c r="C966" s="18"/>
      <c r="D966" s="18"/>
      <c r="E966" s="18"/>
      <c r="F966" s="18"/>
      <c r="G966" s="18"/>
      <c r="H966" s="18"/>
      <c r="I966" s="18"/>
    </row>
    <row r="967" spans="3:9" x14ac:dyDescent="0.25">
      <c r="C967" s="18"/>
      <c r="D967" s="18"/>
      <c r="E967" s="18"/>
      <c r="F967" s="18"/>
      <c r="G967" s="18"/>
      <c r="H967" s="18"/>
      <c r="I967" s="18"/>
    </row>
    <row r="968" spans="3:9" x14ac:dyDescent="0.25">
      <c r="C968" s="18"/>
      <c r="D968" s="18"/>
      <c r="E968" s="18"/>
      <c r="F968" s="18"/>
      <c r="G968" s="18"/>
      <c r="H968" s="18"/>
      <c r="I968" s="18"/>
    </row>
    <row r="969" spans="3:9" x14ac:dyDescent="0.25">
      <c r="C969" s="18"/>
      <c r="D969" s="18"/>
      <c r="E969" s="18"/>
      <c r="F969" s="18"/>
      <c r="G969" s="18"/>
      <c r="H969" s="18"/>
      <c r="I969" s="18"/>
    </row>
    <row r="970" spans="3:9" x14ac:dyDescent="0.25">
      <c r="C970" s="18"/>
      <c r="D970" s="18"/>
      <c r="E970" s="18"/>
      <c r="F970" s="18"/>
      <c r="G970" s="18"/>
      <c r="H970" s="18"/>
      <c r="I970" s="18"/>
    </row>
    <row r="971" spans="3:9" x14ac:dyDescent="0.25">
      <c r="C971" s="18"/>
      <c r="D971" s="18"/>
      <c r="E971" s="18"/>
      <c r="F971" s="18"/>
      <c r="G971" s="18"/>
      <c r="H971" s="18"/>
      <c r="I971" s="18"/>
    </row>
    <row r="972" spans="3:9" x14ac:dyDescent="0.25">
      <c r="C972" s="18"/>
      <c r="D972" s="18"/>
      <c r="E972" s="18"/>
      <c r="F972" s="18"/>
      <c r="G972" s="18"/>
      <c r="H972" s="18"/>
      <c r="I972" s="18"/>
    </row>
    <row r="973" spans="3:9" x14ac:dyDescent="0.25">
      <c r="C973" s="18"/>
      <c r="D973" s="18"/>
      <c r="E973" s="18"/>
      <c r="F973" s="18"/>
      <c r="G973" s="18"/>
      <c r="H973" s="18"/>
      <c r="I973" s="18"/>
    </row>
    <row r="974" spans="3:9" x14ac:dyDescent="0.25">
      <c r="C974" s="18"/>
      <c r="D974" s="18"/>
      <c r="E974" s="18"/>
      <c r="F974" s="18"/>
      <c r="G974" s="18"/>
      <c r="H974" s="18"/>
      <c r="I974" s="18"/>
    </row>
    <row r="975" spans="3:9" x14ac:dyDescent="0.25">
      <c r="C975" s="18"/>
      <c r="D975" s="18"/>
      <c r="E975" s="18"/>
      <c r="F975" s="18"/>
      <c r="G975" s="18"/>
      <c r="H975" s="18"/>
      <c r="I975" s="18"/>
    </row>
    <row r="976" spans="3:9" x14ac:dyDescent="0.25">
      <c r="C976" s="18"/>
      <c r="D976" s="18"/>
      <c r="E976" s="18"/>
      <c r="F976" s="18"/>
      <c r="G976" s="18"/>
      <c r="H976" s="18"/>
      <c r="I976" s="18"/>
    </row>
    <row r="977" spans="3:9" x14ac:dyDescent="0.25">
      <c r="C977" s="18"/>
      <c r="D977" s="18"/>
      <c r="E977" s="18"/>
      <c r="F977" s="18"/>
      <c r="G977" s="18"/>
      <c r="H977" s="18"/>
      <c r="I977" s="18"/>
    </row>
    <row r="978" spans="3:9" x14ac:dyDescent="0.25">
      <c r="C978" s="18"/>
      <c r="D978" s="18"/>
      <c r="E978" s="18"/>
      <c r="F978" s="18"/>
      <c r="G978" s="18"/>
      <c r="H978" s="18"/>
      <c r="I978" s="18"/>
    </row>
    <row r="979" spans="3:9" x14ac:dyDescent="0.25">
      <c r="C979" s="18"/>
      <c r="D979" s="18"/>
      <c r="E979" s="18"/>
      <c r="F979" s="18"/>
      <c r="G979" s="18"/>
      <c r="H979" s="18"/>
      <c r="I979" s="18"/>
    </row>
    <row r="980" spans="3:9" x14ac:dyDescent="0.25">
      <c r="C980" s="18"/>
      <c r="D980" s="18"/>
      <c r="E980" s="18"/>
      <c r="F980" s="18"/>
      <c r="G980" s="18"/>
      <c r="H980" s="18"/>
      <c r="I980" s="18"/>
    </row>
    <row r="981" spans="3:9" x14ac:dyDescent="0.25">
      <c r="C981" s="18"/>
      <c r="D981" s="18"/>
      <c r="E981" s="18"/>
      <c r="F981" s="18"/>
      <c r="G981" s="18"/>
      <c r="H981" s="18"/>
      <c r="I981" s="18"/>
    </row>
    <row r="982" spans="3:9" x14ac:dyDescent="0.25">
      <c r="C982" s="18"/>
      <c r="D982" s="18"/>
      <c r="E982" s="18"/>
      <c r="F982" s="18"/>
      <c r="G982" s="18"/>
      <c r="H982" s="18"/>
      <c r="I982" s="18"/>
    </row>
    <row r="983" spans="3:9" x14ac:dyDescent="0.25">
      <c r="C983" s="18"/>
      <c r="D983" s="18"/>
      <c r="E983" s="18"/>
      <c r="F983" s="18"/>
      <c r="G983" s="18"/>
      <c r="H983" s="18"/>
      <c r="I983" s="18"/>
    </row>
    <row r="984" spans="3:9" x14ac:dyDescent="0.25">
      <c r="C984" s="18"/>
      <c r="D984" s="18"/>
      <c r="E984" s="18"/>
      <c r="F984" s="18"/>
      <c r="G984" s="18"/>
      <c r="H984" s="18"/>
      <c r="I984" s="18"/>
    </row>
    <row r="985" spans="3:9" x14ac:dyDescent="0.25">
      <c r="C985" s="18"/>
      <c r="D985" s="18"/>
      <c r="E985" s="18"/>
      <c r="F985" s="18"/>
      <c r="G985" s="18"/>
      <c r="H985" s="18"/>
      <c r="I985" s="18"/>
    </row>
    <row r="986" spans="3:9" x14ac:dyDescent="0.25">
      <c r="C986" s="18"/>
      <c r="D986" s="18"/>
      <c r="E986" s="18"/>
      <c r="F986" s="18"/>
      <c r="G986" s="18"/>
      <c r="H986" s="18"/>
      <c r="I986" s="18"/>
    </row>
    <row r="987" spans="3:9" x14ac:dyDescent="0.25">
      <c r="C987" s="18"/>
      <c r="D987" s="18"/>
      <c r="E987" s="18"/>
      <c r="F987" s="18"/>
      <c r="G987" s="18"/>
      <c r="H987" s="18"/>
      <c r="I987" s="18"/>
    </row>
    <row r="988" spans="3:9" x14ac:dyDescent="0.25">
      <c r="C988" s="18"/>
      <c r="D988" s="18"/>
      <c r="E988" s="18"/>
      <c r="F988" s="18"/>
      <c r="G988" s="18"/>
      <c r="H988" s="18"/>
      <c r="I988" s="18"/>
    </row>
    <row r="989" spans="3:9" x14ac:dyDescent="0.25">
      <c r="C989" s="18"/>
      <c r="D989" s="18"/>
      <c r="E989" s="18"/>
      <c r="F989" s="18"/>
      <c r="G989" s="18"/>
      <c r="H989" s="18"/>
      <c r="I989" s="18"/>
    </row>
    <row r="990" spans="3:9" x14ac:dyDescent="0.25">
      <c r="C990" s="18"/>
      <c r="D990" s="18"/>
      <c r="E990" s="18"/>
      <c r="F990" s="18"/>
      <c r="G990" s="18"/>
      <c r="H990" s="18"/>
      <c r="I990" s="18"/>
    </row>
    <row r="991" spans="3:9" x14ac:dyDescent="0.25">
      <c r="C991" s="18"/>
      <c r="D991" s="18"/>
      <c r="E991" s="18"/>
      <c r="F991" s="18"/>
      <c r="G991" s="18"/>
      <c r="H991" s="18"/>
      <c r="I991" s="18"/>
    </row>
    <row r="992" spans="3:9" x14ac:dyDescent="0.25">
      <c r="C992" s="18"/>
      <c r="D992" s="18"/>
      <c r="E992" s="18"/>
      <c r="F992" s="18"/>
      <c r="G992" s="18"/>
      <c r="H992" s="18"/>
      <c r="I992" s="18"/>
    </row>
    <row r="993" spans="3:9" x14ac:dyDescent="0.25">
      <c r="C993" s="18"/>
      <c r="D993" s="18"/>
      <c r="E993" s="18"/>
      <c r="F993" s="18"/>
      <c r="G993" s="18"/>
      <c r="H993" s="18"/>
      <c r="I993" s="18"/>
    </row>
    <row r="994" spans="3:9" x14ac:dyDescent="0.25">
      <c r="C994" s="18"/>
      <c r="D994" s="18"/>
      <c r="E994" s="18"/>
      <c r="F994" s="18"/>
      <c r="G994" s="18"/>
      <c r="H994" s="18"/>
      <c r="I994" s="18"/>
    </row>
    <row r="995" spans="3:9" x14ac:dyDescent="0.25">
      <c r="C995" s="18"/>
      <c r="D995" s="18"/>
      <c r="E995" s="18"/>
      <c r="F995" s="18"/>
      <c r="G995" s="18"/>
      <c r="H995" s="18"/>
      <c r="I995" s="18"/>
    </row>
    <row r="996" spans="3:9" x14ac:dyDescent="0.25">
      <c r="C996" s="18"/>
      <c r="D996" s="18"/>
      <c r="E996" s="18"/>
      <c r="F996" s="18"/>
      <c r="G996" s="18"/>
      <c r="H996" s="18"/>
      <c r="I996" s="18"/>
    </row>
    <row r="997" spans="3:9" x14ac:dyDescent="0.25">
      <c r="C997" s="18"/>
      <c r="D997" s="18"/>
      <c r="E997" s="18"/>
      <c r="F997" s="18"/>
      <c r="G997" s="18"/>
      <c r="H997" s="18"/>
      <c r="I997" s="18"/>
    </row>
    <row r="998" spans="3:9" x14ac:dyDescent="0.25">
      <c r="C998" s="18"/>
      <c r="D998" s="18"/>
      <c r="E998" s="18"/>
      <c r="F998" s="18"/>
      <c r="G998" s="18"/>
      <c r="H998" s="18"/>
      <c r="I998" s="18"/>
    </row>
    <row r="999" spans="3:9" x14ac:dyDescent="0.25">
      <c r="C999" s="18"/>
      <c r="D999" s="18"/>
      <c r="E999" s="18"/>
      <c r="F999" s="18"/>
      <c r="G999" s="18"/>
      <c r="H999" s="18"/>
      <c r="I999" s="18"/>
    </row>
    <row r="1000" spans="3:9" x14ac:dyDescent="0.25">
      <c r="C1000" s="18"/>
      <c r="D1000" s="18"/>
      <c r="E1000" s="18"/>
      <c r="F1000" s="18"/>
      <c r="G1000" s="18"/>
      <c r="H1000" s="18"/>
      <c r="I1000" s="18"/>
    </row>
    <row r="1001" spans="3:9" x14ac:dyDescent="0.25">
      <c r="C1001" s="18"/>
      <c r="D1001" s="18"/>
      <c r="E1001" s="18"/>
      <c r="F1001" s="18"/>
      <c r="G1001" s="18"/>
      <c r="H1001" s="18"/>
      <c r="I1001" s="18"/>
    </row>
    <row r="1002" spans="3:9" x14ac:dyDescent="0.25">
      <c r="C1002" s="18"/>
      <c r="D1002" s="18"/>
      <c r="E1002" s="18"/>
      <c r="F1002" s="18"/>
      <c r="G1002" s="18"/>
      <c r="H1002" s="18"/>
      <c r="I1002" s="18"/>
    </row>
    <row r="1003" spans="3:9" x14ac:dyDescent="0.25">
      <c r="C1003" s="18"/>
      <c r="D1003" s="18"/>
      <c r="E1003" s="18"/>
      <c r="F1003" s="18"/>
      <c r="G1003" s="18"/>
      <c r="H1003" s="18"/>
      <c r="I1003" s="18"/>
    </row>
    <row r="1004" spans="3:9" x14ac:dyDescent="0.25">
      <c r="C1004" s="18"/>
      <c r="D1004" s="18"/>
      <c r="E1004" s="18"/>
      <c r="F1004" s="18"/>
      <c r="G1004" s="18"/>
      <c r="H1004" s="18"/>
      <c r="I1004" s="18"/>
    </row>
    <row r="1005" spans="3:9" x14ac:dyDescent="0.25">
      <c r="C1005" s="18"/>
      <c r="D1005" s="18"/>
      <c r="E1005" s="18"/>
      <c r="F1005" s="18"/>
      <c r="G1005" s="18"/>
      <c r="H1005" s="18"/>
      <c r="I1005" s="18"/>
    </row>
    <row r="1006" spans="3:9" x14ac:dyDescent="0.25">
      <c r="C1006" s="18"/>
      <c r="D1006" s="18"/>
      <c r="E1006" s="18"/>
      <c r="F1006" s="18"/>
      <c r="G1006" s="18"/>
      <c r="H1006" s="18"/>
      <c r="I1006" s="18"/>
    </row>
    <row r="1007" spans="3:9" x14ac:dyDescent="0.25">
      <c r="C1007" s="18"/>
      <c r="D1007" s="18"/>
      <c r="E1007" s="18"/>
      <c r="F1007" s="18"/>
      <c r="G1007" s="18"/>
      <c r="H1007" s="18"/>
      <c r="I1007" s="18"/>
    </row>
    <row r="1008" spans="3:9" x14ac:dyDescent="0.25">
      <c r="C1008" s="18"/>
      <c r="D1008" s="18"/>
      <c r="E1008" s="18"/>
      <c r="F1008" s="18"/>
      <c r="G1008" s="18"/>
      <c r="H1008" s="18"/>
      <c r="I1008" s="18"/>
    </row>
    <row r="1009" spans="3:9" x14ac:dyDescent="0.25">
      <c r="C1009" s="18"/>
      <c r="D1009" s="18"/>
      <c r="E1009" s="18"/>
      <c r="F1009" s="18"/>
      <c r="G1009" s="18"/>
      <c r="H1009" s="18"/>
      <c r="I1009" s="18"/>
    </row>
    <row r="1010" spans="3:9" x14ac:dyDescent="0.25">
      <c r="C1010" s="18"/>
      <c r="D1010" s="18"/>
      <c r="E1010" s="18"/>
      <c r="F1010" s="18"/>
      <c r="G1010" s="18"/>
      <c r="H1010" s="18"/>
      <c r="I1010" s="18"/>
    </row>
    <row r="1011" spans="3:9" x14ac:dyDescent="0.25">
      <c r="C1011" s="18"/>
      <c r="D1011" s="18"/>
      <c r="E1011" s="18"/>
      <c r="F1011" s="18"/>
      <c r="G1011" s="18"/>
      <c r="H1011" s="18"/>
      <c r="I1011" s="18"/>
    </row>
    <row r="1012" spans="3:9" x14ac:dyDescent="0.25">
      <c r="C1012" s="18"/>
      <c r="D1012" s="18"/>
      <c r="E1012" s="18"/>
      <c r="F1012" s="18"/>
      <c r="G1012" s="18"/>
      <c r="H1012" s="18"/>
      <c r="I1012" s="18"/>
    </row>
    <row r="1013" spans="3:9" x14ac:dyDescent="0.25">
      <c r="C1013" s="18"/>
      <c r="D1013" s="18"/>
      <c r="E1013" s="18"/>
      <c r="F1013" s="18"/>
      <c r="G1013" s="18"/>
      <c r="H1013" s="18"/>
      <c r="I1013" s="18"/>
    </row>
    <row r="1014" spans="3:9" x14ac:dyDescent="0.25">
      <c r="C1014" s="18"/>
      <c r="D1014" s="18"/>
      <c r="E1014" s="18"/>
      <c r="F1014" s="18"/>
      <c r="G1014" s="18"/>
      <c r="H1014" s="18"/>
      <c r="I1014" s="18"/>
    </row>
    <row r="1015" spans="3:9" x14ac:dyDescent="0.25">
      <c r="C1015" s="18"/>
      <c r="D1015" s="18"/>
      <c r="E1015" s="18"/>
      <c r="F1015" s="18"/>
      <c r="G1015" s="18"/>
      <c r="H1015" s="18"/>
      <c r="I1015" s="18"/>
    </row>
    <row r="1016" spans="3:9" x14ac:dyDescent="0.25">
      <c r="C1016" s="18"/>
      <c r="D1016" s="18"/>
      <c r="E1016" s="18"/>
      <c r="F1016" s="18"/>
      <c r="G1016" s="18"/>
      <c r="H1016" s="18"/>
      <c r="I1016" s="18"/>
    </row>
    <row r="1017" spans="3:9" x14ac:dyDescent="0.25">
      <c r="C1017" s="18"/>
      <c r="D1017" s="18"/>
      <c r="E1017" s="18"/>
      <c r="F1017" s="18"/>
      <c r="G1017" s="18"/>
      <c r="H1017" s="18"/>
      <c r="I1017" s="18"/>
    </row>
    <row r="1018" spans="3:9" x14ac:dyDescent="0.25">
      <c r="C1018" s="18"/>
      <c r="D1018" s="18"/>
      <c r="E1018" s="18"/>
      <c r="F1018" s="18"/>
      <c r="G1018" s="18"/>
      <c r="H1018" s="18"/>
      <c r="I1018" s="18"/>
    </row>
    <row r="1019" spans="3:9" x14ac:dyDescent="0.25">
      <c r="C1019" s="18"/>
      <c r="D1019" s="18"/>
      <c r="E1019" s="18"/>
      <c r="F1019" s="18"/>
      <c r="G1019" s="18"/>
      <c r="H1019" s="18"/>
      <c r="I1019" s="18"/>
    </row>
    <row r="1020" spans="3:9" x14ac:dyDescent="0.25">
      <c r="C1020" s="18"/>
      <c r="D1020" s="18"/>
      <c r="E1020" s="18"/>
      <c r="F1020" s="18"/>
      <c r="G1020" s="18"/>
      <c r="H1020" s="18"/>
      <c r="I1020" s="18"/>
    </row>
    <row r="1021" spans="3:9" x14ac:dyDescent="0.25">
      <c r="C1021" s="18"/>
      <c r="D1021" s="18"/>
      <c r="E1021" s="18"/>
      <c r="F1021" s="18"/>
      <c r="G1021" s="18"/>
      <c r="H1021" s="18"/>
      <c r="I1021" s="18"/>
    </row>
    <row r="1022" spans="3:9" x14ac:dyDescent="0.25">
      <c r="C1022" s="18"/>
      <c r="D1022" s="18"/>
      <c r="E1022" s="18"/>
      <c r="F1022" s="18"/>
      <c r="G1022" s="18"/>
      <c r="H1022" s="18"/>
      <c r="I1022" s="18"/>
    </row>
    <row r="1023" spans="3:9" x14ac:dyDescent="0.25">
      <c r="C1023" s="18"/>
      <c r="D1023" s="18"/>
      <c r="E1023" s="18"/>
      <c r="F1023" s="18"/>
      <c r="G1023" s="18"/>
      <c r="H1023" s="18"/>
      <c r="I1023" s="18"/>
    </row>
    <row r="1024" spans="3:9" x14ac:dyDescent="0.25">
      <c r="C1024" s="18"/>
      <c r="D1024" s="18"/>
      <c r="E1024" s="18"/>
      <c r="F1024" s="18"/>
      <c r="G1024" s="18"/>
      <c r="H1024" s="18"/>
      <c r="I1024" s="18"/>
    </row>
    <row r="1025" spans="3:9" x14ac:dyDescent="0.25">
      <c r="C1025" s="18"/>
      <c r="D1025" s="18"/>
      <c r="E1025" s="18"/>
      <c r="F1025" s="18"/>
      <c r="G1025" s="18"/>
      <c r="H1025" s="18"/>
      <c r="I1025" s="18"/>
    </row>
    <row r="1026" spans="3:9" x14ac:dyDescent="0.25">
      <c r="C1026" s="18"/>
      <c r="D1026" s="18"/>
      <c r="E1026" s="18"/>
      <c r="F1026" s="18"/>
      <c r="G1026" s="18"/>
      <c r="H1026" s="18"/>
      <c r="I1026" s="18"/>
    </row>
    <row r="1027" spans="3:9" x14ac:dyDescent="0.25">
      <c r="C1027" s="18"/>
      <c r="D1027" s="18"/>
      <c r="E1027" s="18"/>
      <c r="F1027" s="18"/>
      <c r="G1027" s="18"/>
      <c r="H1027" s="18"/>
      <c r="I1027" s="18"/>
    </row>
    <row r="1028" spans="3:9" x14ac:dyDescent="0.25">
      <c r="C1028" s="18"/>
      <c r="D1028" s="18"/>
      <c r="E1028" s="18"/>
      <c r="F1028" s="18"/>
      <c r="G1028" s="18"/>
      <c r="H1028" s="18"/>
      <c r="I1028" s="18"/>
    </row>
    <row r="1029" spans="3:9" x14ac:dyDescent="0.25">
      <c r="C1029" s="18"/>
      <c r="D1029" s="18"/>
      <c r="E1029" s="18"/>
      <c r="F1029" s="18"/>
      <c r="G1029" s="18"/>
      <c r="H1029" s="18"/>
      <c r="I1029" s="18"/>
    </row>
    <row r="1030" spans="3:9" x14ac:dyDescent="0.25">
      <c r="C1030" s="18"/>
      <c r="D1030" s="18"/>
      <c r="E1030" s="18"/>
      <c r="F1030" s="18"/>
      <c r="G1030" s="18"/>
      <c r="H1030" s="18"/>
      <c r="I1030" s="18"/>
    </row>
    <row r="1031" spans="3:9" x14ac:dyDescent="0.25">
      <c r="C1031" s="18"/>
      <c r="D1031" s="18"/>
      <c r="E1031" s="18"/>
      <c r="F1031" s="18"/>
      <c r="G1031" s="18"/>
      <c r="H1031" s="18"/>
      <c r="I1031" s="18"/>
    </row>
    <row r="1032" spans="3:9" x14ac:dyDescent="0.25">
      <c r="C1032" s="18"/>
      <c r="D1032" s="18"/>
      <c r="E1032" s="18"/>
      <c r="F1032" s="18"/>
      <c r="G1032" s="18"/>
      <c r="H1032" s="18"/>
      <c r="I1032" s="18"/>
    </row>
    <row r="1033" spans="3:9" x14ac:dyDescent="0.25">
      <c r="C1033" s="18"/>
      <c r="D1033" s="18"/>
      <c r="E1033" s="18"/>
      <c r="F1033" s="18"/>
      <c r="G1033" s="18"/>
      <c r="H1033" s="18"/>
      <c r="I1033" s="18"/>
    </row>
    <row r="1034" spans="3:9" x14ac:dyDescent="0.25">
      <c r="C1034" s="18"/>
      <c r="D1034" s="18"/>
      <c r="E1034" s="18"/>
      <c r="F1034" s="18"/>
      <c r="G1034" s="18"/>
      <c r="H1034" s="18"/>
      <c r="I1034" s="18"/>
    </row>
    <row r="1035" spans="3:9" x14ac:dyDescent="0.25">
      <c r="C1035" s="18"/>
      <c r="D1035" s="18"/>
      <c r="E1035" s="18"/>
      <c r="F1035" s="18"/>
      <c r="G1035" s="18"/>
      <c r="H1035" s="18"/>
      <c r="I1035" s="18"/>
    </row>
    <row r="1036" spans="3:9" x14ac:dyDescent="0.25">
      <c r="C1036" s="18"/>
      <c r="D1036" s="18"/>
      <c r="E1036" s="18"/>
      <c r="F1036" s="18"/>
      <c r="G1036" s="18"/>
      <c r="H1036" s="18"/>
      <c r="I1036" s="18"/>
    </row>
    <row r="1037" spans="3:9" x14ac:dyDescent="0.25">
      <c r="C1037" s="18"/>
      <c r="D1037" s="18"/>
      <c r="E1037" s="18"/>
      <c r="F1037" s="18"/>
      <c r="G1037" s="18"/>
      <c r="H1037" s="18"/>
      <c r="I1037" s="18"/>
    </row>
    <row r="1038" spans="3:9" x14ac:dyDescent="0.25">
      <c r="C1038" s="18"/>
      <c r="D1038" s="18"/>
      <c r="E1038" s="18"/>
      <c r="F1038" s="18"/>
      <c r="G1038" s="18"/>
      <c r="H1038" s="18"/>
      <c r="I1038" s="18"/>
    </row>
    <row r="1039" spans="3:9" x14ac:dyDescent="0.25">
      <c r="C1039" s="18"/>
      <c r="D1039" s="18"/>
      <c r="E1039" s="18"/>
      <c r="F1039" s="18"/>
      <c r="G1039" s="18"/>
      <c r="H1039" s="18"/>
      <c r="I1039" s="18"/>
    </row>
    <row r="1040" spans="3:9" x14ac:dyDescent="0.25">
      <c r="C1040" s="18"/>
      <c r="D1040" s="18"/>
      <c r="E1040" s="18"/>
      <c r="F1040" s="18"/>
      <c r="G1040" s="18"/>
      <c r="H1040" s="18"/>
      <c r="I1040" s="18"/>
    </row>
    <row r="1041" spans="3:9" x14ac:dyDescent="0.25">
      <c r="C1041" s="18"/>
      <c r="D1041" s="18"/>
      <c r="E1041" s="18"/>
      <c r="F1041" s="18"/>
      <c r="G1041" s="18"/>
      <c r="H1041" s="18"/>
      <c r="I1041" s="18"/>
    </row>
    <row r="1042" spans="3:9" x14ac:dyDescent="0.25">
      <c r="C1042" s="18"/>
      <c r="D1042" s="18"/>
      <c r="E1042" s="18"/>
      <c r="F1042" s="18"/>
      <c r="G1042" s="18"/>
      <c r="H1042" s="18"/>
      <c r="I1042" s="18"/>
    </row>
    <row r="1043" spans="3:9" x14ac:dyDescent="0.25">
      <c r="C1043" s="18"/>
      <c r="D1043" s="18"/>
      <c r="E1043" s="18"/>
      <c r="F1043" s="18"/>
      <c r="G1043" s="18"/>
      <c r="H1043" s="18"/>
      <c r="I1043" s="18"/>
    </row>
    <row r="1044" spans="3:9" x14ac:dyDescent="0.25">
      <c r="C1044" s="18"/>
      <c r="D1044" s="18"/>
      <c r="E1044" s="18"/>
      <c r="F1044" s="18"/>
      <c r="G1044" s="18"/>
      <c r="H1044" s="18"/>
      <c r="I1044" s="18"/>
    </row>
    <row r="1045" spans="3:9" x14ac:dyDescent="0.25">
      <c r="C1045" s="18"/>
      <c r="D1045" s="18"/>
      <c r="E1045" s="18"/>
      <c r="F1045" s="18"/>
      <c r="G1045" s="18"/>
      <c r="H1045" s="18"/>
      <c r="I1045" s="18"/>
    </row>
    <row r="1046" spans="3:9" x14ac:dyDescent="0.25">
      <c r="C1046" s="18"/>
      <c r="D1046" s="18"/>
      <c r="E1046" s="18"/>
      <c r="F1046" s="18"/>
      <c r="G1046" s="18"/>
      <c r="H1046" s="18"/>
      <c r="I1046" s="18"/>
    </row>
    <row r="1047" spans="3:9" x14ac:dyDescent="0.25">
      <c r="C1047" s="18"/>
      <c r="D1047" s="18"/>
      <c r="E1047" s="18"/>
      <c r="F1047" s="18"/>
      <c r="G1047" s="18"/>
      <c r="H1047" s="18"/>
      <c r="I1047" s="18"/>
    </row>
    <row r="1048" spans="3:9" x14ac:dyDescent="0.25">
      <c r="C1048" s="18"/>
      <c r="D1048" s="18"/>
      <c r="E1048" s="18"/>
      <c r="F1048" s="18"/>
      <c r="G1048" s="18"/>
      <c r="H1048" s="18"/>
      <c r="I1048" s="18"/>
    </row>
    <row r="1049" spans="3:9" x14ac:dyDescent="0.25">
      <c r="C1049" s="18"/>
      <c r="D1049" s="18"/>
      <c r="E1049" s="18"/>
      <c r="F1049" s="18"/>
      <c r="G1049" s="18"/>
      <c r="H1049" s="18"/>
      <c r="I1049" s="18"/>
    </row>
    <row r="1050" spans="3:9" x14ac:dyDescent="0.25">
      <c r="C1050" s="18"/>
      <c r="D1050" s="18"/>
      <c r="E1050" s="18"/>
      <c r="F1050" s="18"/>
      <c r="G1050" s="18"/>
      <c r="H1050" s="18"/>
      <c r="I1050" s="18"/>
    </row>
    <row r="1051" spans="3:9" x14ac:dyDescent="0.25">
      <c r="C1051" s="18"/>
      <c r="D1051" s="18"/>
      <c r="E1051" s="18"/>
      <c r="F1051" s="18"/>
      <c r="G1051" s="18"/>
      <c r="H1051" s="18"/>
      <c r="I1051" s="18"/>
    </row>
    <row r="1052" spans="3:9" x14ac:dyDescent="0.25">
      <c r="C1052" s="18"/>
      <c r="D1052" s="18"/>
      <c r="E1052" s="18"/>
      <c r="F1052" s="18"/>
      <c r="G1052" s="18"/>
      <c r="H1052" s="18"/>
      <c r="I1052" s="18"/>
    </row>
    <row r="1053" spans="3:9" x14ac:dyDescent="0.25">
      <c r="C1053" s="18"/>
      <c r="D1053" s="18"/>
      <c r="E1053" s="18"/>
      <c r="F1053" s="18"/>
      <c r="G1053" s="18"/>
      <c r="H1053" s="18"/>
      <c r="I1053" s="18"/>
    </row>
    <row r="1054" spans="3:9" x14ac:dyDescent="0.25">
      <c r="C1054" s="18"/>
      <c r="D1054" s="18"/>
      <c r="E1054" s="18"/>
      <c r="F1054" s="18"/>
      <c r="G1054" s="18"/>
      <c r="H1054" s="18"/>
      <c r="I1054" s="18"/>
    </row>
    <row r="1055" spans="3:9" x14ac:dyDescent="0.25">
      <c r="C1055" s="18"/>
      <c r="D1055" s="18"/>
      <c r="E1055" s="18"/>
      <c r="F1055" s="18"/>
      <c r="G1055" s="18"/>
      <c r="H1055" s="18"/>
      <c r="I1055" s="18"/>
    </row>
    <row r="1056" spans="3:9" x14ac:dyDescent="0.25">
      <c r="C1056" s="18"/>
      <c r="D1056" s="18"/>
      <c r="E1056" s="18"/>
      <c r="F1056" s="18"/>
      <c r="G1056" s="18"/>
      <c r="H1056" s="18"/>
      <c r="I1056" s="18"/>
    </row>
    <row r="1057" spans="3:9" x14ac:dyDescent="0.25">
      <c r="C1057" s="18"/>
      <c r="D1057" s="18"/>
      <c r="E1057" s="18"/>
      <c r="F1057" s="18"/>
      <c r="G1057" s="18"/>
      <c r="H1057" s="18"/>
      <c r="I1057" s="18"/>
    </row>
    <row r="1058" spans="3:9" x14ac:dyDescent="0.25">
      <c r="C1058" s="18"/>
      <c r="D1058" s="18"/>
      <c r="E1058" s="18"/>
      <c r="F1058" s="18"/>
      <c r="G1058" s="18"/>
      <c r="H1058" s="18"/>
      <c r="I1058" s="18"/>
    </row>
    <row r="1059" spans="3:9" x14ac:dyDescent="0.25">
      <c r="C1059" s="18"/>
      <c r="D1059" s="18"/>
      <c r="E1059" s="18"/>
      <c r="F1059" s="18"/>
      <c r="G1059" s="18"/>
      <c r="H1059" s="18"/>
      <c r="I1059" s="18"/>
    </row>
    <row r="1060" spans="3:9" x14ac:dyDescent="0.25">
      <c r="C1060" s="18"/>
      <c r="D1060" s="18"/>
      <c r="E1060" s="18"/>
      <c r="F1060" s="18"/>
      <c r="G1060" s="18"/>
      <c r="H1060" s="18"/>
      <c r="I1060" s="18"/>
    </row>
    <row r="1061" spans="3:9" x14ac:dyDescent="0.25">
      <c r="C1061" s="18"/>
      <c r="D1061" s="18"/>
      <c r="E1061" s="18"/>
      <c r="F1061" s="18"/>
      <c r="G1061" s="18"/>
      <c r="H1061" s="18"/>
      <c r="I1061" s="18"/>
    </row>
    <row r="1062" spans="3:9" x14ac:dyDescent="0.25">
      <c r="C1062" s="18"/>
      <c r="D1062" s="18"/>
      <c r="E1062" s="18"/>
      <c r="F1062" s="18"/>
      <c r="G1062" s="18"/>
      <c r="H1062" s="18"/>
      <c r="I1062" s="18"/>
    </row>
    <row r="1063" spans="3:9" x14ac:dyDescent="0.25">
      <c r="C1063" s="18"/>
      <c r="D1063" s="18"/>
      <c r="E1063" s="18"/>
      <c r="F1063" s="18"/>
      <c r="G1063" s="18"/>
      <c r="H1063" s="18"/>
      <c r="I1063" s="18"/>
    </row>
    <row r="1064" spans="3:9" x14ac:dyDescent="0.25">
      <c r="C1064" s="18"/>
      <c r="D1064" s="18"/>
      <c r="E1064" s="18"/>
      <c r="F1064" s="18"/>
      <c r="G1064" s="18"/>
      <c r="H1064" s="18"/>
      <c r="I1064" s="18"/>
    </row>
    <row r="1065" spans="3:9" x14ac:dyDescent="0.25">
      <c r="C1065" s="18"/>
      <c r="D1065" s="18"/>
      <c r="E1065" s="18"/>
      <c r="F1065" s="18"/>
      <c r="G1065" s="18"/>
      <c r="H1065" s="18"/>
      <c r="I1065" s="18"/>
    </row>
    <row r="1066" spans="3:9" x14ac:dyDescent="0.25">
      <c r="C1066" s="18"/>
      <c r="D1066" s="18"/>
      <c r="E1066" s="18"/>
      <c r="F1066" s="18"/>
      <c r="G1066" s="18"/>
      <c r="H1066" s="18"/>
      <c r="I1066" s="18"/>
    </row>
    <row r="1067" spans="3:9" x14ac:dyDescent="0.25">
      <c r="C1067" s="18"/>
      <c r="D1067" s="18"/>
      <c r="E1067" s="18"/>
      <c r="F1067" s="18"/>
      <c r="G1067" s="18"/>
      <c r="H1067" s="18"/>
      <c r="I1067" s="18"/>
    </row>
    <row r="1068" spans="3:9" x14ac:dyDescent="0.25">
      <c r="C1068" s="18"/>
      <c r="D1068" s="18"/>
      <c r="E1068" s="18"/>
      <c r="F1068" s="18"/>
      <c r="G1068" s="18"/>
      <c r="H1068" s="18"/>
      <c r="I1068" s="18"/>
    </row>
    <row r="1069" spans="3:9" x14ac:dyDescent="0.25">
      <c r="C1069" s="18"/>
      <c r="D1069" s="18"/>
      <c r="E1069" s="18"/>
      <c r="F1069" s="18"/>
      <c r="G1069" s="18"/>
      <c r="H1069" s="18"/>
      <c r="I1069" s="18"/>
    </row>
    <row r="1070" spans="3:9" x14ac:dyDescent="0.25">
      <c r="C1070" s="18"/>
      <c r="D1070" s="18"/>
      <c r="E1070" s="18"/>
      <c r="F1070" s="18"/>
      <c r="G1070" s="18"/>
      <c r="H1070" s="18"/>
      <c r="I1070" s="18"/>
    </row>
    <row r="1071" spans="3:9" x14ac:dyDescent="0.25">
      <c r="C1071" s="18"/>
      <c r="D1071" s="18"/>
      <c r="E1071" s="18"/>
      <c r="F1071" s="18"/>
      <c r="G1071" s="18"/>
      <c r="H1071" s="18"/>
      <c r="I1071" s="18"/>
    </row>
    <row r="1072" spans="3:9" x14ac:dyDescent="0.25">
      <c r="C1072" s="18"/>
      <c r="D1072" s="18"/>
      <c r="E1072" s="18"/>
      <c r="F1072" s="18"/>
      <c r="G1072" s="18"/>
      <c r="H1072" s="18"/>
      <c r="I1072" s="18"/>
    </row>
    <row r="1073" spans="3:9" x14ac:dyDescent="0.25">
      <c r="C1073" s="18"/>
      <c r="D1073" s="18"/>
      <c r="E1073" s="18"/>
      <c r="F1073" s="18"/>
      <c r="G1073" s="18"/>
      <c r="H1073" s="18"/>
      <c r="I1073" s="18"/>
    </row>
    <row r="1074" spans="3:9" x14ac:dyDescent="0.25">
      <c r="C1074" s="18"/>
      <c r="D1074" s="18"/>
      <c r="E1074" s="18"/>
      <c r="F1074" s="18"/>
      <c r="G1074" s="18"/>
      <c r="H1074" s="18"/>
      <c r="I1074" s="18"/>
    </row>
    <row r="1075" spans="3:9" x14ac:dyDescent="0.25">
      <c r="C1075" s="18"/>
      <c r="D1075" s="18"/>
      <c r="E1075" s="18"/>
      <c r="F1075" s="18"/>
      <c r="G1075" s="18"/>
      <c r="H1075" s="18"/>
      <c r="I1075" s="18"/>
    </row>
    <row r="1076" spans="3:9" x14ac:dyDescent="0.25">
      <c r="C1076" s="18"/>
      <c r="D1076" s="18"/>
      <c r="E1076" s="18"/>
      <c r="F1076" s="18"/>
      <c r="G1076" s="18"/>
      <c r="H1076" s="18"/>
      <c r="I1076" s="18"/>
    </row>
    <row r="1077" spans="3:9" x14ac:dyDescent="0.25">
      <c r="C1077" s="18"/>
      <c r="D1077" s="18"/>
      <c r="E1077" s="18"/>
      <c r="F1077" s="18"/>
      <c r="G1077" s="18"/>
      <c r="H1077" s="18"/>
      <c r="I1077" s="18"/>
    </row>
    <row r="1078" spans="3:9" x14ac:dyDescent="0.25">
      <c r="C1078" s="18"/>
      <c r="D1078" s="18"/>
      <c r="E1078" s="18"/>
      <c r="F1078" s="18"/>
      <c r="G1078" s="18"/>
      <c r="H1078" s="18"/>
      <c r="I1078" s="18"/>
    </row>
    <row r="1079" spans="3:9" x14ac:dyDescent="0.25">
      <c r="C1079" s="18"/>
      <c r="D1079" s="18"/>
      <c r="E1079" s="18"/>
      <c r="F1079" s="18"/>
      <c r="G1079" s="18"/>
      <c r="H1079" s="18"/>
      <c r="I1079" s="18"/>
    </row>
    <row r="1080" spans="3:9" x14ac:dyDescent="0.25">
      <c r="C1080" s="18"/>
      <c r="D1080" s="18"/>
      <c r="E1080" s="18"/>
      <c r="F1080" s="18"/>
      <c r="G1080" s="18"/>
      <c r="H1080" s="18"/>
      <c r="I1080" s="18"/>
    </row>
    <row r="1081" spans="3:9" x14ac:dyDescent="0.25">
      <c r="C1081" s="18"/>
      <c r="D1081" s="18"/>
      <c r="E1081" s="18"/>
      <c r="F1081" s="18"/>
      <c r="G1081" s="18"/>
      <c r="H1081" s="18"/>
      <c r="I1081" s="18"/>
    </row>
    <row r="1082" spans="3:9" x14ac:dyDescent="0.25">
      <c r="C1082" s="18"/>
      <c r="D1082" s="18"/>
      <c r="E1082" s="18"/>
      <c r="F1082" s="18"/>
      <c r="G1082" s="18"/>
      <c r="H1082" s="18"/>
      <c r="I1082" s="18"/>
    </row>
    <row r="1083" spans="3:9" x14ac:dyDescent="0.25">
      <c r="C1083" s="18"/>
      <c r="D1083" s="18"/>
      <c r="E1083" s="18"/>
      <c r="F1083" s="18"/>
      <c r="G1083" s="18"/>
      <c r="H1083" s="18"/>
      <c r="I1083" s="18"/>
    </row>
    <row r="1084" spans="3:9" x14ac:dyDescent="0.25">
      <c r="C1084" s="18"/>
      <c r="D1084" s="18"/>
      <c r="E1084" s="18"/>
      <c r="F1084" s="18"/>
      <c r="G1084" s="18"/>
      <c r="H1084" s="18"/>
      <c r="I1084" s="18"/>
    </row>
    <row r="1085" spans="3:9" x14ac:dyDescent="0.25">
      <c r="C1085" s="18"/>
      <c r="D1085" s="18"/>
      <c r="E1085" s="18"/>
      <c r="F1085" s="18"/>
      <c r="G1085" s="18"/>
      <c r="H1085" s="18"/>
      <c r="I1085" s="18"/>
    </row>
    <row r="1086" spans="3:9" x14ac:dyDescent="0.25">
      <c r="C1086" s="18"/>
      <c r="D1086" s="18"/>
      <c r="E1086" s="18"/>
      <c r="F1086" s="18"/>
      <c r="G1086" s="18"/>
      <c r="H1086" s="18"/>
      <c r="I1086" s="18"/>
    </row>
    <row r="1087" spans="3:9" x14ac:dyDescent="0.25">
      <c r="C1087" s="18"/>
      <c r="D1087" s="18"/>
      <c r="E1087" s="18"/>
      <c r="F1087" s="18"/>
      <c r="G1087" s="18"/>
      <c r="H1087" s="18"/>
      <c r="I1087" s="18"/>
    </row>
    <row r="1088" spans="3:9" x14ac:dyDescent="0.25">
      <c r="C1088" s="18"/>
      <c r="D1088" s="18"/>
      <c r="E1088" s="18"/>
      <c r="F1088" s="18"/>
      <c r="G1088" s="18"/>
      <c r="H1088" s="18"/>
      <c r="I1088" s="18"/>
    </row>
    <row r="1089" spans="3:9" x14ac:dyDescent="0.25">
      <c r="C1089" s="18"/>
      <c r="D1089" s="18"/>
      <c r="E1089" s="18"/>
      <c r="F1089" s="18"/>
      <c r="G1089" s="18"/>
      <c r="H1089" s="18"/>
      <c r="I1089" s="18"/>
    </row>
    <row r="1090" spans="3:9" x14ac:dyDescent="0.25">
      <c r="C1090" s="18"/>
      <c r="D1090" s="18"/>
      <c r="E1090" s="18"/>
      <c r="F1090" s="18"/>
      <c r="G1090" s="18"/>
      <c r="H1090" s="18"/>
      <c r="I1090" s="18"/>
    </row>
    <row r="1091" spans="3:9" x14ac:dyDescent="0.25">
      <c r="C1091" s="18"/>
      <c r="D1091" s="18"/>
      <c r="E1091" s="18"/>
      <c r="F1091" s="18"/>
      <c r="G1091" s="18"/>
      <c r="H1091" s="18"/>
      <c r="I1091" s="18"/>
    </row>
    <row r="1092" spans="3:9" x14ac:dyDescent="0.25">
      <c r="C1092" s="18"/>
      <c r="D1092" s="18"/>
      <c r="E1092" s="18"/>
      <c r="F1092" s="18"/>
      <c r="G1092" s="18"/>
      <c r="H1092" s="18"/>
      <c r="I1092" s="18"/>
    </row>
    <row r="1093" spans="3:9" x14ac:dyDescent="0.25">
      <c r="C1093" s="18"/>
      <c r="D1093" s="18"/>
      <c r="E1093" s="18"/>
      <c r="F1093" s="18"/>
      <c r="G1093" s="18"/>
      <c r="H1093" s="18"/>
      <c r="I1093" s="18"/>
    </row>
    <row r="1094" spans="3:9" x14ac:dyDescent="0.25">
      <c r="C1094" s="18"/>
      <c r="D1094" s="18"/>
      <c r="E1094" s="18"/>
      <c r="F1094" s="18"/>
      <c r="G1094" s="18"/>
      <c r="H1094" s="18"/>
      <c r="I1094" s="18"/>
    </row>
    <row r="1095" spans="3:9" x14ac:dyDescent="0.25">
      <c r="C1095" s="18"/>
      <c r="D1095" s="18"/>
      <c r="E1095" s="18"/>
      <c r="F1095" s="18"/>
      <c r="G1095" s="18"/>
      <c r="H1095" s="18"/>
      <c r="I1095" s="18"/>
    </row>
    <row r="1096" spans="3:9" x14ac:dyDescent="0.25">
      <c r="C1096" s="18"/>
      <c r="D1096" s="18"/>
      <c r="E1096" s="18"/>
      <c r="F1096" s="18"/>
      <c r="G1096" s="18"/>
      <c r="H1096" s="18"/>
      <c r="I1096" s="18"/>
    </row>
    <row r="1097" spans="3:9" x14ac:dyDescent="0.25">
      <c r="C1097" s="18"/>
      <c r="D1097" s="18"/>
      <c r="E1097" s="18"/>
      <c r="F1097" s="18"/>
      <c r="G1097" s="18"/>
      <c r="H1097" s="18"/>
      <c r="I1097" s="18"/>
    </row>
    <row r="1098" spans="3:9" x14ac:dyDescent="0.25">
      <c r="C1098" s="18"/>
      <c r="D1098" s="18"/>
      <c r="E1098" s="18"/>
      <c r="F1098" s="18"/>
      <c r="G1098" s="18"/>
      <c r="H1098" s="18"/>
      <c r="I1098" s="18"/>
    </row>
    <row r="1099" spans="3:9" x14ac:dyDescent="0.25">
      <c r="C1099" s="18"/>
      <c r="D1099" s="18"/>
      <c r="E1099" s="18"/>
      <c r="F1099" s="18"/>
      <c r="G1099" s="18"/>
      <c r="H1099" s="18"/>
      <c r="I1099" s="18"/>
    </row>
    <row r="1100" spans="3:9" x14ac:dyDescent="0.25">
      <c r="C1100" s="18"/>
      <c r="D1100" s="18"/>
      <c r="E1100" s="18"/>
      <c r="F1100" s="18"/>
      <c r="G1100" s="18"/>
      <c r="H1100" s="18"/>
      <c r="I1100" s="18"/>
    </row>
    <row r="1101" spans="3:9" x14ac:dyDescent="0.25">
      <c r="C1101" s="18"/>
      <c r="D1101" s="18"/>
      <c r="E1101" s="18"/>
      <c r="F1101" s="18"/>
      <c r="G1101" s="18"/>
      <c r="H1101" s="18"/>
      <c r="I1101" s="18"/>
    </row>
    <row r="1102" spans="3:9" x14ac:dyDescent="0.25">
      <c r="C1102" s="18"/>
      <c r="D1102" s="18"/>
      <c r="E1102" s="18"/>
      <c r="F1102" s="18"/>
      <c r="G1102" s="18"/>
      <c r="H1102" s="18"/>
      <c r="I1102" s="18"/>
    </row>
    <row r="1103" spans="3:9" x14ac:dyDescent="0.25">
      <c r="C1103" s="18"/>
      <c r="D1103" s="18"/>
      <c r="E1103" s="18"/>
      <c r="F1103" s="18"/>
      <c r="G1103" s="18"/>
      <c r="H1103" s="18"/>
      <c r="I1103" s="18"/>
    </row>
    <row r="1104" spans="3:9" x14ac:dyDescent="0.25">
      <c r="C1104" s="18"/>
      <c r="D1104" s="18"/>
      <c r="E1104" s="18"/>
      <c r="F1104" s="18"/>
      <c r="G1104" s="18"/>
      <c r="H1104" s="18"/>
      <c r="I1104" s="18"/>
    </row>
    <row r="1105" spans="3:9" x14ac:dyDescent="0.25">
      <c r="C1105" s="18"/>
      <c r="D1105" s="18"/>
      <c r="E1105" s="18"/>
      <c r="F1105" s="18"/>
      <c r="G1105" s="18"/>
      <c r="H1105" s="18"/>
      <c r="I1105" s="18"/>
    </row>
    <row r="1106" spans="3:9" x14ac:dyDescent="0.25">
      <c r="C1106" s="18"/>
      <c r="D1106" s="18"/>
      <c r="E1106" s="18"/>
      <c r="F1106" s="18"/>
      <c r="G1106" s="18"/>
      <c r="H1106" s="18"/>
      <c r="I1106" s="18"/>
    </row>
    <row r="1107" spans="3:9" x14ac:dyDescent="0.25">
      <c r="C1107" s="18"/>
      <c r="D1107" s="18"/>
      <c r="E1107" s="18"/>
      <c r="F1107" s="18"/>
      <c r="G1107" s="18"/>
      <c r="H1107" s="18"/>
      <c r="I1107" s="18"/>
    </row>
    <row r="1108" spans="3:9" x14ac:dyDescent="0.25">
      <c r="C1108" s="18"/>
      <c r="D1108" s="18"/>
      <c r="E1108" s="18"/>
      <c r="F1108" s="18"/>
      <c r="G1108" s="18"/>
      <c r="H1108" s="18"/>
      <c r="I1108" s="18"/>
    </row>
    <row r="1109" spans="3:9" x14ac:dyDescent="0.25">
      <c r="C1109" s="18"/>
      <c r="D1109" s="18"/>
      <c r="E1109" s="18"/>
      <c r="F1109" s="18"/>
      <c r="G1109" s="18"/>
      <c r="H1109" s="18"/>
      <c r="I1109" s="18"/>
    </row>
    <row r="1110" spans="3:9" x14ac:dyDescent="0.25">
      <c r="C1110" s="18"/>
      <c r="D1110" s="18"/>
      <c r="E1110" s="18"/>
      <c r="F1110" s="18"/>
      <c r="G1110" s="18"/>
      <c r="H1110" s="18"/>
      <c r="I1110" s="18"/>
    </row>
    <row r="1111" spans="3:9" x14ac:dyDescent="0.25">
      <c r="C1111" s="18"/>
      <c r="D1111" s="18"/>
      <c r="E1111" s="18"/>
      <c r="F1111" s="18"/>
      <c r="G1111" s="18"/>
      <c r="H1111" s="18"/>
      <c r="I1111" s="18"/>
    </row>
    <row r="1112" spans="3:9" x14ac:dyDescent="0.25">
      <c r="C1112" s="18"/>
      <c r="D1112" s="18"/>
      <c r="E1112" s="18"/>
      <c r="F1112" s="18"/>
      <c r="G1112" s="18"/>
      <c r="H1112" s="18"/>
      <c r="I1112" s="18"/>
    </row>
    <row r="1113" spans="3:9" x14ac:dyDescent="0.25">
      <c r="C1113" s="18"/>
      <c r="D1113" s="18"/>
      <c r="E1113" s="18"/>
      <c r="F1113" s="18"/>
      <c r="G1113" s="18"/>
      <c r="H1113" s="18"/>
      <c r="I1113" s="18"/>
    </row>
    <row r="1114" spans="3:9" x14ac:dyDescent="0.25">
      <c r="C1114" s="18"/>
      <c r="D1114" s="18"/>
      <c r="E1114" s="18"/>
      <c r="F1114" s="18"/>
      <c r="G1114" s="18"/>
      <c r="H1114" s="18"/>
      <c r="I1114" s="18"/>
    </row>
    <row r="1115" spans="3:9" x14ac:dyDescent="0.25">
      <c r="C1115" s="18"/>
      <c r="D1115" s="18"/>
      <c r="E1115" s="18"/>
      <c r="F1115" s="18"/>
      <c r="G1115" s="18"/>
      <c r="H1115" s="18"/>
      <c r="I1115" s="18"/>
    </row>
    <row r="1116" spans="3:9" x14ac:dyDescent="0.25">
      <c r="C1116" s="18"/>
      <c r="D1116" s="18"/>
      <c r="E1116" s="18"/>
      <c r="F1116" s="18"/>
      <c r="G1116" s="18"/>
      <c r="H1116" s="18"/>
      <c r="I1116" s="18"/>
    </row>
    <row r="1117" spans="3:9" x14ac:dyDescent="0.25">
      <c r="C1117" s="18"/>
      <c r="D1117" s="18"/>
      <c r="E1117" s="18"/>
      <c r="F1117" s="18"/>
      <c r="G1117" s="18"/>
      <c r="H1117" s="18"/>
      <c r="I1117" s="18"/>
    </row>
    <row r="1118" spans="3:9" x14ac:dyDescent="0.25">
      <c r="C1118" s="18"/>
      <c r="D1118" s="18"/>
      <c r="E1118" s="18"/>
      <c r="F1118" s="18"/>
      <c r="G1118" s="18"/>
      <c r="H1118" s="18"/>
      <c r="I1118" s="18"/>
    </row>
    <row r="1119" spans="3:9" x14ac:dyDescent="0.25">
      <c r="C1119" s="18"/>
      <c r="D1119" s="18"/>
      <c r="E1119" s="18"/>
      <c r="F1119" s="18"/>
      <c r="G1119" s="18"/>
      <c r="H1119" s="18"/>
      <c r="I1119" s="18"/>
    </row>
    <row r="1120" spans="3:9" x14ac:dyDescent="0.25">
      <c r="C1120" s="18"/>
      <c r="D1120" s="18"/>
      <c r="E1120" s="18"/>
      <c r="F1120" s="18"/>
      <c r="G1120" s="18"/>
      <c r="H1120" s="18"/>
      <c r="I1120" s="18"/>
    </row>
    <row r="1121" spans="3:9" x14ac:dyDescent="0.25">
      <c r="C1121" s="18"/>
      <c r="D1121" s="18"/>
      <c r="E1121" s="18"/>
      <c r="F1121" s="18"/>
      <c r="G1121" s="18"/>
      <c r="H1121" s="18"/>
      <c r="I1121" s="18"/>
    </row>
    <row r="1122" spans="3:9" x14ac:dyDescent="0.25">
      <c r="C1122" s="18"/>
      <c r="D1122" s="18"/>
      <c r="E1122" s="18"/>
      <c r="F1122" s="18"/>
      <c r="G1122" s="18"/>
      <c r="H1122" s="18"/>
      <c r="I1122" s="18"/>
    </row>
    <row r="1123" spans="3:9" x14ac:dyDescent="0.25">
      <c r="C1123" s="18"/>
      <c r="D1123" s="18"/>
      <c r="E1123" s="18"/>
      <c r="F1123" s="18"/>
      <c r="G1123" s="18"/>
      <c r="H1123" s="18"/>
      <c r="I1123" s="18"/>
    </row>
    <row r="1124" spans="3:9" x14ac:dyDescent="0.25">
      <c r="C1124" s="18"/>
      <c r="D1124" s="18"/>
      <c r="E1124" s="18"/>
      <c r="F1124" s="18"/>
      <c r="G1124" s="18"/>
      <c r="H1124" s="18"/>
      <c r="I1124" s="18"/>
    </row>
    <row r="1125" spans="3:9" x14ac:dyDescent="0.25">
      <c r="C1125" s="18"/>
      <c r="D1125" s="18"/>
      <c r="E1125" s="18"/>
      <c r="F1125" s="18"/>
      <c r="G1125" s="18"/>
      <c r="H1125" s="18"/>
      <c r="I1125" s="18"/>
    </row>
    <row r="1126" spans="3:9" x14ac:dyDescent="0.25">
      <c r="C1126" s="18"/>
      <c r="D1126" s="18"/>
      <c r="E1126" s="18"/>
      <c r="F1126" s="18"/>
      <c r="G1126" s="18"/>
      <c r="H1126" s="18"/>
      <c r="I1126" s="18"/>
    </row>
    <row r="1127" spans="3:9" x14ac:dyDescent="0.25">
      <c r="C1127" s="18"/>
      <c r="D1127" s="18"/>
      <c r="E1127" s="18"/>
      <c r="F1127" s="18"/>
      <c r="G1127" s="18"/>
      <c r="H1127" s="18"/>
      <c r="I1127" s="18"/>
    </row>
    <row r="1128" spans="3:9" x14ac:dyDescent="0.25">
      <c r="C1128" s="18"/>
      <c r="D1128" s="18"/>
      <c r="E1128" s="18"/>
      <c r="F1128" s="18"/>
      <c r="G1128" s="18"/>
      <c r="H1128" s="18"/>
      <c r="I1128" s="18"/>
    </row>
    <row r="1129" spans="3:9" x14ac:dyDescent="0.25">
      <c r="C1129" s="18"/>
      <c r="D1129" s="18"/>
      <c r="E1129" s="18"/>
      <c r="F1129" s="18"/>
      <c r="G1129" s="18"/>
      <c r="H1129" s="18"/>
      <c r="I1129" s="18"/>
    </row>
    <row r="1130" spans="3:9" x14ac:dyDescent="0.25">
      <c r="C1130" s="18"/>
      <c r="D1130" s="18"/>
      <c r="E1130" s="18"/>
      <c r="F1130" s="18"/>
      <c r="G1130" s="18"/>
      <c r="H1130" s="18"/>
      <c r="I1130" s="18"/>
    </row>
    <row r="1131" spans="3:9" x14ac:dyDescent="0.25">
      <c r="C1131" s="18"/>
      <c r="D1131" s="18"/>
      <c r="E1131" s="18"/>
      <c r="F1131" s="18"/>
      <c r="G1131" s="18"/>
      <c r="H1131" s="18"/>
      <c r="I1131" s="18"/>
    </row>
    <row r="1132" spans="3:9" x14ac:dyDescent="0.25">
      <c r="C1132" s="18"/>
      <c r="D1132" s="18"/>
      <c r="E1132" s="18"/>
      <c r="F1132" s="18"/>
      <c r="G1132" s="18"/>
      <c r="H1132" s="18"/>
      <c r="I1132" s="18"/>
    </row>
    <row r="1133" spans="3:9" x14ac:dyDescent="0.25">
      <c r="C1133" s="18"/>
      <c r="D1133" s="18"/>
      <c r="E1133" s="18"/>
      <c r="F1133" s="18"/>
      <c r="G1133" s="18"/>
      <c r="H1133" s="18"/>
      <c r="I1133" s="18"/>
    </row>
    <row r="1134" spans="3:9" x14ac:dyDescent="0.25">
      <c r="C1134" s="18"/>
      <c r="D1134" s="18"/>
      <c r="E1134" s="18"/>
      <c r="F1134" s="18"/>
      <c r="G1134" s="18"/>
      <c r="H1134" s="18"/>
      <c r="I1134" s="18"/>
    </row>
    <row r="1135" spans="3:9" x14ac:dyDescent="0.25">
      <c r="C1135" s="18"/>
      <c r="D1135" s="18"/>
      <c r="E1135" s="18"/>
      <c r="F1135" s="18"/>
      <c r="G1135" s="18"/>
      <c r="H1135" s="18"/>
      <c r="I1135" s="18"/>
    </row>
    <row r="1136" spans="3:9" x14ac:dyDescent="0.25">
      <c r="C1136" s="18"/>
      <c r="D1136" s="18"/>
      <c r="E1136" s="18"/>
      <c r="F1136" s="18"/>
      <c r="G1136" s="18"/>
      <c r="H1136" s="18"/>
      <c r="I1136" s="18"/>
    </row>
    <row r="1137" spans="3:9" x14ac:dyDescent="0.25">
      <c r="C1137" s="18"/>
      <c r="D1137" s="18"/>
      <c r="E1137" s="18"/>
      <c r="F1137" s="18"/>
      <c r="G1137" s="18"/>
      <c r="H1137" s="18"/>
      <c r="I1137" s="18"/>
    </row>
    <row r="1138" spans="3:9" x14ac:dyDescent="0.25">
      <c r="C1138" s="18"/>
      <c r="D1138" s="18"/>
      <c r="E1138" s="18"/>
      <c r="F1138" s="18"/>
      <c r="G1138" s="18"/>
      <c r="H1138" s="18"/>
      <c r="I1138" s="18"/>
    </row>
    <row r="1139" spans="3:9" x14ac:dyDescent="0.25">
      <c r="C1139" s="18"/>
      <c r="D1139" s="18"/>
      <c r="E1139" s="18"/>
      <c r="F1139" s="18"/>
      <c r="G1139" s="18"/>
      <c r="H1139" s="18"/>
      <c r="I1139" s="18"/>
    </row>
    <row r="1140" spans="3:9" x14ac:dyDescent="0.25">
      <c r="C1140" s="18"/>
      <c r="D1140" s="18"/>
      <c r="E1140" s="18"/>
      <c r="F1140" s="18"/>
      <c r="G1140" s="18"/>
      <c r="H1140" s="18"/>
      <c r="I1140" s="18"/>
    </row>
    <row r="1141" spans="3:9" x14ac:dyDescent="0.25">
      <c r="C1141" s="18"/>
      <c r="D1141" s="18"/>
      <c r="E1141" s="18"/>
      <c r="F1141" s="18"/>
      <c r="G1141" s="18"/>
      <c r="H1141" s="18"/>
      <c r="I1141" s="18"/>
    </row>
    <row r="1142" spans="3:9" x14ac:dyDescent="0.25">
      <c r="C1142" s="18"/>
      <c r="D1142" s="18"/>
      <c r="E1142" s="18"/>
      <c r="F1142" s="18"/>
      <c r="G1142" s="18"/>
      <c r="H1142" s="18"/>
      <c r="I1142" s="18"/>
    </row>
    <row r="1143" spans="3:9" x14ac:dyDescent="0.25">
      <c r="C1143" s="18"/>
      <c r="D1143" s="18"/>
      <c r="E1143" s="18"/>
      <c r="F1143" s="18"/>
      <c r="G1143" s="18"/>
      <c r="H1143" s="18"/>
      <c r="I1143" s="18"/>
    </row>
    <row r="1144" spans="3:9" x14ac:dyDescent="0.25">
      <c r="C1144" s="18"/>
      <c r="D1144" s="18"/>
      <c r="E1144" s="18"/>
      <c r="F1144" s="18"/>
      <c r="G1144" s="18"/>
      <c r="H1144" s="18"/>
      <c r="I1144" s="18"/>
    </row>
    <row r="1145" spans="3:9" x14ac:dyDescent="0.25">
      <c r="C1145" s="18"/>
      <c r="D1145" s="18"/>
      <c r="E1145" s="18"/>
      <c r="F1145" s="18"/>
      <c r="G1145" s="18"/>
      <c r="H1145" s="18"/>
      <c r="I1145" s="18"/>
    </row>
    <row r="1146" spans="3:9" x14ac:dyDescent="0.25">
      <c r="C1146" s="18"/>
      <c r="D1146" s="18"/>
      <c r="E1146" s="18"/>
      <c r="F1146" s="18"/>
      <c r="G1146" s="18"/>
      <c r="H1146" s="18"/>
      <c r="I1146" s="18"/>
    </row>
    <row r="1147" spans="3:9" x14ac:dyDescent="0.25">
      <c r="C1147" s="18"/>
      <c r="D1147" s="18"/>
      <c r="E1147" s="18"/>
      <c r="F1147" s="18"/>
      <c r="G1147" s="18"/>
      <c r="H1147" s="18"/>
      <c r="I1147" s="18"/>
    </row>
    <row r="1148" spans="3:9" x14ac:dyDescent="0.25">
      <c r="C1148" s="18"/>
      <c r="D1148" s="18"/>
      <c r="E1148" s="18"/>
      <c r="F1148" s="18"/>
      <c r="G1148" s="18"/>
      <c r="H1148" s="18"/>
      <c r="I1148" s="18"/>
    </row>
    <row r="1149" spans="3:9" x14ac:dyDescent="0.25">
      <c r="C1149" s="18"/>
      <c r="D1149" s="18"/>
      <c r="E1149" s="18"/>
      <c r="F1149" s="18"/>
      <c r="G1149" s="18"/>
      <c r="H1149" s="18"/>
      <c r="I1149" s="18"/>
    </row>
    <row r="1150" spans="3:9" x14ac:dyDescent="0.25">
      <c r="C1150" s="18"/>
      <c r="D1150" s="18"/>
      <c r="E1150" s="18"/>
      <c r="F1150" s="18"/>
      <c r="G1150" s="18"/>
      <c r="H1150" s="18"/>
      <c r="I1150" s="18"/>
    </row>
    <row r="1151" spans="3:9" x14ac:dyDescent="0.25">
      <c r="C1151" s="18"/>
      <c r="D1151" s="18"/>
      <c r="E1151" s="18"/>
      <c r="F1151" s="18"/>
      <c r="G1151" s="18"/>
      <c r="H1151" s="18"/>
      <c r="I1151" s="18"/>
    </row>
    <row r="1152" spans="3:9" x14ac:dyDescent="0.25">
      <c r="C1152" s="18"/>
      <c r="D1152" s="18"/>
      <c r="E1152" s="18"/>
      <c r="F1152" s="18"/>
      <c r="G1152" s="18"/>
      <c r="H1152" s="18"/>
      <c r="I1152" s="18"/>
    </row>
    <row r="1153" spans="3:9" x14ac:dyDescent="0.25">
      <c r="C1153" s="18"/>
      <c r="D1153" s="18"/>
      <c r="E1153" s="18"/>
      <c r="F1153" s="18"/>
      <c r="G1153" s="18"/>
      <c r="H1153" s="18"/>
      <c r="I1153" s="18"/>
    </row>
    <row r="1154" spans="3:9" x14ac:dyDescent="0.25">
      <c r="C1154" s="18"/>
      <c r="D1154" s="18"/>
      <c r="E1154" s="18"/>
      <c r="F1154" s="18"/>
      <c r="G1154" s="18"/>
      <c r="H1154" s="18"/>
      <c r="I1154" s="18"/>
    </row>
    <row r="1155" spans="3:9" x14ac:dyDescent="0.25">
      <c r="C1155" s="18"/>
      <c r="D1155" s="18"/>
      <c r="E1155" s="18"/>
      <c r="F1155" s="18"/>
      <c r="G1155" s="18"/>
      <c r="H1155" s="18"/>
      <c r="I1155" s="18"/>
    </row>
    <row r="1156" spans="3:9" x14ac:dyDescent="0.25">
      <c r="C1156" s="18"/>
      <c r="D1156" s="18"/>
      <c r="E1156" s="18"/>
      <c r="F1156" s="18"/>
      <c r="G1156" s="18"/>
      <c r="H1156" s="18"/>
      <c r="I1156" s="18"/>
    </row>
    <row r="1157" spans="3:9" x14ac:dyDescent="0.25">
      <c r="C1157" s="18"/>
      <c r="D1157" s="18"/>
      <c r="E1157" s="18"/>
      <c r="F1157" s="18"/>
      <c r="G1157" s="18"/>
      <c r="H1157" s="18"/>
      <c r="I1157" s="18"/>
    </row>
    <row r="1158" spans="3:9" x14ac:dyDescent="0.25">
      <c r="C1158" s="18"/>
      <c r="D1158" s="18"/>
      <c r="E1158" s="18"/>
      <c r="F1158" s="18"/>
      <c r="G1158" s="18"/>
      <c r="H1158" s="18"/>
      <c r="I1158" s="18"/>
    </row>
    <row r="1159" spans="3:9" x14ac:dyDescent="0.25">
      <c r="C1159" s="18"/>
      <c r="D1159" s="18"/>
      <c r="E1159" s="18"/>
      <c r="F1159" s="18"/>
      <c r="G1159" s="18"/>
      <c r="H1159" s="18"/>
      <c r="I1159" s="18"/>
    </row>
    <row r="1160" spans="3:9" x14ac:dyDescent="0.25">
      <c r="C1160" s="18"/>
      <c r="D1160" s="18"/>
      <c r="E1160" s="18"/>
      <c r="F1160" s="18"/>
      <c r="G1160" s="18"/>
      <c r="H1160" s="18"/>
      <c r="I1160" s="18"/>
    </row>
    <row r="1161" spans="3:9" x14ac:dyDescent="0.25">
      <c r="C1161" s="18"/>
      <c r="D1161" s="18"/>
      <c r="E1161" s="18"/>
      <c r="F1161" s="18"/>
      <c r="G1161" s="18"/>
      <c r="H1161" s="18"/>
      <c r="I1161" s="18"/>
    </row>
    <row r="1162" spans="3:9" x14ac:dyDescent="0.25">
      <c r="C1162" s="18"/>
      <c r="D1162" s="18"/>
      <c r="E1162" s="18"/>
      <c r="F1162" s="18"/>
      <c r="G1162" s="18"/>
      <c r="H1162" s="18"/>
      <c r="I1162" s="18"/>
    </row>
    <row r="1163" spans="3:9" x14ac:dyDescent="0.25">
      <c r="C1163" s="18"/>
      <c r="D1163" s="18"/>
      <c r="E1163" s="18"/>
      <c r="F1163" s="18"/>
      <c r="G1163" s="18"/>
      <c r="H1163" s="18"/>
      <c r="I1163" s="18"/>
    </row>
    <row r="1164" spans="3:9" x14ac:dyDescent="0.25">
      <c r="C1164" s="18"/>
      <c r="D1164" s="18"/>
      <c r="E1164" s="18"/>
      <c r="F1164" s="18"/>
      <c r="G1164" s="18"/>
      <c r="H1164" s="18"/>
      <c r="I1164" s="18"/>
    </row>
    <row r="1165" spans="3:9" x14ac:dyDescent="0.25">
      <c r="C1165" s="18"/>
      <c r="D1165" s="18"/>
      <c r="E1165" s="18"/>
      <c r="F1165" s="18"/>
      <c r="G1165" s="18"/>
      <c r="H1165" s="18"/>
      <c r="I1165" s="18"/>
    </row>
    <row r="1166" spans="3:9" x14ac:dyDescent="0.25">
      <c r="C1166" s="18"/>
      <c r="D1166" s="18"/>
      <c r="E1166" s="18"/>
      <c r="F1166" s="18"/>
      <c r="G1166" s="18"/>
      <c r="H1166" s="18"/>
      <c r="I1166" s="18"/>
    </row>
    <row r="1167" spans="3:9" x14ac:dyDescent="0.25">
      <c r="C1167" s="18"/>
      <c r="D1167" s="18"/>
      <c r="E1167" s="18"/>
      <c r="F1167" s="18"/>
      <c r="G1167" s="18"/>
      <c r="H1167" s="18"/>
      <c r="I1167" s="18"/>
    </row>
    <row r="1168" spans="3:9" x14ac:dyDescent="0.25">
      <c r="C1168" s="18"/>
      <c r="D1168" s="18"/>
      <c r="E1168" s="18"/>
      <c r="F1168" s="18"/>
      <c r="G1168" s="18"/>
      <c r="H1168" s="18"/>
      <c r="I1168" s="18"/>
    </row>
    <row r="1169" spans="3:9" x14ac:dyDescent="0.25">
      <c r="C1169" s="18"/>
      <c r="D1169" s="18"/>
      <c r="E1169" s="18"/>
      <c r="F1169" s="18"/>
      <c r="G1169" s="18"/>
      <c r="H1169" s="18"/>
      <c r="I1169" s="18"/>
    </row>
    <row r="1170" spans="3:9" x14ac:dyDescent="0.25">
      <c r="C1170" s="18"/>
      <c r="D1170" s="18"/>
      <c r="E1170" s="18"/>
      <c r="F1170" s="18"/>
      <c r="G1170" s="18"/>
      <c r="H1170" s="18"/>
      <c r="I1170" s="18"/>
    </row>
    <row r="1171" spans="3:9" x14ac:dyDescent="0.25">
      <c r="C1171" s="18"/>
      <c r="D1171" s="18"/>
      <c r="E1171" s="18"/>
      <c r="F1171" s="18"/>
      <c r="G1171" s="18"/>
      <c r="H1171" s="18"/>
      <c r="I1171" s="18"/>
    </row>
    <row r="1172" spans="3:9" x14ac:dyDescent="0.25">
      <c r="C1172" s="18"/>
      <c r="D1172" s="18"/>
      <c r="E1172" s="18"/>
      <c r="F1172" s="18"/>
      <c r="G1172" s="18"/>
      <c r="H1172" s="18"/>
      <c r="I1172" s="18"/>
    </row>
    <row r="1173" spans="3:9" x14ac:dyDescent="0.25">
      <c r="C1173" s="18"/>
      <c r="D1173" s="18"/>
      <c r="E1173" s="18"/>
      <c r="F1173" s="18"/>
      <c r="G1173" s="18"/>
      <c r="H1173" s="18"/>
      <c r="I1173" s="18"/>
    </row>
    <row r="1174" spans="3:9" x14ac:dyDescent="0.25">
      <c r="C1174" s="18"/>
      <c r="D1174" s="18"/>
      <c r="E1174" s="18"/>
      <c r="F1174" s="18"/>
      <c r="G1174" s="18"/>
      <c r="H1174" s="18"/>
      <c r="I1174" s="18"/>
    </row>
    <row r="1175" spans="3:9" x14ac:dyDescent="0.25">
      <c r="C1175" s="18"/>
      <c r="D1175" s="18"/>
      <c r="E1175" s="18"/>
      <c r="F1175" s="18"/>
      <c r="G1175" s="18"/>
      <c r="H1175" s="18"/>
      <c r="I1175" s="18"/>
    </row>
    <row r="1176" spans="3:9" x14ac:dyDescent="0.25">
      <c r="C1176" s="18"/>
      <c r="D1176" s="18"/>
      <c r="E1176" s="18"/>
      <c r="F1176" s="18"/>
      <c r="G1176" s="18"/>
      <c r="H1176" s="18"/>
      <c r="I1176" s="18"/>
    </row>
    <row r="1177" spans="3:9" x14ac:dyDescent="0.25">
      <c r="C1177" s="18"/>
      <c r="D1177" s="18"/>
      <c r="E1177" s="18"/>
      <c r="F1177" s="18"/>
      <c r="G1177" s="18"/>
      <c r="H1177" s="18"/>
      <c r="I1177" s="18"/>
    </row>
    <row r="1178" spans="3:9" x14ac:dyDescent="0.25">
      <c r="C1178" s="18"/>
      <c r="D1178" s="18"/>
      <c r="E1178" s="18"/>
      <c r="F1178" s="18"/>
      <c r="G1178" s="18"/>
      <c r="H1178" s="18"/>
      <c r="I1178" s="18"/>
    </row>
    <row r="1179" spans="3:9" x14ac:dyDescent="0.25">
      <c r="C1179" s="18"/>
      <c r="D1179" s="18"/>
      <c r="E1179" s="18"/>
      <c r="F1179" s="18"/>
      <c r="G1179" s="18"/>
      <c r="H1179" s="18"/>
      <c r="I1179" s="18"/>
    </row>
    <row r="1180" spans="3:9" x14ac:dyDescent="0.25">
      <c r="C1180" s="18"/>
      <c r="D1180" s="18"/>
      <c r="E1180" s="18"/>
      <c r="F1180" s="18"/>
      <c r="G1180" s="18"/>
      <c r="H1180" s="18"/>
      <c r="I1180" s="18"/>
    </row>
    <row r="1181" spans="3:9" x14ac:dyDescent="0.25">
      <c r="C1181" s="18"/>
      <c r="D1181" s="18"/>
      <c r="E1181" s="18"/>
      <c r="F1181" s="18"/>
      <c r="G1181" s="18"/>
      <c r="H1181" s="18"/>
      <c r="I1181" s="18"/>
    </row>
    <row r="1182" spans="3:9" x14ac:dyDescent="0.25">
      <c r="C1182" s="18"/>
      <c r="D1182" s="18"/>
      <c r="E1182" s="18"/>
      <c r="F1182" s="18"/>
      <c r="G1182" s="18"/>
      <c r="H1182" s="18"/>
      <c r="I1182" s="18"/>
    </row>
    <row r="1183" spans="3:9" x14ac:dyDescent="0.25">
      <c r="C1183" s="18"/>
      <c r="D1183" s="18"/>
      <c r="E1183" s="18"/>
      <c r="F1183" s="18"/>
      <c r="G1183" s="18"/>
      <c r="H1183" s="18"/>
      <c r="I1183" s="18"/>
    </row>
    <row r="1184" spans="3:9" x14ac:dyDescent="0.25">
      <c r="C1184" s="18"/>
      <c r="D1184" s="18"/>
      <c r="E1184" s="18"/>
      <c r="F1184" s="18"/>
      <c r="G1184" s="18"/>
      <c r="H1184" s="18"/>
      <c r="I1184" s="18"/>
    </row>
    <row r="1185" spans="3:9" x14ac:dyDescent="0.25">
      <c r="C1185" s="18"/>
      <c r="D1185" s="18"/>
      <c r="E1185" s="18"/>
      <c r="F1185" s="18"/>
      <c r="G1185" s="18"/>
      <c r="H1185" s="18"/>
      <c r="I1185" s="18"/>
    </row>
    <row r="1186" spans="3:9" x14ac:dyDescent="0.25">
      <c r="C1186" s="18"/>
      <c r="D1186" s="18"/>
      <c r="E1186" s="18"/>
      <c r="F1186" s="18"/>
      <c r="G1186" s="18"/>
      <c r="H1186" s="18"/>
      <c r="I1186" s="18"/>
    </row>
    <row r="1187" spans="3:9" x14ac:dyDescent="0.25">
      <c r="C1187" s="18"/>
      <c r="D1187" s="18"/>
      <c r="E1187" s="18"/>
      <c r="F1187" s="18"/>
      <c r="G1187" s="18"/>
      <c r="H1187" s="18"/>
      <c r="I1187" s="18"/>
    </row>
    <row r="1188" spans="3:9" x14ac:dyDescent="0.25">
      <c r="C1188" s="18"/>
      <c r="D1188" s="18"/>
      <c r="E1188" s="18"/>
      <c r="F1188" s="18"/>
      <c r="G1188" s="18"/>
      <c r="H1188" s="18"/>
      <c r="I1188" s="18"/>
    </row>
    <row r="1189" spans="3:9" x14ac:dyDescent="0.25">
      <c r="C1189" s="18"/>
      <c r="D1189" s="18"/>
      <c r="E1189" s="18"/>
      <c r="F1189" s="18"/>
      <c r="G1189" s="18"/>
      <c r="H1189" s="18"/>
      <c r="I1189" s="18"/>
    </row>
    <row r="1190" spans="3:9" x14ac:dyDescent="0.25">
      <c r="C1190" s="18"/>
      <c r="D1190" s="18"/>
      <c r="E1190" s="18"/>
      <c r="F1190" s="18"/>
      <c r="G1190" s="18"/>
      <c r="H1190" s="18"/>
      <c r="I1190" s="18"/>
    </row>
    <row r="1191" spans="3:9" x14ac:dyDescent="0.25">
      <c r="C1191" s="18"/>
      <c r="D1191" s="18"/>
      <c r="E1191" s="18"/>
      <c r="F1191" s="18"/>
      <c r="G1191" s="18"/>
      <c r="H1191" s="18"/>
      <c r="I1191" s="18"/>
    </row>
    <row r="1192" spans="3:9" x14ac:dyDescent="0.25">
      <c r="C1192" s="18"/>
      <c r="D1192" s="18"/>
      <c r="E1192" s="18"/>
      <c r="F1192" s="18"/>
      <c r="G1192" s="18"/>
      <c r="H1192" s="18"/>
      <c r="I1192" s="18"/>
    </row>
    <row r="1193" spans="3:9" x14ac:dyDescent="0.25">
      <c r="C1193" s="18"/>
      <c r="D1193" s="18"/>
      <c r="E1193" s="18"/>
      <c r="F1193" s="18"/>
      <c r="G1193" s="18"/>
      <c r="H1193" s="18"/>
      <c r="I1193" s="18"/>
    </row>
    <row r="1194" spans="3:9" x14ac:dyDescent="0.25">
      <c r="C1194" s="18"/>
      <c r="D1194" s="18"/>
      <c r="E1194" s="18"/>
      <c r="F1194" s="18"/>
      <c r="G1194" s="18"/>
      <c r="H1194" s="18"/>
      <c r="I1194" s="18"/>
    </row>
    <row r="1195" spans="3:9" x14ac:dyDescent="0.25">
      <c r="C1195" s="18"/>
      <c r="D1195" s="18"/>
      <c r="E1195" s="18"/>
      <c r="F1195" s="18"/>
      <c r="G1195" s="18"/>
      <c r="H1195" s="18"/>
      <c r="I1195" s="18"/>
    </row>
    <row r="1196" spans="3:9" x14ac:dyDescent="0.25">
      <c r="C1196" s="18"/>
      <c r="D1196" s="18"/>
      <c r="E1196" s="18"/>
      <c r="F1196" s="18"/>
      <c r="G1196" s="18"/>
      <c r="H1196" s="18"/>
      <c r="I1196" s="18"/>
    </row>
    <row r="1197" spans="3:9" x14ac:dyDescent="0.25">
      <c r="C1197" s="18"/>
      <c r="D1197" s="18"/>
      <c r="E1197" s="18"/>
      <c r="F1197" s="18"/>
      <c r="G1197" s="18"/>
      <c r="H1197" s="18"/>
      <c r="I1197" s="18"/>
    </row>
    <row r="1198" spans="3:9" x14ac:dyDescent="0.25">
      <c r="C1198" s="18"/>
      <c r="D1198" s="18"/>
      <c r="E1198" s="18"/>
      <c r="F1198" s="18"/>
      <c r="G1198" s="18"/>
      <c r="H1198" s="18"/>
      <c r="I1198" s="18"/>
    </row>
    <row r="1199" spans="3:9" x14ac:dyDescent="0.25">
      <c r="C1199" s="18"/>
      <c r="D1199" s="18"/>
      <c r="E1199" s="18"/>
      <c r="F1199" s="18"/>
      <c r="G1199" s="18"/>
      <c r="H1199" s="18"/>
      <c r="I1199" s="18"/>
    </row>
    <row r="1200" spans="3:9" x14ac:dyDescent="0.25">
      <c r="C1200" s="18"/>
      <c r="D1200" s="18"/>
      <c r="E1200" s="18"/>
      <c r="F1200" s="18"/>
      <c r="G1200" s="18"/>
      <c r="H1200" s="18"/>
      <c r="I1200" s="18"/>
    </row>
    <row r="1201" spans="3:9" x14ac:dyDescent="0.25">
      <c r="C1201" s="18"/>
      <c r="D1201" s="18"/>
      <c r="E1201" s="18"/>
      <c r="F1201" s="18"/>
      <c r="G1201" s="18"/>
      <c r="H1201" s="18"/>
      <c r="I1201" s="18"/>
    </row>
    <row r="1202" spans="3:9" x14ac:dyDescent="0.25">
      <c r="C1202" s="18"/>
      <c r="D1202" s="18"/>
      <c r="E1202" s="18"/>
      <c r="F1202" s="18"/>
      <c r="G1202" s="18"/>
      <c r="H1202" s="18"/>
      <c r="I1202" s="18"/>
    </row>
    <row r="1203" spans="3:9" x14ac:dyDescent="0.25">
      <c r="C1203" s="18"/>
      <c r="D1203" s="18"/>
      <c r="E1203" s="18"/>
      <c r="F1203" s="18"/>
      <c r="G1203" s="18"/>
      <c r="H1203" s="18"/>
      <c r="I1203" s="18"/>
    </row>
    <row r="1204" spans="3:9" x14ac:dyDescent="0.25">
      <c r="C1204" s="18"/>
      <c r="D1204" s="18"/>
      <c r="E1204" s="18"/>
      <c r="F1204" s="18"/>
      <c r="G1204" s="18"/>
      <c r="H1204" s="18"/>
      <c r="I1204" s="18"/>
    </row>
    <row r="1205" spans="3:9" x14ac:dyDescent="0.25">
      <c r="C1205" s="18"/>
      <c r="D1205" s="18"/>
      <c r="E1205" s="18"/>
      <c r="F1205" s="18"/>
      <c r="G1205" s="18"/>
      <c r="H1205" s="18"/>
      <c r="I1205" s="18"/>
    </row>
    <row r="1206" spans="3:9" x14ac:dyDescent="0.25">
      <c r="C1206" s="18"/>
      <c r="D1206" s="18"/>
      <c r="E1206" s="18"/>
      <c r="F1206" s="18"/>
      <c r="G1206" s="18"/>
      <c r="H1206" s="18"/>
      <c r="I1206" s="18"/>
    </row>
    <row r="1207" spans="3:9" x14ac:dyDescent="0.25">
      <c r="C1207" s="18"/>
      <c r="D1207" s="18"/>
      <c r="E1207" s="18"/>
      <c r="F1207" s="18"/>
      <c r="G1207" s="18"/>
      <c r="H1207" s="18"/>
      <c r="I1207" s="18"/>
    </row>
    <row r="1208" spans="3:9" x14ac:dyDescent="0.25">
      <c r="C1208" s="18"/>
      <c r="D1208" s="18"/>
      <c r="E1208" s="18"/>
      <c r="F1208" s="18"/>
      <c r="G1208" s="18"/>
      <c r="H1208" s="18"/>
      <c r="I1208" s="18"/>
    </row>
    <row r="1209" spans="3:9" x14ac:dyDescent="0.25">
      <c r="C1209" s="18"/>
      <c r="D1209" s="18"/>
      <c r="E1209" s="18"/>
      <c r="F1209" s="18"/>
      <c r="G1209" s="18"/>
      <c r="H1209" s="18"/>
      <c r="I1209" s="18"/>
    </row>
    <row r="1210" spans="3:9" x14ac:dyDescent="0.25">
      <c r="C1210" s="18"/>
      <c r="D1210" s="18"/>
      <c r="E1210" s="18"/>
      <c r="F1210" s="18"/>
      <c r="G1210" s="18"/>
      <c r="H1210" s="18"/>
      <c r="I1210" s="18"/>
    </row>
    <row r="1211" spans="3:9" x14ac:dyDescent="0.25">
      <c r="C1211" s="18"/>
      <c r="D1211" s="18"/>
      <c r="E1211" s="18"/>
      <c r="F1211" s="18"/>
      <c r="G1211" s="18"/>
      <c r="H1211" s="18"/>
      <c r="I1211" s="18"/>
    </row>
    <row r="1212" spans="3:9" x14ac:dyDescent="0.25">
      <c r="C1212" s="18"/>
      <c r="D1212" s="18"/>
      <c r="E1212" s="18"/>
      <c r="F1212" s="18"/>
      <c r="G1212" s="18"/>
      <c r="H1212" s="18"/>
      <c r="I1212" s="18"/>
    </row>
    <row r="1213" spans="3:9" x14ac:dyDescent="0.25">
      <c r="C1213" s="18"/>
      <c r="D1213" s="18"/>
      <c r="E1213" s="18"/>
      <c r="F1213" s="18"/>
      <c r="G1213" s="18"/>
      <c r="H1213" s="18"/>
      <c r="I1213" s="18"/>
    </row>
    <row r="1214" spans="3:9" x14ac:dyDescent="0.25">
      <c r="C1214" s="18"/>
      <c r="D1214" s="18"/>
      <c r="E1214" s="18"/>
      <c r="F1214" s="18"/>
      <c r="G1214" s="18"/>
      <c r="H1214" s="18"/>
      <c r="I1214" s="18"/>
    </row>
    <row r="1215" spans="3:9" x14ac:dyDescent="0.25">
      <c r="C1215" s="18"/>
      <c r="D1215" s="18"/>
      <c r="E1215" s="18"/>
      <c r="F1215" s="18"/>
      <c r="G1215" s="18"/>
      <c r="H1215" s="18"/>
      <c r="I1215" s="18"/>
    </row>
    <row r="1216" spans="3:9" x14ac:dyDescent="0.25">
      <c r="C1216" s="18"/>
      <c r="D1216" s="18"/>
      <c r="E1216" s="18"/>
      <c r="F1216" s="18"/>
      <c r="G1216" s="18"/>
      <c r="H1216" s="18"/>
      <c r="I1216" s="18"/>
    </row>
    <row r="1217" spans="3:9" x14ac:dyDescent="0.25">
      <c r="C1217" s="18"/>
      <c r="D1217" s="18"/>
      <c r="E1217" s="18"/>
      <c r="F1217" s="18"/>
      <c r="G1217" s="18"/>
      <c r="H1217" s="18"/>
      <c r="I1217" s="18"/>
    </row>
    <row r="1218" spans="3:9" x14ac:dyDescent="0.25">
      <c r="C1218" s="18"/>
      <c r="D1218" s="18"/>
      <c r="E1218" s="18"/>
      <c r="F1218" s="18"/>
      <c r="G1218" s="18"/>
      <c r="H1218" s="18"/>
      <c r="I1218" s="18"/>
    </row>
    <row r="1219" spans="3:9" x14ac:dyDescent="0.25">
      <c r="C1219" s="18"/>
      <c r="D1219" s="18"/>
      <c r="E1219" s="18"/>
      <c r="F1219" s="18"/>
      <c r="G1219" s="18"/>
      <c r="H1219" s="18"/>
      <c r="I1219" s="18"/>
    </row>
    <row r="1220" spans="3:9" x14ac:dyDescent="0.25">
      <c r="C1220" s="18"/>
      <c r="D1220" s="18"/>
      <c r="E1220" s="18"/>
      <c r="F1220" s="18"/>
      <c r="G1220" s="18"/>
      <c r="H1220" s="18"/>
      <c r="I1220" s="18"/>
    </row>
    <row r="1221" spans="3:9" x14ac:dyDescent="0.25">
      <c r="C1221" s="18"/>
      <c r="D1221" s="18"/>
      <c r="E1221" s="18"/>
      <c r="F1221" s="18"/>
      <c r="G1221" s="18"/>
      <c r="H1221" s="18"/>
      <c r="I1221" s="18"/>
    </row>
    <row r="1222" spans="3:9" x14ac:dyDescent="0.25">
      <c r="C1222" s="18"/>
      <c r="D1222" s="18"/>
      <c r="E1222" s="18"/>
      <c r="F1222" s="18"/>
      <c r="G1222" s="18"/>
      <c r="H1222" s="18"/>
      <c r="I1222" s="18"/>
    </row>
    <row r="1223" spans="3:9" x14ac:dyDescent="0.25">
      <c r="C1223" s="18"/>
      <c r="D1223" s="18"/>
      <c r="E1223" s="18"/>
      <c r="F1223" s="18"/>
      <c r="G1223" s="18"/>
      <c r="H1223" s="18"/>
      <c r="I1223" s="18"/>
    </row>
    <row r="1224" spans="3:9" x14ac:dyDescent="0.25">
      <c r="C1224" s="18"/>
      <c r="D1224" s="18"/>
      <c r="E1224" s="18"/>
      <c r="F1224" s="18"/>
      <c r="G1224" s="18"/>
      <c r="H1224" s="18"/>
      <c r="I1224" s="18"/>
    </row>
    <row r="1225" spans="3:9" x14ac:dyDescent="0.25">
      <c r="C1225" s="18"/>
      <c r="D1225" s="18"/>
      <c r="E1225" s="18"/>
      <c r="F1225" s="18"/>
      <c r="G1225" s="18"/>
      <c r="H1225" s="18"/>
      <c r="I1225" s="18"/>
    </row>
    <row r="1226" spans="3:9" x14ac:dyDescent="0.25">
      <c r="C1226" s="18"/>
      <c r="D1226" s="18"/>
      <c r="E1226" s="18"/>
      <c r="F1226" s="18"/>
      <c r="G1226" s="18"/>
      <c r="H1226" s="18"/>
      <c r="I1226" s="18"/>
    </row>
    <row r="1227" spans="3:9" x14ac:dyDescent="0.25">
      <c r="C1227" s="18"/>
      <c r="D1227" s="18"/>
      <c r="E1227" s="18"/>
      <c r="F1227" s="18"/>
      <c r="G1227" s="18"/>
      <c r="H1227" s="18"/>
      <c r="I1227" s="18"/>
    </row>
    <row r="1228" spans="3:9" x14ac:dyDescent="0.25">
      <c r="C1228" s="18"/>
      <c r="D1228" s="18"/>
      <c r="E1228" s="18"/>
      <c r="F1228" s="18"/>
      <c r="G1228" s="18"/>
      <c r="H1228" s="18"/>
      <c r="I1228" s="18"/>
    </row>
    <row r="1229" spans="3:9" x14ac:dyDescent="0.25">
      <c r="C1229" s="18"/>
      <c r="D1229" s="18"/>
      <c r="E1229" s="18"/>
      <c r="F1229" s="18"/>
      <c r="G1229" s="18"/>
      <c r="H1229" s="18"/>
      <c r="I1229" s="18"/>
    </row>
    <row r="1230" spans="3:9" x14ac:dyDescent="0.25">
      <c r="C1230" s="18"/>
      <c r="D1230" s="18"/>
      <c r="E1230" s="18"/>
      <c r="F1230" s="18"/>
      <c r="G1230" s="18"/>
      <c r="H1230" s="18"/>
      <c r="I1230" s="18"/>
    </row>
    <row r="1231" spans="3:9" x14ac:dyDescent="0.25">
      <c r="C1231" s="18"/>
      <c r="D1231" s="18"/>
      <c r="E1231" s="18"/>
      <c r="F1231" s="18"/>
      <c r="G1231" s="18"/>
      <c r="H1231" s="18"/>
      <c r="I1231" s="18"/>
    </row>
    <row r="1232" spans="3:9" x14ac:dyDescent="0.25">
      <c r="C1232" s="18"/>
      <c r="D1232" s="18"/>
      <c r="E1232" s="18"/>
      <c r="F1232" s="18"/>
      <c r="G1232" s="18"/>
      <c r="H1232" s="18"/>
      <c r="I1232" s="18"/>
    </row>
    <row r="1233" spans="3:9" x14ac:dyDescent="0.25">
      <c r="C1233" s="18"/>
      <c r="D1233" s="18"/>
      <c r="E1233" s="18"/>
      <c r="F1233" s="18"/>
      <c r="G1233" s="18"/>
      <c r="H1233" s="18"/>
      <c r="I1233" s="18"/>
    </row>
    <row r="1234" spans="3:9" x14ac:dyDescent="0.25">
      <c r="C1234" s="18"/>
      <c r="D1234" s="18"/>
      <c r="E1234" s="18"/>
      <c r="F1234" s="18"/>
      <c r="G1234" s="18"/>
      <c r="H1234" s="18"/>
      <c r="I1234" s="18"/>
    </row>
    <row r="1235" spans="3:9" x14ac:dyDescent="0.25">
      <c r="C1235" s="18"/>
      <c r="D1235" s="18"/>
      <c r="E1235" s="18"/>
      <c r="F1235" s="18"/>
      <c r="G1235" s="18"/>
      <c r="H1235" s="18"/>
      <c r="I1235" s="18"/>
    </row>
    <row r="1236" spans="3:9" x14ac:dyDescent="0.25">
      <c r="C1236" s="18"/>
      <c r="D1236" s="18"/>
      <c r="E1236" s="18"/>
      <c r="F1236" s="18"/>
      <c r="G1236" s="18"/>
      <c r="H1236" s="18"/>
      <c r="I1236" s="18"/>
    </row>
    <row r="1237" spans="3:9" x14ac:dyDescent="0.25">
      <c r="C1237" s="18"/>
      <c r="D1237" s="18"/>
      <c r="E1237" s="18"/>
      <c r="F1237" s="18"/>
      <c r="G1237" s="18"/>
      <c r="H1237" s="18"/>
      <c r="I1237" s="18"/>
    </row>
    <row r="1238" spans="3:9" x14ac:dyDescent="0.25">
      <c r="C1238" s="18"/>
      <c r="D1238" s="18"/>
      <c r="E1238" s="18"/>
      <c r="F1238" s="18"/>
      <c r="G1238" s="18"/>
      <c r="H1238" s="18"/>
      <c r="I1238" s="18"/>
    </row>
    <row r="1239" spans="3:9" x14ac:dyDescent="0.25">
      <c r="C1239" s="18"/>
      <c r="D1239" s="18"/>
      <c r="E1239" s="18"/>
      <c r="F1239" s="18"/>
      <c r="G1239" s="18"/>
      <c r="H1239" s="18"/>
      <c r="I1239" s="18"/>
    </row>
    <row r="1240" spans="3:9" x14ac:dyDescent="0.25">
      <c r="C1240" s="18"/>
      <c r="D1240" s="18"/>
      <c r="E1240" s="18"/>
      <c r="F1240" s="18"/>
      <c r="G1240" s="18"/>
      <c r="H1240" s="18"/>
      <c r="I1240" s="18"/>
    </row>
    <row r="1241" spans="3:9" x14ac:dyDescent="0.25">
      <c r="C1241" s="18"/>
      <c r="D1241" s="18"/>
      <c r="E1241" s="18"/>
      <c r="F1241" s="18"/>
      <c r="G1241" s="18"/>
      <c r="H1241" s="18"/>
      <c r="I1241" s="18"/>
    </row>
    <row r="1242" spans="3:9" x14ac:dyDescent="0.25">
      <c r="C1242" s="18"/>
      <c r="D1242" s="18"/>
      <c r="E1242" s="18"/>
      <c r="F1242" s="18"/>
      <c r="G1242" s="18"/>
      <c r="H1242" s="18"/>
      <c r="I1242" s="18"/>
    </row>
    <row r="1243" spans="3:9" x14ac:dyDescent="0.25">
      <c r="C1243" s="18"/>
      <c r="D1243" s="18"/>
      <c r="E1243" s="18"/>
      <c r="F1243" s="18"/>
      <c r="G1243" s="18"/>
      <c r="H1243" s="18"/>
      <c r="I1243" s="18"/>
    </row>
    <row r="1244" spans="3:9" x14ac:dyDescent="0.25">
      <c r="C1244" s="18"/>
      <c r="D1244" s="18"/>
      <c r="E1244" s="18"/>
      <c r="F1244" s="18"/>
      <c r="G1244" s="18"/>
      <c r="H1244" s="18"/>
      <c r="I1244" s="18"/>
    </row>
    <row r="1245" spans="3:9" x14ac:dyDescent="0.25">
      <c r="C1245" s="18"/>
      <c r="D1245" s="18"/>
      <c r="E1245" s="18"/>
      <c r="F1245" s="18"/>
      <c r="G1245" s="18"/>
      <c r="H1245" s="18"/>
      <c r="I1245" s="18"/>
    </row>
    <row r="1246" spans="3:9" x14ac:dyDescent="0.25">
      <c r="C1246" s="18"/>
      <c r="D1246" s="18"/>
      <c r="E1246" s="18"/>
      <c r="F1246" s="18"/>
      <c r="G1246" s="18"/>
      <c r="H1246" s="18"/>
      <c r="I1246" s="18"/>
    </row>
    <row r="1247" spans="3:9" x14ac:dyDescent="0.25">
      <c r="C1247" s="18"/>
      <c r="D1247" s="18"/>
      <c r="E1247" s="18"/>
      <c r="F1247" s="18"/>
      <c r="G1247" s="18"/>
      <c r="H1247" s="18"/>
      <c r="I1247" s="18"/>
    </row>
    <row r="1248" spans="3:9" x14ac:dyDescent="0.25">
      <c r="C1248" s="18"/>
      <c r="D1248" s="18"/>
      <c r="E1248" s="18"/>
      <c r="F1248" s="18"/>
      <c r="G1248" s="18"/>
      <c r="H1248" s="18"/>
      <c r="I1248" s="18"/>
    </row>
    <row r="1249" spans="3:9" x14ac:dyDescent="0.25">
      <c r="C1249" s="18"/>
      <c r="D1249" s="18"/>
      <c r="E1249" s="18"/>
      <c r="F1249" s="18"/>
      <c r="G1249" s="18"/>
      <c r="H1249" s="18"/>
      <c r="I1249" s="18"/>
    </row>
    <row r="1250" spans="3:9" x14ac:dyDescent="0.25">
      <c r="C1250" s="18"/>
      <c r="D1250" s="18"/>
      <c r="E1250" s="18"/>
      <c r="F1250" s="18"/>
      <c r="G1250" s="18"/>
      <c r="H1250" s="18"/>
      <c r="I1250" s="18"/>
    </row>
    <row r="1251" spans="3:9" x14ac:dyDescent="0.25">
      <c r="C1251" s="18"/>
      <c r="D1251" s="18"/>
      <c r="E1251" s="18"/>
      <c r="F1251" s="18"/>
      <c r="G1251" s="18"/>
      <c r="H1251" s="18"/>
      <c r="I1251" s="18"/>
    </row>
    <row r="1252" spans="3:9" x14ac:dyDescent="0.25">
      <c r="C1252" s="18"/>
      <c r="D1252" s="18"/>
      <c r="E1252" s="18"/>
      <c r="F1252" s="18"/>
      <c r="G1252" s="18"/>
      <c r="H1252" s="18"/>
      <c r="I1252" s="18"/>
    </row>
    <row r="1253" spans="3:9" x14ac:dyDescent="0.25">
      <c r="C1253" s="18"/>
      <c r="D1253" s="18"/>
      <c r="E1253" s="18"/>
      <c r="F1253" s="18"/>
      <c r="G1253" s="18"/>
      <c r="H1253" s="18"/>
      <c r="I1253" s="18"/>
    </row>
    <row r="1254" spans="3:9" x14ac:dyDescent="0.25">
      <c r="C1254" s="18"/>
      <c r="D1254" s="18"/>
      <c r="E1254" s="18"/>
      <c r="F1254" s="18"/>
      <c r="G1254" s="18"/>
      <c r="H1254" s="18"/>
      <c r="I1254" s="18"/>
    </row>
    <row r="1255" spans="3:9" x14ac:dyDescent="0.25">
      <c r="C1255" s="18"/>
      <c r="D1255" s="18"/>
      <c r="E1255" s="18"/>
      <c r="F1255" s="18"/>
      <c r="G1255" s="18"/>
      <c r="H1255" s="18"/>
      <c r="I1255" s="18"/>
    </row>
    <row r="1256" spans="3:9" x14ac:dyDescent="0.25">
      <c r="C1256" s="18"/>
      <c r="D1256" s="18"/>
      <c r="E1256" s="18"/>
      <c r="F1256" s="18"/>
      <c r="G1256" s="18"/>
      <c r="H1256" s="18"/>
      <c r="I1256" s="18"/>
    </row>
    <row r="1257" spans="3:9" x14ac:dyDescent="0.25">
      <c r="C1257" s="18"/>
      <c r="D1257" s="18"/>
      <c r="E1257" s="18"/>
      <c r="F1257" s="18"/>
      <c r="G1257" s="18"/>
      <c r="H1257" s="18"/>
      <c r="I1257" s="18"/>
    </row>
    <row r="1258" spans="3:9" x14ac:dyDescent="0.25">
      <c r="C1258" s="18"/>
      <c r="D1258" s="18"/>
      <c r="E1258" s="18"/>
      <c r="F1258" s="18"/>
      <c r="G1258" s="18"/>
      <c r="H1258" s="18"/>
      <c r="I1258" s="18"/>
    </row>
    <row r="1259" spans="3:9" x14ac:dyDescent="0.25">
      <c r="C1259" s="18"/>
      <c r="D1259" s="18"/>
      <c r="E1259" s="18"/>
      <c r="F1259" s="18"/>
      <c r="G1259" s="18"/>
      <c r="H1259" s="18"/>
      <c r="I1259" s="18"/>
    </row>
    <row r="1260" spans="3:9" x14ac:dyDescent="0.25">
      <c r="C1260" s="18"/>
      <c r="D1260" s="18"/>
      <c r="E1260" s="18"/>
      <c r="F1260" s="18"/>
      <c r="G1260" s="18"/>
      <c r="H1260" s="18"/>
      <c r="I1260" s="18"/>
    </row>
    <row r="1261" spans="3:9" x14ac:dyDescent="0.25">
      <c r="C1261" s="18"/>
      <c r="D1261" s="18"/>
      <c r="E1261" s="18"/>
      <c r="F1261" s="18"/>
      <c r="G1261" s="18"/>
      <c r="H1261" s="18"/>
      <c r="I1261" s="18"/>
    </row>
    <row r="1262" spans="3:9" x14ac:dyDescent="0.25">
      <c r="C1262" s="18"/>
      <c r="D1262" s="18"/>
      <c r="E1262" s="18"/>
      <c r="F1262" s="18"/>
      <c r="G1262" s="18"/>
      <c r="H1262" s="18"/>
      <c r="I1262" s="18"/>
    </row>
    <row r="1263" spans="3:9" x14ac:dyDescent="0.25">
      <c r="C1263" s="18"/>
      <c r="D1263" s="18"/>
      <c r="E1263" s="18"/>
      <c r="F1263" s="18"/>
      <c r="G1263" s="18"/>
      <c r="H1263" s="18"/>
      <c r="I1263" s="18"/>
    </row>
    <row r="1264" spans="3:9" x14ac:dyDescent="0.25">
      <c r="C1264" s="18"/>
      <c r="D1264" s="18"/>
      <c r="E1264" s="18"/>
      <c r="F1264" s="18"/>
      <c r="G1264" s="18"/>
      <c r="H1264" s="18"/>
      <c r="I1264" s="18"/>
    </row>
    <row r="1265" spans="3:9" x14ac:dyDescent="0.25">
      <c r="C1265" s="18"/>
      <c r="D1265" s="18"/>
      <c r="E1265" s="18"/>
      <c r="F1265" s="18"/>
      <c r="G1265" s="18"/>
      <c r="H1265" s="18"/>
      <c r="I1265" s="18"/>
    </row>
    <row r="1266" spans="3:9" x14ac:dyDescent="0.25">
      <c r="C1266" s="18"/>
      <c r="D1266" s="18"/>
      <c r="E1266" s="18"/>
      <c r="F1266" s="18"/>
      <c r="G1266" s="18"/>
      <c r="H1266" s="18"/>
      <c r="I1266" s="18"/>
    </row>
    <row r="1267" spans="3:9" x14ac:dyDescent="0.25">
      <c r="C1267" s="18"/>
      <c r="D1267" s="18"/>
      <c r="E1267" s="18"/>
      <c r="F1267" s="18"/>
      <c r="G1267" s="18"/>
      <c r="H1267" s="18"/>
      <c r="I1267" s="18"/>
    </row>
    <row r="1268" spans="3:9" x14ac:dyDescent="0.25">
      <c r="C1268" s="18"/>
      <c r="D1268" s="18"/>
      <c r="E1268" s="18"/>
      <c r="F1268" s="18"/>
      <c r="G1268" s="18"/>
      <c r="H1268" s="18"/>
      <c r="I1268" s="18"/>
    </row>
    <row r="1269" spans="3:9" x14ac:dyDescent="0.25">
      <c r="C1269" s="18"/>
      <c r="D1269" s="18"/>
      <c r="E1269" s="18"/>
      <c r="F1269" s="18"/>
      <c r="G1269" s="18"/>
      <c r="H1269" s="18"/>
      <c r="I1269" s="18"/>
    </row>
    <row r="1270" spans="3:9" x14ac:dyDescent="0.25">
      <c r="C1270" s="18"/>
      <c r="D1270" s="18"/>
      <c r="E1270" s="18"/>
      <c r="F1270" s="18"/>
      <c r="G1270" s="18"/>
      <c r="H1270" s="18"/>
      <c r="I1270" s="18"/>
    </row>
    <row r="1271" spans="3:9" x14ac:dyDescent="0.25">
      <c r="C1271" s="18"/>
      <c r="D1271" s="18"/>
      <c r="E1271" s="18"/>
      <c r="F1271" s="18"/>
      <c r="G1271" s="18"/>
      <c r="H1271" s="18"/>
      <c r="I1271" s="18"/>
    </row>
    <row r="1272" spans="3:9" x14ac:dyDescent="0.25">
      <c r="C1272" s="18"/>
      <c r="D1272" s="18"/>
      <c r="E1272" s="18"/>
      <c r="F1272" s="18"/>
      <c r="G1272" s="18"/>
      <c r="H1272" s="18"/>
      <c r="I1272" s="18"/>
    </row>
    <row r="1273" spans="3:9" x14ac:dyDescent="0.25">
      <c r="C1273" s="18"/>
      <c r="D1273" s="18"/>
      <c r="E1273" s="18"/>
      <c r="F1273" s="18"/>
      <c r="G1273" s="18"/>
      <c r="H1273" s="18"/>
      <c r="I1273" s="18"/>
    </row>
    <row r="1274" spans="3:9" x14ac:dyDescent="0.25">
      <c r="C1274" s="18"/>
      <c r="D1274" s="18"/>
      <c r="E1274" s="18"/>
      <c r="F1274" s="18"/>
      <c r="G1274" s="18"/>
      <c r="H1274" s="18"/>
      <c r="I1274" s="18"/>
    </row>
    <row r="1275" spans="3:9" x14ac:dyDescent="0.25">
      <c r="C1275" s="18"/>
      <c r="D1275" s="18"/>
      <c r="E1275" s="18"/>
      <c r="F1275" s="18"/>
      <c r="G1275" s="18"/>
      <c r="H1275" s="18"/>
      <c r="I1275" s="18"/>
    </row>
    <row r="1276" spans="3:9" x14ac:dyDescent="0.25">
      <c r="C1276" s="18"/>
      <c r="D1276" s="18"/>
      <c r="E1276" s="18"/>
      <c r="F1276" s="18"/>
      <c r="G1276" s="18"/>
      <c r="H1276" s="18"/>
      <c r="I1276" s="18"/>
    </row>
    <row r="1277" spans="3:9" x14ac:dyDescent="0.25">
      <c r="C1277" s="18"/>
      <c r="D1277" s="18"/>
      <c r="E1277" s="18"/>
      <c r="F1277" s="18"/>
      <c r="G1277" s="18"/>
      <c r="H1277" s="18"/>
      <c r="I1277" s="18"/>
    </row>
    <row r="1278" spans="3:9" x14ac:dyDescent="0.25">
      <c r="C1278" s="18"/>
      <c r="D1278" s="18"/>
      <c r="E1278" s="18"/>
      <c r="F1278" s="18"/>
      <c r="G1278" s="18"/>
      <c r="H1278" s="18"/>
      <c r="I1278" s="18"/>
    </row>
    <row r="1279" spans="3:9" x14ac:dyDescent="0.25">
      <c r="C1279" s="18"/>
      <c r="D1279" s="18"/>
      <c r="E1279" s="18"/>
      <c r="F1279" s="18"/>
      <c r="G1279" s="18"/>
      <c r="H1279" s="18"/>
      <c r="I1279" s="18"/>
    </row>
    <row r="1280" spans="3:9" x14ac:dyDescent="0.25">
      <c r="C1280" s="18"/>
      <c r="D1280" s="18"/>
      <c r="E1280" s="18"/>
      <c r="F1280" s="18"/>
      <c r="G1280" s="18"/>
      <c r="H1280" s="18"/>
      <c r="I1280" s="18"/>
    </row>
    <row r="1281" spans="3:9" x14ac:dyDescent="0.25">
      <c r="C1281" s="18"/>
      <c r="D1281" s="18"/>
      <c r="E1281" s="18"/>
      <c r="F1281" s="18"/>
      <c r="G1281" s="18"/>
      <c r="H1281" s="18"/>
      <c r="I1281" s="18"/>
    </row>
    <row r="1282" spans="3:9" x14ac:dyDescent="0.25">
      <c r="C1282" s="18"/>
      <c r="D1282" s="18"/>
      <c r="E1282" s="18"/>
      <c r="F1282" s="18"/>
      <c r="G1282" s="18"/>
      <c r="H1282" s="18"/>
      <c r="I1282" s="18"/>
    </row>
    <row r="1283" spans="3:9" x14ac:dyDescent="0.25">
      <c r="C1283" s="18"/>
      <c r="D1283" s="18"/>
      <c r="E1283" s="18"/>
      <c r="F1283" s="18"/>
      <c r="G1283" s="18"/>
      <c r="H1283" s="18"/>
      <c r="I1283" s="18"/>
    </row>
    <row r="1284" spans="3:9" x14ac:dyDescent="0.25">
      <c r="C1284" s="18"/>
      <c r="D1284" s="18"/>
      <c r="E1284" s="18"/>
      <c r="F1284" s="18"/>
      <c r="G1284" s="18"/>
      <c r="H1284" s="18"/>
      <c r="I1284" s="18"/>
    </row>
    <row r="1285" spans="3:9" x14ac:dyDescent="0.25">
      <c r="C1285" s="18"/>
      <c r="D1285" s="18"/>
      <c r="E1285" s="18"/>
      <c r="F1285" s="18"/>
      <c r="G1285" s="18"/>
      <c r="H1285" s="18"/>
      <c r="I1285" s="18"/>
    </row>
    <row r="1286" spans="3:9" x14ac:dyDescent="0.25">
      <c r="C1286" s="18"/>
      <c r="D1286" s="18"/>
      <c r="E1286" s="18"/>
      <c r="F1286" s="18"/>
      <c r="G1286" s="18"/>
      <c r="H1286" s="18"/>
      <c r="I1286" s="18"/>
    </row>
    <row r="1287" spans="3:9" x14ac:dyDescent="0.25">
      <c r="C1287" s="18"/>
      <c r="D1287" s="18"/>
      <c r="E1287" s="18"/>
      <c r="F1287" s="18"/>
      <c r="G1287" s="18"/>
      <c r="H1287" s="18"/>
      <c r="I1287" s="18"/>
    </row>
    <row r="1288" spans="3:9" x14ac:dyDescent="0.25">
      <c r="C1288" s="18"/>
      <c r="D1288" s="18"/>
      <c r="E1288" s="18"/>
      <c r="F1288" s="18"/>
      <c r="G1288" s="18"/>
      <c r="H1288" s="18"/>
      <c r="I1288" s="18"/>
    </row>
    <row r="1289" spans="3:9" x14ac:dyDescent="0.25">
      <c r="C1289" s="18"/>
      <c r="D1289" s="18"/>
      <c r="E1289" s="18"/>
      <c r="F1289" s="18"/>
      <c r="G1289" s="18"/>
      <c r="H1289" s="18"/>
      <c r="I1289" s="18"/>
    </row>
    <row r="1290" spans="3:9" x14ac:dyDescent="0.25">
      <c r="C1290" s="18"/>
      <c r="D1290" s="18"/>
      <c r="E1290" s="18"/>
      <c r="F1290" s="18"/>
      <c r="G1290" s="18"/>
      <c r="H1290" s="18"/>
      <c r="I1290" s="18"/>
    </row>
    <row r="1291" spans="3:9" x14ac:dyDescent="0.25">
      <c r="C1291" s="18"/>
      <c r="D1291" s="18"/>
      <c r="E1291" s="18"/>
      <c r="F1291" s="18"/>
      <c r="G1291" s="18"/>
      <c r="H1291" s="18"/>
      <c r="I1291" s="18"/>
    </row>
    <row r="1292" spans="3:9" x14ac:dyDescent="0.25">
      <c r="C1292" s="18"/>
      <c r="D1292" s="18"/>
      <c r="E1292" s="18"/>
      <c r="F1292" s="18"/>
      <c r="G1292" s="18"/>
      <c r="H1292" s="18"/>
      <c r="I1292" s="18"/>
    </row>
    <row r="1293" spans="3:9" x14ac:dyDescent="0.25">
      <c r="C1293" s="18"/>
      <c r="D1293" s="18"/>
      <c r="E1293" s="18"/>
      <c r="F1293" s="18"/>
      <c r="G1293" s="18"/>
      <c r="H1293" s="18"/>
      <c r="I1293" s="18"/>
    </row>
    <row r="1294" spans="3:9" x14ac:dyDescent="0.25">
      <c r="C1294" s="18"/>
      <c r="D1294" s="18"/>
      <c r="E1294" s="18"/>
      <c r="F1294" s="18"/>
      <c r="G1294" s="18"/>
      <c r="H1294" s="18"/>
      <c r="I1294" s="18"/>
    </row>
    <row r="1295" spans="3:9" x14ac:dyDescent="0.25">
      <c r="C1295" s="18"/>
      <c r="D1295" s="18"/>
      <c r="E1295" s="18"/>
      <c r="F1295" s="18"/>
      <c r="G1295" s="18"/>
      <c r="H1295" s="18"/>
      <c r="I1295" s="18"/>
    </row>
    <row r="1296" spans="3:9" x14ac:dyDescent="0.25">
      <c r="C1296" s="18"/>
      <c r="D1296" s="18"/>
      <c r="E1296" s="18"/>
      <c r="F1296" s="18"/>
      <c r="G1296" s="18"/>
      <c r="H1296" s="18"/>
      <c r="I1296" s="18"/>
    </row>
    <row r="1297" spans="3:9" x14ac:dyDescent="0.25">
      <c r="C1297" s="18"/>
      <c r="D1297" s="18"/>
      <c r="E1297" s="18"/>
      <c r="F1297" s="18"/>
      <c r="G1297" s="18"/>
      <c r="H1297" s="18"/>
      <c r="I1297" s="18"/>
    </row>
    <row r="1298" spans="3:9" x14ac:dyDescent="0.25">
      <c r="C1298" s="18"/>
      <c r="D1298" s="18"/>
      <c r="E1298" s="18"/>
      <c r="F1298" s="18"/>
      <c r="G1298" s="18"/>
      <c r="H1298" s="18"/>
      <c r="I1298" s="18"/>
    </row>
    <row r="1299" spans="3:9" x14ac:dyDescent="0.25">
      <c r="C1299" s="18"/>
      <c r="D1299" s="18"/>
      <c r="E1299" s="18"/>
      <c r="F1299" s="18"/>
      <c r="G1299" s="18"/>
      <c r="H1299" s="18"/>
      <c r="I1299" s="18"/>
    </row>
    <row r="1300" spans="3:9" x14ac:dyDescent="0.25">
      <c r="C1300" s="18"/>
      <c r="D1300" s="18"/>
      <c r="E1300" s="18"/>
      <c r="F1300" s="18"/>
      <c r="G1300" s="18"/>
      <c r="H1300" s="18"/>
      <c r="I1300" s="18"/>
    </row>
    <row r="1301" spans="3:9" x14ac:dyDescent="0.25">
      <c r="C1301" s="18"/>
      <c r="D1301" s="18"/>
      <c r="E1301" s="18"/>
      <c r="F1301" s="18"/>
      <c r="G1301" s="18"/>
      <c r="H1301" s="18"/>
      <c r="I1301" s="18"/>
    </row>
    <row r="1302" spans="3:9" x14ac:dyDescent="0.25">
      <c r="C1302" s="18"/>
      <c r="D1302" s="18"/>
      <c r="E1302" s="18"/>
      <c r="F1302" s="18"/>
      <c r="G1302" s="18"/>
      <c r="H1302" s="18"/>
      <c r="I1302" s="18"/>
    </row>
    <row r="1303" spans="3:9" x14ac:dyDescent="0.25">
      <c r="C1303" s="18"/>
      <c r="D1303" s="18"/>
      <c r="E1303" s="18"/>
      <c r="F1303" s="18"/>
      <c r="G1303" s="18"/>
      <c r="H1303" s="18"/>
      <c r="I1303" s="18"/>
    </row>
    <row r="1304" spans="3:9" x14ac:dyDescent="0.25">
      <c r="C1304" s="18"/>
      <c r="D1304" s="18"/>
      <c r="E1304" s="18"/>
      <c r="F1304" s="18"/>
      <c r="G1304" s="18"/>
      <c r="H1304" s="18"/>
      <c r="I1304" s="18"/>
    </row>
    <row r="1305" spans="3:9" x14ac:dyDescent="0.25">
      <c r="C1305" s="18"/>
      <c r="D1305" s="18"/>
      <c r="E1305" s="18"/>
      <c r="F1305" s="18"/>
      <c r="G1305" s="18"/>
      <c r="H1305" s="18"/>
      <c r="I1305" s="18"/>
    </row>
    <row r="1306" spans="3:9" x14ac:dyDescent="0.25">
      <c r="C1306" s="18"/>
      <c r="D1306" s="18"/>
      <c r="E1306" s="18"/>
      <c r="F1306" s="18"/>
      <c r="G1306" s="18"/>
      <c r="H1306" s="18"/>
      <c r="I1306" s="18"/>
    </row>
    <row r="1307" spans="3:9" x14ac:dyDescent="0.25">
      <c r="C1307" s="18"/>
      <c r="D1307" s="18"/>
      <c r="E1307" s="18"/>
      <c r="F1307" s="18"/>
      <c r="G1307" s="18"/>
      <c r="H1307" s="18"/>
      <c r="I1307" s="18"/>
    </row>
    <row r="1308" spans="3:9" x14ac:dyDescent="0.25">
      <c r="C1308" s="18"/>
      <c r="D1308" s="18"/>
      <c r="E1308" s="18"/>
      <c r="F1308" s="18"/>
      <c r="G1308" s="18"/>
      <c r="H1308" s="18"/>
      <c r="I1308" s="18"/>
    </row>
    <row r="1309" spans="3:9" x14ac:dyDescent="0.25">
      <c r="C1309" s="18"/>
      <c r="D1309" s="18"/>
      <c r="E1309" s="18"/>
      <c r="F1309" s="18"/>
      <c r="G1309" s="18"/>
      <c r="H1309" s="18"/>
      <c r="I1309" s="18"/>
    </row>
    <row r="1310" spans="3:9" x14ac:dyDescent="0.25">
      <c r="C1310" s="18"/>
      <c r="D1310" s="18"/>
      <c r="E1310" s="18"/>
      <c r="F1310" s="18"/>
      <c r="G1310" s="18"/>
      <c r="H1310" s="18"/>
      <c r="I1310" s="18"/>
    </row>
    <row r="1311" spans="3:9" x14ac:dyDescent="0.25">
      <c r="C1311" s="18"/>
      <c r="D1311" s="18"/>
      <c r="E1311" s="18"/>
      <c r="F1311" s="18"/>
      <c r="G1311" s="18"/>
      <c r="H1311" s="18"/>
      <c r="I1311" s="18"/>
    </row>
    <row r="1312" spans="3:9" x14ac:dyDescent="0.25">
      <c r="C1312" s="18"/>
      <c r="D1312" s="18"/>
      <c r="E1312" s="18"/>
      <c r="F1312" s="18"/>
      <c r="G1312" s="18"/>
      <c r="H1312" s="18"/>
      <c r="I1312" s="18"/>
    </row>
    <row r="1313" spans="3:9" x14ac:dyDescent="0.25">
      <c r="C1313" s="18"/>
      <c r="D1313" s="18"/>
      <c r="E1313" s="18"/>
      <c r="F1313" s="18"/>
      <c r="G1313" s="18"/>
      <c r="H1313" s="18"/>
      <c r="I1313" s="18"/>
    </row>
    <row r="1314" spans="3:9" x14ac:dyDescent="0.25">
      <c r="C1314" s="18"/>
      <c r="D1314" s="18"/>
      <c r="E1314" s="18"/>
      <c r="F1314" s="18"/>
      <c r="G1314" s="18"/>
      <c r="H1314" s="18"/>
      <c r="I1314" s="18"/>
    </row>
    <row r="1315" spans="3:9" x14ac:dyDescent="0.25">
      <c r="C1315" s="18"/>
      <c r="D1315" s="18"/>
      <c r="E1315" s="18"/>
      <c r="F1315" s="18"/>
      <c r="G1315" s="18"/>
      <c r="H1315" s="18"/>
      <c r="I1315" s="18"/>
    </row>
    <row r="1316" spans="3:9" x14ac:dyDescent="0.25">
      <c r="C1316" s="18"/>
      <c r="D1316" s="18"/>
      <c r="E1316" s="18"/>
      <c r="F1316" s="18"/>
      <c r="G1316" s="18"/>
      <c r="H1316" s="18"/>
      <c r="I1316" s="18"/>
    </row>
    <row r="1317" spans="3:9" x14ac:dyDescent="0.25">
      <c r="C1317" s="18"/>
      <c r="D1317" s="18"/>
      <c r="E1317" s="18"/>
      <c r="F1317" s="18"/>
      <c r="G1317" s="18"/>
      <c r="H1317" s="18"/>
      <c r="I1317" s="18"/>
    </row>
    <row r="1318" spans="3:9" x14ac:dyDescent="0.25">
      <c r="C1318" s="18"/>
      <c r="D1318" s="18"/>
      <c r="E1318" s="18"/>
      <c r="F1318" s="18"/>
      <c r="G1318" s="18"/>
      <c r="H1318" s="18"/>
      <c r="I1318" s="18"/>
    </row>
    <row r="1319" spans="3:9" x14ac:dyDescent="0.25">
      <c r="C1319" s="18"/>
      <c r="D1319" s="18"/>
      <c r="E1319" s="18"/>
      <c r="F1319" s="18"/>
      <c r="G1319" s="18"/>
      <c r="H1319" s="18"/>
      <c r="I1319" s="18"/>
    </row>
    <row r="1320" spans="3:9" x14ac:dyDescent="0.25">
      <c r="C1320" s="18"/>
      <c r="D1320" s="18"/>
      <c r="E1320" s="18"/>
      <c r="F1320" s="18"/>
      <c r="G1320" s="18"/>
      <c r="H1320" s="18"/>
      <c r="I1320" s="18"/>
    </row>
    <row r="1321" spans="3:9" x14ac:dyDescent="0.25">
      <c r="C1321" s="18"/>
      <c r="D1321" s="18"/>
      <c r="E1321" s="18"/>
      <c r="F1321" s="18"/>
      <c r="G1321" s="18"/>
      <c r="H1321" s="18"/>
      <c r="I1321" s="18"/>
    </row>
    <row r="1322" spans="3:9" x14ac:dyDescent="0.25">
      <c r="C1322" s="18"/>
      <c r="D1322" s="18"/>
      <c r="E1322" s="18"/>
      <c r="F1322" s="18"/>
      <c r="G1322" s="18"/>
      <c r="H1322" s="18"/>
      <c r="I1322" s="18"/>
    </row>
    <row r="1323" spans="3:9" x14ac:dyDescent="0.25">
      <c r="C1323" s="18"/>
      <c r="D1323" s="18"/>
      <c r="E1323" s="18"/>
      <c r="F1323" s="18"/>
      <c r="G1323" s="18"/>
      <c r="H1323" s="18"/>
      <c r="I1323" s="18"/>
    </row>
    <row r="1324" spans="3:9" x14ac:dyDescent="0.25">
      <c r="C1324" s="18"/>
      <c r="D1324" s="18"/>
      <c r="E1324" s="18"/>
      <c r="F1324" s="18"/>
      <c r="G1324" s="18"/>
      <c r="H1324" s="18"/>
      <c r="I1324" s="18"/>
    </row>
    <row r="1325" spans="3:9" x14ac:dyDescent="0.25">
      <c r="C1325" s="18"/>
      <c r="D1325" s="18"/>
      <c r="E1325" s="18"/>
      <c r="F1325" s="18"/>
      <c r="G1325" s="18"/>
      <c r="H1325" s="18"/>
      <c r="I1325" s="18"/>
    </row>
    <row r="1326" spans="3:9" x14ac:dyDescent="0.25">
      <c r="C1326" s="18"/>
      <c r="D1326" s="18"/>
      <c r="E1326" s="18"/>
      <c r="F1326" s="18"/>
      <c r="G1326" s="18"/>
      <c r="H1326" s="18"/>
      <c r="I1326" s="18"/>
    </row>
    <row r="1327" spans="3:9" x14ac:dyDescent="0.25">
      <c r="C1327" s="18"/>
      <c r="D1327" s="18"/>
      <c r="E1327" s="18"/>
      <c r="F1327" s="18"/>
      <c r="G1327" s="18"/>
      <c r="H1327" s="18"/>
      <c r="I1327" s="18"/>
    </row>
    <row r="1328" spans="3:9" x14ac:dyDescent="0.25">
      <c r="C1328" s="18"/>
      <c r="D1328" s="18"/>
      <c r="E1328" s="18"/>
      <c r="F1328" s="18"/>
      <c r="G1328" s="18"/>
      <c r="H1328" s="18"/>
      <c r="I1328" s="18"/>
    </row>
    <row r="1329" spans="3:9" x14ac:dyDescent="0.25">
      <c r="C1329" s="18"/>
      <c r="D1329" s="18"/>
      <c r="E1329" s="18"/>
      <c r="F1329" s="18"/>
      <c r="G1329" s="18"/>
      <c r="H1329" s="18"/>
      <c r="I1329" s="18"/>
    </row>
    <row r="1330" spans="3:9" x14ac:dyDescent="0.25">
      <c r="C1330" s="18"/>
      <c r="D1330" s="18"/>
      <c r="E1330" s="18"/>
      <c r="F1330" s="18"/>
      <c r="G1330" s="18"/>
      <c r="H1330" s="18"/>
      <c r="I1330" s="18"/>
    </row>
    <row r="1331" spans="3:9" x14ac:dyDescent="0.25">
      <c r="C1331" s="18"/>
      <c r="D1331" s="18"/>
      <c r="E1331" s="18"/>
      <c r="F1331" s="18"/>
      <c r="G1331" s="18"/>
      <c r="H1331" s="18"/>
      <c r="I1331" s="18"/>
    </row>
    <row r="1332" spans="3:9" x14ac:dyDescent="0.25">
      <c r="C1332" s="18"/>
      <c r="D1332" s="18"/>
      <c r="E1332" s="18"/>
      <c r="F1332" s="18"/>
      <c r="G1332" s="18"/>
      <c r="H1332" s="18"/>
      <c r="I1332" s="18"/>
    </row>
    <row r="1333" spans="3:9" x14ac:dyDescent="0.25">
      <c r="C1333" s="18"/>
      <c r="D1333" s="18"/>
      <c r="E1333" s="18"/>
      <c r="F1333" s="18"/>
      <c r="G1333" s="18"/>
      <c r="H1333" s="18"/>
      <c r="I1333" s="18"/>
    </row>
    <row r="1334" spans="3:9" x14ac:dyDescent="0.25">
      <c r="C1334" s="18"/>
      <c r="D1334" s="18"/>
      <c r="E1334" s="18"/>
      <c r="F1334" s="18"/>
      <c r="G1334" s="18"/>
      <c r="H1334" s="18"/>
      <c r="I1334" s="18"/>
    </row>
    <row r="1335" spans="3:9" x14ac:dyDescent="0.25">
      <c r="C1335" s="18"/>
      <c r="D1335" s="18"/>
      <c r="E1335" s="18"/>
      <c r="F1335" s="18"/>
      <c r="G1335" s="18"/>
      <c r="H1335" s="18"/>
      <c r="I1335" s="18"/>
    </row>
    <row r="1336" spans="3:9" x14ac:dyDescent="0.25">
      <c r="C1336" s="18"/>
      <c r="D1336" s="18"/>
      <c r="E1336" s="18"/>
      <c r="F1336" s="18"/>
      <c r="G1336" s="18"/>
      <c r="H1336" s="18"/>
      <c r="I1336" s="18"/>
    </row>
    <row r="1337" spans="3:9" x14ac:dyDescent="0.25">
      <c r="C1337" s="18"/>
      <c r="D1337" s="18"/>
      <c r="E1337" s="18"/>
      <c r="F1337" s="18"/>
      <c r="G1337" s="18"/>
      <c r="H1337" s="18"/>
      <c r="I1337" s="18"/>
    </row>
    <row r="1338" spans="3:9" x14ac:dyDescent="0.25">
      <c r="C1338" s="18"/>
      <c r="D1338" s="18"/>
      <c r="E1338" s="18"/>
      <c r="F1338" s="18"/>
      <c r="G1338" s="18"/>
      <c r="H1338" s="18"/>
      <c r="I1338" s="18"/>
    </row>
    <row r="1339" spans="3:9" x14ac:dyDescent="0.25">
      <c r="C1339" s="18"/>
      <c r="D1339" s="18"/>
      <c r="E1339" s="18"/>
      <c r="F1339" s="18"/>
      <c r="G1339" s="18"/>
      <c r="H1339" s="18"/>
      <c r="I1339" s="18"/>
    </row>
    <row r="1340" spans="3:9" x14ac:dyDescent="0.25">
      <c r="C1340" s="18"/>
      <c r="D1340" s="18"/>
      <c r="E1340" s="18"/>
      <c r="F1340" s="18"/>
      <c r="G1340" s="18"/>
      <c r="H1340" s="18"/>
      <c r="I1340" s="18"/>
    </row>
    <row r="1341" spans="3:9" x14ac:dyDescent="0.25">
      <c r="C1341" s="18"/>
      <c r="D1341" s="18"/>
      <c r="E1341" s="18"/>
      <c r="F1341" s="18"/>
      <c r="G1341" s="18"/>
      <c r="H1341" s="18"/>
      <c r="I1341" s="18"/>
    </row>
    <row r="1342" spans="3:9" x14ac:dyDescent="0.25">
      <c r="C1342" s="18"/>
      <c r="D1342" s="18"/>
      <c r="E1342" s="18"/>
      <c r="F1342" s="18"/>
      <c r="G1342" s="18"/>
      <c r="H1342" s="18"/>
      <c r="I1342" s="18"/>
    </row>
    <row r="1343" spans="3:9" x14ac:dyDescent="0.25">
      <c r="C1343" s="18"/>
      <c r="D1343" s="18"/>
      <c r="E1343" s="18"/>
      <c r="F1343" s="18"/>
      <c r="G1343" s="18"/>
      <c r="H1343" s="18"/>
      <c r="I1343" s="18"/>
    </row>
    <row r="1344" spans="3:9" x14ac:dyDescent="0.25">
      <c r="C1344" s="18"/>
      <c r="D1344" s="18"/>
      <c r="E1344" s="18"/>
      <c r="F1344" s="18"/>
      <c r="G1344" s="18"/>
      <c r="H1344" s="18"/>
      <c r="I1344" s="18"/>
    </row>
    <row r="1345" spans="3:9" x14ac:dyDescent="0.25">
      <c r="C1345" s="18"/>
      <c r="D1345" s="18"/>
      <c r="E1345" s="18"/>
      <c r="F1345" s="18"/>
      <c r="G1345" s="18"/>
      <c r="H1345" s="18"/>
      <c r="I1345" s="18"/>
    </row>
    <row r="1346" spans="3:9" x14ac:dyDescent="0.25">
      <c r="C1346" s="18"/>
      <c r="D1346" s="18"/>
      <c r="E1346" s="18"/>
      <c r="F1346" s="18"/>
      <c r="G1346" s="18"/>
      <c r="H1346" s="18"/>
      <c r="I1346" s="18"/>
    </row>
    <row r="1347" spans="3:9" x14ac:dyDescent="0.25">
      <c r="C1347" s="18"/>
      <c r="D1347" s="18"/>
      <c r="E1347" s="18"/>
      <c r="F1347" s="18"/>
      <c r="G1347" s="18"/>
      <c r="H1347" s="18"/>
      <c r="I1347" s="18"/>
    </row>
    <row r="1348" spans="3:9" x14ac:dyDescent="0.25">
      <c r="C1348" s="18"/>
      <c r="D1348" s="18"/>
      <c r="E1348" s="18"/>
      <c r="F1348" s="18"/>
      <c r="G1348" s="18"/>
      <c r="H1348" s="18"/>
      <c r="I1348" s="18"/>
    </row>
    <row r="1349" spans="3:9" x14ac:dyDescent="0.25">
      <c r="C1349" s="18"/>
      <c r="D1349" s="18"/>
      <c r="E1349" s="18"/>
      <c r="F1349" s="18"/>
      <c r="G1349" s="18"/>
      <c r="H1349" s="18"/>
      <c r="I1349" s="18"/>
    </row>
    <row r="1350" spans="3:9" x14ac:dyDescent="0.25">
      <c r="C1350" s="18"/>
      <c r="D1350" s="18"/>
      <c r="E1350" s="18"/>
      <c r="F1350" s="18"/>
      <c r="G1350" s="18"/>
      <c r="H1350" s="18"/>
      <c r="I1350" s="18"/>
    </row>
    <row r="1351" spans="3:9" x14ac:dyDescent="0.25">
      <c r="C1351" s="18"/>
      <c r="D1351" s="18"/>
      <c r="E1351" s="18"/>
      <c r="F1351" s="18"/>
      <c r="G1351" s="18"/>
      <c r="H1351" s="18"/>
      <c r="I1351" s="18"/>
    </row>
    <row r="1352" spans="3:9" x14ac:dyDescent="0.25">
      <c r="C1352" s="18"/>
      <c r="D1352" s="18"/>
      <c r="E1352" s="18"/>
      <c r="F1352" s="18"/>
      <c r="G1352" s="18"/>
      <c r="H1352" s="18"/>
      <c r="I1352" s="18"/>
    </row>
    <row r="1353" spans="3:9" x14ac:dyDescent="0.25">
      <c r="C1353" s="18"/>
      <c r="D1353" s="18"/>
      <c r="E1353" s="18"/>
      <c r="F1353" s="18"/>
      <c r="G1353" s="18"/>
      <c r="H1353" s="18"/>
      <c r="I1353" s="18"/>
    </row>
    <row r="1354" spans="3:9" x14ac:dyDescent="0.25">
      <c r="C1354" s="18"/>
      <c r="D1354" s="18"/>
      <c r="E1354" s="18"/>
      <c r="F1354" s="18"/>
      <c r="G1354" s="18"/>
      <c r="H1354" s="18"/>
      <c r="I1354" s="18"/>
    </row>
    <row r="1355" spans="3:9" x14ac:dyDescent="0.25">
      <c r="C1355" s="18"/>
      <c r="D1355" s="18"/>
      <c r="E1355" s="18"/>
      <c r="F1355" s="18"/>
      <c r="G1355" s="18"/>
      <c r="H1355" s="18"/>
      <c r="I1355" s="18"/>
    </row>
    <row r="1356" spans="3:9" x14ac:dyDescent="0.25">
      <c r="C1356" s="18"/>
      <c r="D1356" s="18"/>
      <c r="E1356" s="18"/>
      <c r="F1356" s="18"/>
      <c r="G1356" s="18"/>
      <c r="H1356" s="18"/>
      <c r="I1356" s="18"/>
    </row>
    <row r="1357" spans="3:9" x14ac:dyDescent="0.25">
      <c r="C1357" s="18"/>
      <c r="D1357" s="18"/>
      <c r="E1357" s="18"/>
      <c r="F1357" s="18"/>
      <c r="G1357" s="18"/>
      <c r="H1357" s="18"/>
      <c r="I1357" s="18"/>
    </row>
    <row r="1358" spans="3:9" x14ac:dyDescent="0.25">
      <c r="C1358" s="18"/>
      <c r="D1358" s="18"/>
      <c r="E1358" s="18"/>
      <c r="F1358" s="18"/>
      <c r="G1358" s="18"/>
      <c r="H1358" s="18"/>
      <c r="I1358" s="18"/>
    </row>
    <row r="1359" spans="3:9" x14ac:dyDescent="0.25">
      <c r="C1359" s="18"/>
      <c r="D1359" s="18"/>
      <c r="E1359" s="18"/>
      <c r="F1359" s="18"/>
      <c r="G1359" s="18"/>
      <c r="H1359" s="18"/>
      <c r="I1359" s="18"/>
    </row>
    <row r="1360" spans="3:9" x14ac:dyDescent="0.25">
      <c r="C1360" s="18"/>
      <c r="D1360" s="18"/>
      <c r="E1360" s="18"/>
      <c r="F1360" s="18"/>
      <c r="G1360" s="18"/>
      <c r="H1360" s="18"/>
      <c r="I1360" s="18"/>
    </row>
    <row r="1361" spans="3:9" x14ac:dyDescent="0.25">
      <c r="C1361" s="18"/>
      <c r="D1361" s="18"/>
      <c r="E1361" s="18"/>
      <c r="F1361" s="18"/>
      <c r="G1361" s="18"/>
      <c r="H1361" s="18"/>
      <c r="I1361" s="18"/>
    </row>
    <row r="1362" spans="3:9" x14ac:dyDescent="0.25">
      <c r="C1362" s="18"/>
      <c r="D1362" s="18"/>
      <c r="E1362" s="18"/>
      <c r="F1362" s="18"/>
      <c r="G1362" s="18"/>
      <c r="H1362" s="18"/>
      <c r="I1362" s="18"/>
    </row>
    <row r="1363" spans="3:9" x14ac:dyDescent="0.25">
      <c r="C1363" s="18"/>
      <c r="D1363" s="18"/>
      <c r="E1363" s="18"/>
      <c r="F1363" s="18"/>
      <c r="G1363" s="18"/>
      <c r="H1363" s="18"/>
      <c r="I1363" s="18"/>
    </row>
    <row r="1364" spans="3:9" x14ac:dyDescent="0.25">
      <c r="C1364" s="18"/>
      <c r="D1364" s="18"/>
      <c r="E1364" s="18"/>
      <c r="F1364" s="18"/>
      <c r="G1364" s="18"/>
      <c r="H1364" s="18"/>
      <c r="I1364" s="18"/>
    </row>
    <row r="1365" spans="3:9" x14ac:dyDescent="0.25">
      <c r="C1365" s="18"/>
      <c r="D1365" s="18"/>
      <c r="E1365" s="18"/>
      <c r="F1365" s="18"/>
      <c r="G1365" s="18"/>
      <c r="H1365" s="18"/>
      <c r="I1365" s="18"/>
    </row>
    <row r="1366" spans="3:9" x14ac:dyDescent="0.25">
      <c r="C1366" s="18"/>
      <c r="D1366" s="18"/>
      <c r="E1366" s="18"/>
      <c r="F1366" s="18"/>
      <c r="G1366" s="18"/>
      <c r="H1366" s="18"/>
      <c r="I1366" s="18"/>
    </row>
    <row r="1367" spans="3:9" x14ac:dyDescent="0.25">
      <c r="C1367" s="18"/>
      <c r="D1367" s="18"/>
      <c r="E1367" s="18"/>
      <c r="F1367" s="18"/>
      <c r="G1367" s="18"/>
      <c r="H1367" s="18"/>
      <c r="I1367" s="18"/>
    </row>
    <row r="1368" spans="3:9" x14ac:dyDescent="0.25">
      <c r="C1368" s="18"/>
      <c r="D1368" s="18"/>
      <c r="E1368" s="18"/>
      <c r="F1368" s="18"/>
      <c r="G1368" s="18"/>
      <c r="H1368" s="18"/>
      <c r="I1368" s="18"/>
    </row>
    <row r="1369" spans="3:9" x14ac:dyDescent="0.25">
      <c r="C1369" s="18"/>
      <c r="D1369" s="18"/>
      <c r="E1369" s="18"/>
      <c r="F1369" s="18"/>
      <c r="G1369" s="18"/>
      <c r="H1369" s="18"/>
      <c r="I1369" s="18"/>
    </row>
    <row r="1370" spans="3:9" x14ac:dyDescent="0.25">
      <c r="C1370" s="18"/>
      <c r="D1370" s="18"/>
      <c r="E1370" s="18"/>
      <c r="F1370" s="18"/>
      <c r="G1370" s="18"/>
      <c r="H1370" s="18"/>
      <c r="I1370" s="18"/>
    </row>
    <row r="1371" spans="3:9" x14ac:dyDescent="0.25">
      <c r="C1371" s="18"/>
      <c r="D1371" s="18"/>
      <c r="E1371" s="18"/>
      <c r="F1371" s="18"/>
      <c r="G1371" s="18"/>
      <c r="H1371" s="18"/>
      <c r="I1371" s="18"/>
    </row>
    <row r="1372" spans="3:9" x14ac:dyDescent="0.25">
      <c r="C1372" s="18"/>
      <c r="D1372" s="18"/>
      <c r="E1372" s="18"/>
      <c r="F1372" s="18"/>
      <c r="G1372" s="18"/>
      <c r="H1372" s="18"/>
      <c r="I1372" s="18"/>
    </row>
    <row r="1373" spans="3:9" x14ac:dyDescent="0.25">
      <c r="C1373" s="18"/>
      <c r="D1373" s="18"/>
      <c r="E1373" s="18"/>
      <c r="F1373" s="18"/>
      <c r="G1373" s="18"/>
      <c r="H1373" s="18"/>
      <c r="I1373" s="18"/>
    </row>
    <row r="1374" spans="3:9" x14ac:dyDescent="0.25">
      <c r="C1374" s="18"/>
      <c r="D1374" s="18"/>
      <c r="E1374" s="18"/>
      <c r="F1374" s="18"/>
      <c r="G1374" s="18"/>
      <c r="H1374" s="18"/>
      <c r="I1374" s="18"/>
    </row>
    <row r="1375" spans="3:9" x14ac:dyDescent="0.25">
      <c r="C1375" s="18"/>
      <c r="D1375" s="18"/>
      <c r="E1375" s="18"/>
      <c r="F1375" s="18"/>
      <c r="G1375" s="18"/>
      <c r="H1375" s="18"/>
      <c r="I1375" s="18"/>
    </row>
    <row r="1376" spans="3:9" x14ac:dyDescent="0.25">
      <c r="C1376" s="18"/>
      <c r="D1376" s="18"/>
      <c r="E1376" s="18"/>
      <c r="F1376" s="18"/>
      <c r="G1376" s="18"/>
      <c r="H1376" s="18"/>
      <c r="I1376" s="18"/>
    </row>
    <row r="1377" spans="3:9" x14ac:dyDescent="0.25">
      <c r="C1377" s="18"/>
      <c r="D1377" s="18"/>
      <c r="E1377" s="18"/>
      <c r="F1377" s="18"/>
      <c r="G1377" s="18"/>
      <c r="H1377" s="18"/>
      <c r="I1377" s="18"/>
    </row>
    <row r="1378" spans="3:9" x14ac:dyDescent="0.25">
      <c r="C1378" s="18"/>
      <c r="D1378" s="18"/>
      <c r="E1378" s="18"/>
      <c r="F1378" s="18"/>
      <c r="G1378" s="18"/>
      <c r="H1378" s="18"/>
      <c r="I1378" s="18"/>
    </row>
    <row r="1379" spans="3:9" x14ac:dyDescent="0.25">
      <c r="C1379" s="18"/>
      <c r="D1379" s="18"/>
      <c r="E1379" s="18"/>
      <c r="F1379" s="18"/>
      <c r="G1379" s="18"/>
      <c r="H1379" s="18"/>
      <c r="I1379" s="18"/>
    </row>
    <row r="1380" spans="3:9" x14ac:dyDescent="0.25">
      <c r="C1380" s="18"/>
      <c r="D1380" s="18"/>
      <c r="E1380" s="18"/>
      <c r="F1380" s="18"/>
      <c r="G1380" s="18"/>
      <c r="H1380" s="18"/>
      <c r="I1380" s="18"/>
    </row>
    <row r="1381" spans="3:9" x14ac:dyDescent="0.25">
      <c r="C1381" s="18"/>
      <c r="D1381" s="18"/>
      <c r="E1381" s="18"/>
      <c r="F1381" s="18"/>
      <c r="G1381" s="18"/>
      <c r="H1381" s="18"/>
      <c r="I1381" s="18"/>
    </row>
    <row r="1382" spans="3:9" x14ac:dyDescent="0.25">
      <c r="C1382" s="18"/>
      <c r="D1382" s="18"/>
      <c r="E1382" s="18"/>
      <c r="F1382" s="18"/>
      <c r="G1382" s="18"/>
      <c r="H1382" s="18"/>
      <c r="I1382" s="18"/>
    </row>
    <row r="1383" spans="3:9" x14ac:dyDescent="0.25">
      <c r="C1383" s="18"/>
      <c r="D1383" s="18"/>
      <c r="E1383" s="18"/>
      <c r="F1383" s="18"/>
      <c r="G1383" s="18"/>
      <c r="H1383" s="18"/>
      <c r="I1383" s="18"/>
    </row>
    <row r="1384" spans="3:9" x14ac:dyDescent="0.25">
      <c r="C1384" s="18"/>
      <c r="D1384" s="18"/>
      <c r="E1384" s="18"/>
      <c r="F1384" s="18"/>
      <c r="G1384" s="18"/>
      <c r="H1384" s="18"/>
      <c r="I1384" s="18"/>
    </row>
    <row r="1385" spans="3:9" x14ac:dyDescent="0.25">
      <c r="C1385" s="18"/>
      <c r="D1385" s="18"/>
      <c r="E1385" s="18"/>
      <c r="F1385" s="18"/>
      <c r="G1385" s="18"/>
      <c r="H1385" s="18"/>
      <c r="I1385" s="18"/>
    </row>
    <row r="1386" spans="3:9" x14ac:dyDescent="0.25">
      <c r="C1386" s="18"/>
      <c r="D1386" s="18"/>
      <c r="E1386" s="18"/>
      <c r="F1386" s="18"/>
      <c r="G1386" s="18"/>
      <c r="H1386" s="18"/>
      <c r="I1386" s="18"/>
    </row>
    <row r="1387" spans="3:9" x14ac:dyDescent="0.25">
      <c r="C1387" s="18"/>
      <c r="D1387" s="18"/>
      <c r="E1387" s="18"/>
      <c r="F1387" s="18"/>
      <c r="G1387" s="18"/>
      <c r="H1387" s="18"/>
      <c r="I1387" s="18"/>
    </row>
    <row r="1388" spans="3:9" x14ac:dyDescent="0.25">
      <c r="C1388" s="18"/>
      <c r="D1388" s="18"/>
      <c r="E1388" s="18"/>
      <c r="F1388" s="18"/>
      <c r="G1388" s="18"/>
      <c r="H1388" s="18"/>
      <c r="I1388" s="18"/>
    </row>
    <row r="1389" spans="3:9" x14ac:dyDescent="0.25">
      <c r="C1389" s="18"/>
      <c r="D1389" s="18"/>
      <c r="E1389" s="18"/>
      <c r="F1389" s="18"/>
      <c r="G1389" s="18"/>
      <c r="H1389" s="18"/>
      <c r="I1389" s="18"/>
    </row>
    <row r="1390" spans="3:9" x14ac:dyDescent="0.25">
      <c r="C1390" s="18"/>
      <c r="D1390" s="18"/>
      <c r="E1390" s="18"/>
      <c r="F1390" s="18"/>
      <c r="G1390" s="18"/>
      <c r="H1390" s="18"/>
      <c r="I1390" s="18"/>
    </row>
    <row r="1391" spans="3:9" x14ac:dyDescent="0.25">
      <c r="C1391" s="18"/>
      <c r="D1391" s="18"/>
      <c r="E1391" s="18"/>
      <c r="F1391" s="18"/>
      <c r="G1391" s="18"/>
      <c r="H1391" s="18"/>
      <c r="I1391" s="18"/>
    </row>
    <row r="1392" spans="3:9" x14ac:dyDescent="0.25">
      <c r="C1392" s="18"/>
      <c r="D1392" s="18"/>
      <c r="E1392" s="18"/>
      <c r="F1392" s="18"/>
      <c r="G1392" s="18"/>
      <c r="H1392" s="18"/>
      <c r="I1392" s="18"/>
    </row>
    <row r="1393" spans="3:9" x14ac:dyDescent="0.25">
      <c r="C1393" s="18"/>
      <c r="D1393" s="18"/>
      <c r="E1393" s="18"/>
      <c r="F1393" s="18"/>
      <c r="G1393" s="18"/>
      <c r="H1393" s="18"/>
      <c r="I1393" s="18"/>
    </row>
    <row r="1394" spans="3:9" x14ac:dyDescent="0.25">
      <c r="C1394" s="18"/>
      <c r="D1394" s="18"/>
      <c r="E1394" s="18"/>
      <c r="F1394" s="18"/>
      <c r="G1394" s="18"/>
      <c r="H1394" s="18"/>
      <c r="I1394" s="18"/>
    </row>
    <row r="1395" spans="3:9" x14ac:dyDescent="0.25">
      <c r="C1395" s="18"/>
      <c r="D1395" s="18"/>
      <c r="E1395" s="18"/>
      <c r="F1395" s="18"/>
      <c r="G1395" s="18"/>
      <c r="H1395" s="18"/>
      <c r="I1395" s="18"/>
    </row>
    <row r="1396" spans="3:9" x14ac:dyDescent="0.25">
      <c r="C1396" s="18"/>
      <c r="D1396" s="18"/>
      <c r="E1396" s="18"/>
      <c r="F1396" s="18"/>
      <c r="G1396" s="18"/>
      <c r="H1396" s="18"/>
      <c r="I1396" s="18"/>
    </row>
    <row r="1397" spans="3:9" x14ac:dyDescent="0.25">
      <c r="C1397" s="18"/>
      <c r="D1397" s="18"/>
      <c r="E1397" s="18"/>
      <c r="F1397" s="18"/>
      <c r="G1397" s="18"/>
      <c r="H1397" s="18"/>
      <c r="I1397" s="18"/>
    </row>
    <row r="1398" spans="3:9" x14ac:dyDescent="0.25">
      <c r="C1398" s="18"/>
      <c r="D1398" s="18"/>
      <c r="E1398" s="18"/>
      <c r="F1398" s="18"/>
      <c r="G1398" s="18"/>
      <c r="H1398" s="18"/>
      <c r="I1398" s="18"/>
    </row>
    <row r="1399" spans="3:9" x14ac:dyDescent="0.25">
      <c r="C1399" s="18"/>
      <c r="D1399" s="18"/>
      <c r="E1399" s="18"/>
      <c r="F1399" s="18"/>
      <c r="G1399" s="18"/>
      <c r="H1399" s="18"/>
      <c r="I1399" s="18"/>
    </row>
    <row r="1400" spans="3:9" x14ac:dyDescent="0.25">
      <c r="C1400" s="18"/>
      <c r="D1400" s="18"/>
      <c r="E1400" s="18"/>
      <c r="F1400" s="18"/>
      <c r="G1400" s="18"/>
      <c r="H1400" s="18"/>
      <c r="I1400" s="18"/>
    </row>
    <row r="1401" spans="3:9" x14ac:dyDescent="0.25">
      <c r="C1401" s="18"/>
      <c r="D1401" s="18"/>
      <c r="E1401" s="18"/>
      <c r="F1401" s="18"/>
      <c r="G1401" s="18"/>
      <c r="H1401" s="18"/>
      <c r="I1401" s="18"/>
    </row>
    <row r="1402" spans="3:9" x14ac:dyDescent="0.25">
      <c r="C1402" s="18"/>
      <c r="D1402" s="18"/>
      <c r="E1402" s="18"/>
      <c r="F1402" s="18"/>
      <c r="G1402" s="18"/>
      <c r="H1402" s="18"/>
      <c r="I1402" s="18"/>
    </row>
    <row r="1403" spans="3:9" x14ac:dyDescent="0.25">
      <c r="C1403" s="18"/>
      <c r="D1403" s="18"/>
      <c r="E1403" s="18"/>
      <c r="F1403" s="18"/>
      <c r="G1403" s="18"/>
      <c r="H1403" s="18"/>
      <c r="I1403" s="18"/>
    </row>
    <row r="1404" spans="3:9" x14ac:dyDescent="0.25">
      <c r="C1404" s="18"/>
      <c r="D1404" s="18"/>
      <c r="E1404" s="18"/>
      <c r="F1404" s="18"/>
      <c r="G1404" s="18"/>
      <c r="H1404" s="18"/>
      <c r="I1404" s="18"/>
    </row>
    <row r="1405" spans="3:9" x14ac:dyDescent="0.25">
      <c r="C1405" s="18"/>
      <c r="D1405" s="18"/>
      <c r="E1405" s="18"/>
      <c r="F1405" s="18"/>
      <c r="G1405" s="18"/>
      <c r="H1405" s="18"/>
      <c r="I1405" s="18"/>
    </row>
    <row r="1406" spans="3:9" x14ac:dyDescent="0.25">
      <c r="C1406" s="18"/>
      <c r="D1406" s="18"/>
      <c r="E1406" s="18"/>
      <c r="F1406" s="18"/>
      <c r="G1406" s="18"/>
      <c r="H1406" s="18"/>
      <c r="I1406" s="18"/>
    </row>
    <row r="1407" spans="3:9" x14ac:dyDescent="0.25">
      <c r="C1407" s="18"/>
      <c r="D1407" s="18"/>
      <c r="E1407" s="18"/>
      <c r="F1407" s="18"/>
      <c r="G1407" s="18"/>
      <c r="H1407" s="18"/>
      <c r="I1407" s="18"/>
    </row>
    <row r="1408" spans="3:9" x14ac:dyDescent="0.25">
      <c r="C1408" s="18"/>
      <c r="D1408" s="18"/>
      <c r="E1408" s="18"/>
      <c r="F1408" s="18"/>
      <c r="G1408" s="18"/>
      <c r="H1408" s="18"/>
      <c r="I1408" s="18"/>
    </row>
    <row r="1409" spans="3:9" x14ac:dyDescent="0.25">
      <c r="C1409" s="18"/>
      <c r="D1409" s="18"/>
      <c r="E1409" s="18"/>
      <c r="F1409" s="18"/>
      <c r="G1409" s="18"/>
      <c r="H1409" s="18"/>
      <c r="I1409" s="18"/>
    </row>
    <row r="1410" spans="3:9" x14ac:dyDescent="0.25">
      <c r="C1410" s="18"/>
      <c r="D1410" s="18"/>
      <c r="E1410" s="18"/>
      <c r="F1410" s="18"/>
      <c r="G1410" s="18"/>
      <c r="H1410" s="18"/>
      <c r="I1410" s="18"/>
    </row>
    <row r="1411" spans="3:9" x14ac:dyDescent="0.25">
      <c r="C1411" s="18"/>
      <c r="D1411" s="18"/>
      <c r="E1411" s="18"/>
      <c r="F1411" s="18"/>
      <c r="G1411" s="18"/>
      <c r="H1411" s="18"/>
      <c r="I1411" s="18"/>
    </row>
    <row r="1412" spans="3:9" x14ac:dyDescent="0.25">
      <c r="C1412" s="18"/>
      <c r="D1412" s="18"/>
      <c r="E1412" s="18"/>
      <c r="F1412" s="18"/>
      <c r="G1412" s="18"/>
      <c r="H1412" s="18"/>
      <c r="I1412" s="18"/>
    </row>
    <row r="1413" spans="3:9" x14ac:dyDescent="0.25">
      <c r="C1413" s="18"/>
      <c r="D1413" s="18"/>
      <c r="E1413" s="18"/>
      <c r="F1413" s="18"/>
      <c r="G1413" s="18"/>
      <c r="H1413" s="18"/>
      <c r="I1413" s="18"/>
    </row>
    <row r="1414" spans="3:9" x14ac:dyDescent="0.25">
      <c r="C1414" s="18"/>
      <c r="D1414" s="18"/>
      <c r="E1414" s="18"/>
      <c r="F1414" s="18"/>
      <c r="G1414" s="18"/>
      <c r="H1414" s="18"/>
      <c r="I1414" s="18"/>
    </row>
    <row r="1415" spans="3:9" x14ac:dyDescent="0.25">
      <c r="C1415" s="18"/>
      <c r="D1415" s="18"/>
      <c r="E1415" s="18"/>
      <c r="F1415" s="18"/>
      <c r="G1415" s="18"/>
      <c r="H1415" s="18"/>
      <c r="I1415" s="18"/>
    </row>
    <row r="1416" spans="3:9" x14ac:dyDescent="0.25">
      <c r="C1416" s="18"/>
      <c r="D1416" s="18"/>
      <c r="E1416" s="18"/>
      <c r="F1416" s="18"/>
      <c r="G1416" s="18"/>
      <c r="H1416" s="18"/>
      <c r="I1416" s="18"/>
    </row>
    <row r="1417" spans="3:9" x14ac:dyDescent="0.25">
      <c r="C1417" s="18"/>
      <c r="D1417" s="18"/>
      <c r="E1417" s="18"/>
      <c r="F1417" s="18"/>
      <c r="G1417" s="18"/>
      <c r="H1417" s="18"/>
      <c r="I1417" s="18"/>
    </row>
    <row r="1418" spans="3:9" x14ac:dyDescent="0.25">
      <c r="C1418" s="18"/>
      <c r="D1418" s="18"/>
      <c r="E1418" s="18"/>
      <c r="F1418" s="18"/>
      <c r="G1418" s="18"/>
      <c r="H1418" s="18"/>
      <c r="I1418" s="18"/>
    </row>
    <row r="1419" spans="3:9" x14ac:dyDescent="0.25">
      <c r="C1419" s="18"/>
      <c r="D1419" s="18"/>
      <c r="E1419" s="18"/>
      <c r="F1419" s="18"/>
      <c r="G1419" s="18"/>
      <c r="H1419" s="18"/>
      <c r="I1419" s="18"/>
    </row>
    <row r="1420" spans="3:9" x14ac:dyDescent="0.25">
      <c r="C1420" s="18"/>
      <c r="D1420" s="18"/>
      <c r="E1420" s="18"/>
      <c r="F1420" s="18"/>
      <c r="G1420" s="18"/>
      <c r="H1420" s="18"/>
      <c r="I1420" s="18"/>
    </row>
    <row r="1421" spans="3:9" x14ac:dyDescent="0.25">
      <c r="C1421" s="18"/>
      <c r="D1421" s="18"/>
      <c r="E1421" s="18"/>
      <c r="F1421" s="18"/>
      <c r="G1421" s="18"/>
      <c r="H1421" s="18"/>
      <c r="I1421" s="18"/>
    </row>
    <row r="1422" spans="3:9" x14ac:dyDescent="0.25">
      <c r="C1422" s="18"/>
      <c r="D1422" s="18"/>
      <c r="E1422" s="18"/>
      <c r="F1422" s="18"/>
      <c r="G1422" s="18"/>
      <c r="H1422" s="18"/>
      <c r="I1422" s="18"/>
    </row>
    <row r="1423" spans="3:9" x14ac:dyDescent="0.25">
      <c r="C1423" s="18"/>
      <c r="D1423" s="18"/>
      <c r="E1423" s="18"/>
      <c r="F1423" s="18"/>
      <c r="G1423" s="18"/>
      <c r="H1423" s="18"/>
      <c r="I1423" s="18"/>
    </row>
    <row r="1424" spans="3:9" x14ac:dyDescent="0.25">
      <c r="C1424" s="18"/>
      <c r="D1424" s="18"/>
      <c r="E1424" s="18"/>
      <c r="F1424" s="18"/>
      <c r="G1424" s="18"/>
      <c r="H1424" s="18"/>
      <c r="I1424" s="18"/>
    </row>
    <row r="1425" spans="3:9" x14ac:dyDescent="0.25">
      <c r="C1425" s="18"/>
      <c r="D1425" s="18"/>
      <c r="E1425" s="18"/>
      <c r="F1425" s="18"/>
      <c r="G1425" s="18"/>
      <c r="H1425" s="18"/>
      <c r="I1425" s="18"/>
    </row>
    <row r="1426" spans="3:9" x14ac:dyDescent="0.25">
      <c r="C1426" s="18"/>
      <c r="D1426" s="18"/>
      <c r="E1426" s="18"/>
      <c r="F1426" s="18"/>
      <c r="G1426" s="18"/>
      <c r="H1426" s="18"/>
      <c r="I1426" s="18"/>
    </row>
    <row r="1427" spans="3:9" x14ac:dyDescent="0.25">
      <c r="C1427" s="18"/>
      <c r="D1427" s="18"/>
      <c r="E1427" s="18"/>
      <c r="F1427" s="18"/>
      <c r="G1427" s="18"/>
      <c r="H1427" s="18"/>
      <c r="I1427" s="18"/>
    </row>
    <row r="1428" spans="3:9" x14ac:dyDescent="0.25">
      <c r="C1428" s="18"/>
      <c r="D1428" s="18"/>
      <c r="E1428" s="18"/>
      <c r="F1428" s="18"/>
      <c r="G1428" s="18"/>
      <c r="H1428" s="18"/>
      <c r="I1428" s="18"/>
    </row>
    <row r="1429" spans="3:9" x14ac:dyDescent="0.25">
      <c r="C1429" s="18"/>
      <c r="D1429" s="18"/>
      <c r="E1429" s="18"/>
      <c r="F1429" s="18"/>
      <c r="G1429" s="18"/>
      <c r="H1429" s="18"/>
      <c r="I1429" s="18"/>
    </row>
    <row r="1430" spans="3:9" x14ac:dyDescent="0.25">
      <c r="C1430" s="18"/>
      <c r="D1430" s="18"/>
      <c r="E1430" s="18"/>
      <c r="F1430" s="18"/>
      <c r="G1430" s="18"/>
      <c r="H1430" s="18"/>
      <c r="I1430" s="18"/>
    </row>
    <row r="1431" spans="3:9" x14ac:dyDescent="0.25">
      <c r="C1431" s="18"/>
      <c r="D1431" s="18"/>
      <c r="E1431" s="18"/>
      <c r="F1431" s="18"/>
      <c r="G1431" s="18"/>
      <c r="H1431" s="18"/>
      <c r="I1431" s="18"/>
    </row>
    <row r="1432" spans="3:9" x14ac:dyDescent="0.25">
      <c r="C1432" s="18"/>
      <c r="D1432" s="18"/>
      <c r="E1432" s="18"/>
      <c r="F1432" s="18"/>
      <c r="G1432" s="18"/>
      <c r="H1432" s="18"/>
      <c r="I1432" s="18"/>
    </row>
    <row r="1433" spans="3:9" x14ac:dyDescent="0.25">
      <c r="C1433" s="18"/>
      <c r="D1433" s="18"/>
      <c r="E1433" s="18"/>
      <c r="F1433" s="18"/>
      <c r="G1433" s="18"/>
      <c r="H1433" s="18"/>
      <c r="I1433" s="18"/>
    </row>
    <row r="1434" spans="3:9" x14ac:dyDescent="0.25">
      <c r="C1434" s="18"/>
      <c r="D1434" s="18"/>
      <c r="E1434" s="18"/>
      <c r="F1434" s="18"/>
      <c r="G1434" s="18"/>
      <c r="H1434" s="18"/>
      <c r="I1434" s="18"/>
    </row>
    <row r="1435" spans="3:9" x14ac:dyDescent="0.25">
      <c r="C1435" s="18"/>
      <c r="D1435" s="18"/>
      <c r="E1435" s="18"/>
      <c r="F1435" s="18"/>
      <c r="G1435" s="18"/>
      <c r="H1435" s="18"/>
      <c r="I1435" s="18"/>
    </row>
    <row r="1436" spans="3:9" x14ac:dyDescent="0.25">
      <c r="C1436" s="18"/>
      <c r="D1436" s="18"/>
      <c r="E1436" s="18"/>
      <c r="F1436" s="18"/>
      <c r="G1436" s="18"/>
      <c r="H1436" s="18"/>
      <c r="I1436" s="18"/>
    </row>
    <row r="1437" spans="3:9" x14ac:dyDescent="0.25">
      <c r="C1437" s="18"/>
      <c r="D1437" s="18"/>
      <c r="E1437" s="18"/>
      <c r="F1437" s="18"/>
      <c r="G1437" s="18"/>
      <c r="H1437" s="18"/>
      <c r="I1437" s="18"/>
    </row>
    <row r="1438" spans="3:9" x14ac:dyDescent="0.25">
      <c r="C1438" s="18"/>
      <c r="D1438" s="18"/>
      <c r="E1438" s="18"/>
      <c r="F1438" s="18"/>
      <c r="G1438" s="18"/>
      <c r="H1438" s="18"/>
      <c r="I1438" s="18"/>
    </row>
    <row r="1439" spans="3:9" x14ac:dyDescent="0.25">
      <c r="C1439" s="18"/>
      <c r="D1439" s="18"/>
      <c r="E1439" s="18"/>
      <c r="F1439" s="18"/>
      <c r="G1439" s="18"/>
      <c r="H1439" s="18"/>
      <c r="I1439" s="18"/>
    </row>
    <row r="1440" spans="3:9" x14ac:dyDescent="0.25">
      <c r="C1440" s="18"/>
      <c r="D1440" s="18"/>
      <c r="E1440" s="18"/>
      <c r="F1440" s="18"/>
      <c r="G1440" s="18"/>
      <c r="H1440" s="18"/>
      <c r="I1440" s="18"/>
    </row>
    <row r="1441" spans="3:9" x14ac:dyDescent="0.25">
      <c r="C1441" s="18"/>
      <c r="D1441" s="18"/>
      <c r="E1441" s="18"/>
      <c r="F1441" s="18"/>
      <c r="G1441" s="18"/>
      <c r="H1441" s="18"/>
      <c r="I1441" s="18"/>
    </row>
    <row r="1442" spans="3:9" x14ac:dyDescent="0.25">
      <c r="C1442" s="18"/>
      <c r="D1442" s="18"/>
      <c r="E1442" s="18"/>
      <c r="F1442" s="18"/>
      <c r="G1442" s="18"/>
      <c r="H1442" s="18"/>
      <c r="I1442" s="18"/>
    </row>
    <row r="1443" spans="3:9" x14ac:dyDescent="0.25">
      <c r="C1443" s="18"/>
      <c r="D1443" s="18"/>
      <c r="E1443" s="18"/>
      <c r="F1443" s="18"/>
      <c r="G1443" s="18"/>
      <c r="H1443" s="18"/>
      <c r="I1443" s="18"/>
    </row>
    <row r="1444" spans="3:9" x14ac:dyDescent="0.25">
      <c r="C1444" s="18"/>
      <c r="D1444" s="18"/>
      <c r="E1444" s="18"/>
      <c r="F1444" s="18"/>
      <c r="G1444" s="18"/>
      <c r="H1444" s="18"/>
      <c r="I1444" s="18"/>
    </row>
    <row r="1445" spans="3:9" x14ac:dyDescent="0.25">
      <c r="C1445" s="18"/>
      <c r="D1445" s="18"/>
      <c r="E1445" s="18"/>
      <c r="F1445" s="18"/>
      <c r="G1445" s="18"/>
      <c r="H1445" s="18"/>
      <c r="I1445" s="18"/>
    </row>
    <row r="1446" spans="3:9" x14ac:dyDescent="0.25">
      <c r="C1446" s="18"/>
      <c r="D1446" s="18"/>
      <c r="E1446" s="18"/>
      <c r="F1446" s="18"/>
      <c r="G1446" s="18"/>
      <c r="H1446" s="18"/>
      <c r="I1446" s="18"/>
    </row>
    <row r="1447" spans="3:9" x14ac:dyDescent="0.25">
      <c r="C1447" s="18"/>
      <c r="D1447" s="18"/>
      <c r="E1447" s="18"/>
      <c r="F1447" s="18"/>
      <c r="G1447" s="18"/>
      <c r="H1447" s="18"/>
      <c r="I1447" s="18"/>
    </row>
    <row r="1448" spans="3:9" x14ac:dyDescent="0.25">
      <c r="C1448" s="18"/>
      <c r="D1448" s="18"/>
      <c r="E1448" s="18"/>
      <c r="F1448" s="18"/>
      <c r="G1448" s="18"/>
      <c r="H1448" s="18"/>
      <c r="I1448" s="18"/>
    </row>
    <row r="1449" spans="3:9" x14ac:dyDescent="0.25">
      <c r="C1449" s="18"/>
      <c r="D1449" s="18"/>
      <c r="E1449" s="18"/>
      <c r="F1449" s="18"/>
      <c r="G1449" s="18"/>
      <c r="H1449" s="18"/>
      <c r="I1449" s="18"/>
    </row>
    <row r="1450" spans="3:9" x14ac:dyDescent="0.25">
      <c r="C1450" s="18"/>
      <c r="D1450" s="18"/>
      <c r="E1450" s="18"/>
      <c r="F1450" s="18"/>
      <c r="G1450" s="18"/>
      <c r="H1450" s="18"/>
      <c r="I1450" s="18"/>
    </row>
    <row r="1451" spans="3:9" x14ac:dyDescent="0.25">
      <c r="C1451" s="18"/>
      <c r="D1451" s="18"/>
      <c r="E1451" s="18"/>
      <c r="F1451" s="18"/>
      <c r="G1451" s="18"/>
      <c r="H1451" s="18"/>
      <c r="I1451" s="18"/>
    </row>
    <row r="1452" spans="3:9" x14ac:dyDescent="0.25">
      <c r="C1452" s="18"/>
      <c r="D1452" s="18"/>
      <c r="E1452" s="18"/>
      <c r="F1452" s="18"/>
      <c r="G1452" s="18"/>
      <c r="H1452" s="18"/>
      <c r="I1452" s="18"/>
    </row>
    <row r="1453" spans="3:9" x14ac:dyDescent="0.25">
      <c r="C1453" s="18"/>
      <c r="D1453" s="18"/>
      <c r="E1453" s="18"/>
      <c r="F1453" s="18"/>
      <c r="G1453" s="18"/>
      <c r="H1453" s="18"/>
      <c r="I1453" s="18"/>
    </row>
    <row r="1454" spans="3:9" x14ac:dyDescent="0.25">
      <c r="C1454" s="18"/>
      <c r="D1454" s="18"/>
      <c r="E1454" s="18"/>
      <c r="F1454" s="18"/>
      <c r="G1454" s="18"/>
      <c r="H1454" s="18"/>
      <c r="I1454" s="18"/>
    </row>
    <row r="1455" spans="3:9" x14ac:dyDescent="0.25">
      <c r="C1455" s="18"/>
      <c r="D1455" s="18"/>
      <c r="E1455" s="18"/>
      <c r="F1455" s="18"/>
      <c r="G1455" s="18"/>
      <c r="H1455" s="18"/>
      <c r="I1455" s="18"/>
    </row>
    <row r="1456" spans="3:9" x14ac:dyDescent="0.25">
      <c r="C1456" s="18"/>
      <c r="D1456" s="18"/>
      <c r="E1456" s="18"/>
      <c r="F1456" s="18"/>
      <c r="G1456" s="18"/>
      <c r="H1456" s="18"/>
      <c r="I1456" s="18"/>
    </row>
    <row r="1457" spans="3:9" x14ac:dyDescent="0.25">
      <c r="C1457" s="18"/>
      <c r="D1457" s="18"/>
      <c r="E1457" s="18"/>
      <c r="F1457" s="18"/>
      <c r="G1457" s="18"/>
      <c r="H1457" s="18"/>
      <c r="I1457" s="18"/>
    </row>
    <row r="1458" spans="3:9" x14ac:dyDescent="0.25">
      <c r="C1458" s="18"/>
      <c r="D1458" s="18"/>
      <c r="E1458" s="18"/>
      <c r="F1458" s="18"/>
      <c r="G1458" s="18"/>
      <c r="H1458" s="18"/>
      <c r="I1458" s="18"/>
    </row>
    <row r="1459" spans="3:9" x14ac:dyDescent="0.25">
      <c r="C1459" s="18"/>
      <c r="D1459" s="18"/>
      <c r="E1459" s="18"/>
      <c r="F1459" s="18"/>
      <c r="G1459" s="18"/>
      <c r="H1459" s="18"/>
      <c r="I1459" s="18"/>
    </row>
    <row r="1460" spans="3:9" x14ac:dyDescent="0.25">
      <c r="C1460" s="18"/>
      <c r="D1460" s="18"/>
      <c r="E1460" s="18"/>
      <c r="F1460" s="18"/>
      <c r="G1460" s="18"/>
      <c r="H1460" s="18"/>
      <c r="I1460" s="18"/>
    </row>
    <row r="1461" spans="3:9" x14ac:dyDescent="0.25">
      <c r="C1461" s="18"/>
      <c r="D1461" s="18"/>
      <c r="E1461" s="18"/>
      <c r="F1461" s="18"/>
      <c r="G1461" s="18"/>
      <c r="H1461" s="18"/>
      <c r="I1461" s="18"/>
    </row>
    <row r="1462" spans="3:9" x14ac:dyDescent="0.25">
      <c r="C1462" s="18"/>
      <c r="D1462" s="18"/>
      <c r="E1462" s="18"/>
      <c r="F1462" s="18"/>
      <c r="G1462" s="18"/>
      <c r="H1462" s="18"/>
      <c r="I1462" s="18"/>
    </row>
    <row r="1463" spans="3:9" x14ac:dyDescent="0.25">
      <c r="C1463" s="18"/>
      <c r="D1463" s="18"/>
      <c r="E1463" s="18"/>
      <c r="F1463" s="18"/>
      <c r="G1463" s="18"/>
      <c r="H1463" s="18"/>
      <c r="I1463" s="18"/>
    </row>
    <row r="1464" spans="3:9" x14ac:dyDescent="0.25">
      <c r="C1464" s="18"/>
      <c r="D1464" s="18"/>
      <c r="E1464" s="18"/>
      <c r="F1464" s="18"/>
      <c r="G1464" s="18"/>
      <c r="H1464" s="18"/>
      <c r="I1464" s="18"/>
    </row>
    <row r="1465" spans="3:9" x14ac:dyDescent="0.25">
      <c r="C1465" s="18"/>
      <c r="D1465" s="18"/>
      <c r="E1465" s="18"/>
      <c r="F1465" s="18"/>
      <c r="G1465" s="18"/>
      <c r="H1465" s="18"/>
      <c r="I1465" s="18"/>
    </row>
    <row r="1466" spans="3:9" x14ac:dyDescent="0.25">
      <c r="C1466" s="18"/>
      <c r="D1466" s="18"/>
      <c r="E1466" s="18"/>
      <c r="F1466" s="18"/>
      <c r="G1466" s="18"/>
      <c r="H1466" s="18"/>
      <c r="I1466" s="18"/>
    </row>
    <row r="1467" spans="3:9" x14ac:dyDescent="0.25">
      <c r="C1467" s="18"/>
      <c r="D1467" s="18"/>
      <c r="E1467" s="18"/>
      <c r="F1467" s="18"/>
      <c r="G1467" s="18"/>
      <c r="H1467" s="18"/>
      <c r="I1467" s="18"/>
    </row>
    <row r="1468" spans="3:9" x14ac:dyDescent="0.25">
      <c r="C1468" s="18"/>
      <c r="D1468" s="18"/>
      <c r="E1468" s="18"/>
      <c r="F1468" s="18"/>
      <c r="G1468" s="18"/>
      <c r="H1468" s="18"/>
      <c r="I1468" s="18"/>
    </row>
    <row r="1469" spans="3:9" x14ac:dyDescent="0.25">
      <c r="C1469" s="18"/>
      <c r="D1469" s="18"/>
      <c r="E1469" s="18"/>
      <c r="F1469" s="18"/>
      <c r="G1469" s="18"/>
      <c r="H1469" s="18"/>
      <c r="I1469" s="18"/>
    </row>
    <row r="1470" spans="3:9" x14ac:dyDescent="0.25">
      <c r="C1470" s="18"/>
      <c r="D1470" s="18"/>
      <c r="E1470" s="18"/>
      <c r="F1470" s="18"/>
      <c r="G1470" s="18"/>
      <c r="H1470" s="18"/>
      <c r="I1470" s="18"/>
    </row>
    <row r="1471" spans="3:9" x14ac:dyDescent="0.25">
      <c r="C1471" s="18"/>
      <c r="D1471" s="18"/>
      <c r="E1471" s="18"/>
      <c r="F1471" s="18"/>
      <c r="G1471" s="18"/>
      <c r="H1471" s="18"/>
      <c r="I1471" s="18"/>
    </row>
    <row r="1472" spans="3:9" x14ac:dyDescent="0.25">
      <c r="C1472" s="18"/>
      <c r="D1472" s="18"/>
      <c r="E1472" s="18"/>
      <c r="F1472" s="18"/>
      <c r="G1472" s="18"/>
      <c r="H1472" s="18"/>
      <c r="I1472" s="18"/>
    </row>
    <row r="1473" spans="3:9" x14ac:dyDescent="0.25">
      <c r="C1473" s="18"/>
      <c r="D1473" s="18"/>
      <c r="E1473" s="18"/>
      <c r="F1473" s="18"/>
      <c r="G1473" s="18"/>
      <c r="H1473" s="18"/>
      <c r="I1473" s="18"/>
    </row>
    <row r="1474" spans="3:9" x14ac:dyDescent="0.25">
      <c r="C1474" s="18"/>
      <c r="D1474" s="18"/>
      <c r="E1474" s="18"/>
      <c r="F1474" s="18"/>
      <c r="G1474" s="18"/>
      <c r="H1474" s="18"/>
      <c r="I1474" s="18"/>
    </row>
    <row r="1475" spans="3:9" x14ac:dyDescent="0.25">
      <c r="C1475" s="18"/>
      <c r="D1475" s="18"/>
      <c r="E1475" s="18"/>
      <c r="F1475" s="18"/>
      <c r="G1475" s="18"/>
      <c r="H1475" s="18"/>
      <c r="I1475" s="18"/>
    </row>
    <row r="1476" spans="3:9" x14ac:dyDescent="0.25">
      <c r="C1476" s="18"/>
      <c r="D1476" s="18"/>
      <c r="E1476" s="18"/>
      <c r="F1476" s="18"/>
      <c r="G1476" s="18"/>
      <c r="H1476" s="18"/>
      <c r="I1476" s="18"/>
    </row>
    <row r="1477" spans="3:9" x14ac:dyDescent="0.25">
      <c r="C1477" s="18"/>
      <c r="D1477" s="18"/>
      <c r="E1477" s="18"/>
      <c r="F1477" s="18"/>
      <c r="G1477" s="18"/>
      <c r="H1477" s="18"/>
      <c r="I1477" s="18"/>
    </row>
    <row r="1478" spans="3:9" x14ac:dyDescent="0.25">
      <c r="C1478" s="18"/>
      <c r="D1478" s="18"/>
      <c r="E1478" s="18"/>
      <c r="F1478" s="18"/>
      <c r="G1478" s="18"/>
      <c r="H1478" s="18"/>
      <c r="I1478" s="18"/>
    </row>
    <row r="1479" spans="3:9" x14ac:dyDescent="0.25">
      <c r="C1479" s="18"/>
      <c r="D1479" s="18"/>
      <c r="E1479" s="18"/>
      <c r="F1479" s="18"/>
      <c r="G1479" s="18"/>
      <c r="H1479" s="18"/>
      <c r="I1479" s="18"/>
    </row>
    <row r="1480" spans="3:9" x14ac:dyDescent="0.25">
      <c r="C1480" s="18"/>
      <c r="D1480" s="18"/>
      <c r="E1480" s="18"/>
      <c r="F1480" s="18"/>
      <c r="G1480" s="18"/>
      <c r="H1480" s="18"/>
      <c r="I1480" s="18"/>
    </row>
    <row r="1481" spans="3:9" x14ac:dyDescent="0.25">
      <c r="C1481" s="18"/>
      <c r="D1481" s="18"/>
      <c r="E1481" s="18"/>
      <c r="F1481" s="18"/>
      <c r="G1481" s="18"/>
      <c r="H1481" s="18"/>
      <c r="I1481" s="18"/>
    </row>
    <row r="1482" spans="3:9" x14ac:dyDescent="0.25">
      <c r="C1482" s="18"/>
      <c r="D1482" s="18"/>
      <c r="E1482" s="18"/>
      <c r="F1482" s="18"/>
      <c r="G1482" s="18"/>
      <c r="H1482" s="18"/>
      <c r="I1482" s="18"/>
    </row>
    <row r="1483" spans="3:9" x14ac:dyDescent="0.25">
      <c r="C1483" s="18"/>
      <c r="D1483" s="18"/>
      <c r="E1483" s="18"/>
      <c r="F1483" s="18"/>
      <c r="G1483" s="18"/>
      <c r="H1483" s="18"/>
      <c r="I1483" s="18"/>
    </row>
    <row r="1484" spans="3:9" x14ac:dyDescent="0.25">
      <c r="C1484" s="18"/>
      <c r="D1484" s="18"/>
      <c r="E1484" s="18"/>
      <c r="F1484" s="18"/>
      <c r="G1484" s="18"/>
      <c r="H1484" s="18"/>
      <c r="I1484" s="18"/>
    </row>
    <row r="1485" spans="3:9" x14ac:dyDescent="0.25">
      <c r="C1485" s="18"/>
      <c r="D1485" s="18"/>
      <c r="E1485" s="18"/>
      <c r="F1485" s="18"/>
      <c r="G1485" s="18"/>
      <c r="H1485" s="18"/>
      <c r="I1485" s="18"/>
    </row>
    <row r="1486" spans="3:9" x14ac:dyDescent="0.25">
      <c r="C1486" s="18"/>
      <c r="D1486" s="18"/>
      <c r="E1486" s="18"/>
      <c r="F1486" s="18"/>
      <c r="G1486" s="18"/>
      <c r="H1486" s="18"/>
      <c r="I1486" s="18"/>
    </row>
    <row r="1487" spans="3:9" x14ac:dyDescent="0.25">
      <c r="C1487" s="18"/>
      <c r="D1487" s="18"/>
      <c r="E1487" s="18"/>
      <c r="F1487" s="18"/>
      <c r="G1487" s="18"/>
      <c r="H1487" s="18"/>
      <c r="I1487" s="18"/>
    </row>
    <row r="1488" spans="3:9" x14ac:dyDescent="0.25">
      <c r="C1488" s="18"/>
      <c r="D1488" s="18"/>
      <c r="E1488" s="18"/>
      <c r="F1488" s="18"/>
      <c r="G1488" s="18"/>
      <c r="H1488" s="18"/>
      <c r="I1488" s="18"/>
    </row>
    <row r="1489" spans="3:9" x14ac:dyDescent="0.25">
      <c r="C1489" s="18"/>
      <c r="D1489" s="18"/>
      <c r="E1489" s="18"/>
      <c r="F1489" s="18"/>
      <c r="G1489" s="18"/>
      <c r="H1489" s="18"/>
      <c r="I1489" s="18"/>
    </row>
    <row r="1490" spans="3:9" x14ac:dyDescent="0.25">
      <c r="C1490" s="18"/>
      <c r="D1490" s="18"/>
      <c r="E1490" s="18"/>
      <c r="F1490" s="18"/>
      <c r="G1490" s="18"/>
      <c r="H1490" s="18"/>
      <c r="I1490" s="18"/>
    </row>
    <row r="1491" spans="3:9" x14ac:dyDescent="0.25">
      <c r="C1491" s="18"/>
      <c r="D1491" s="18"/>
      <c r="E1491" s="18"/>
      <c r="F1491" s="18"/>
      <c r="G1491" s="18"/>
      <c r="H1491" s="18"/>
      <c r="I1491" s="18"/>
    </row>
    <row r="1492" spans="3:9" x14ac:dyDescent="0.25">
      <c r="C1492" s="18"/>
      <c r="D1492" s="18"/>
      <c r="E1492" s="18"/>
      <c r="F1492" s="18"/>
      <c r="G1492" s="18"/>
      <c r="H1492" s="18"/>
      <c r="I1492" s="18"/>
    </row>
    <row r="1493" spans="3:9" x14ac:dyDescent="0.25">
      <c r="C1493" s="18"/>
      <c r="D1493" s="18"/>
      <c r="E1493" s="18"/>
      <c r="F1493" s="18"/>
      <c r="G1493" s="18"/>
      <c r="H1493" s="18"/>
      <c r="I1493" s="18"/>
    </row>
    <row r="1494" spans="3:9" x14ac:dyDescent="0.25">
      <c r="C1494" s="18"/>
      <c r="D1494" s="18"/>
      <c r="E1494" s="18"/>
      <c r="F1494" s="18"/>
      <c r="G1494" s="18"/>
      <c r="H1494" s="18"/>
      <c r="I1494" s="18"/>
    </row>
    <row r="1495" spans="3:9" x14ac:dyDescent="0.25">
      <c r="C1495" s="18"/>
      <c r="D1495" s="18"/>
      <c r="E1495" s="18"/>
      <c r="F1495" s="18"/>
      <c r="G1495" s="18"/>
      <c r="H1495" s="18"/>
      <c r="I1495" s="18"/>
    </row>
    <row r="1496" spans="3:9" x14ac:dyDescent="0.25">
      <c r="C1496" s="18"/>
      <c r="D1496" s="18"/>
      <c r="E1496" s="18"/>
      <c r="F1496" s="18"/>
      <c r="G1496" s="18"/>
      <c r="H1496" s="18"/>
      <c r="I1496" s="18"/>
    </row>
    <row r="1497" spans="3:9" x14ac:dyDescent="0.25">
      <c r="C1497" s="18"/>
      <c r="D1497" s="18"/>
      <c r="E1497" s="18"/>
      <c r="F1497" s="18"/>
      <c r="G1497" s="18"/>
      <c r="H1497" s="18"/>
      <c r="I1497" s="18"/>
    </row>
    <row r="1498" spans="3:9" x14ac:dyDescent="0.25">
      <c r="C1498" s="18"/>
      <c r="D1498" s="18"/>
      <c r="E1498" s="18"/>
      <c r="F1498" s="18"/>
      <c r="G1498" s="18"/>
      <c r="H1498" s="18"/>
      <c r="I1498" s="18"/>
    </row>
    <row r="1499" spans="3:9" x14ac:dyDescent="0.25">
      <c r="C1499" s="18"/>
      <c r="D1499" s="18"/>
      <c r="E1499" s="18"/>
      <c r="F1499" s="18"/>
      <c r="G1499" s="18"/>
      <c r="H1499" s="18"/>
      <c r="I1499" s="18"/>
    </row>
    <row r="1500" spans="3:9" x14ac:dyDescent="0.25">
      <c r="C1500" s="18"/>
      <c r="D1500" s="18"/>
      <c r="E1500" s="18"/>
      <c r="F1500" s="18"/>
      <c r="G1500" s="18"/>
      <c r="H1500" s="18"/>
      <c r="I1500" s="18"/>
    </row>
    <row r="1501" spans="3:9" x14ac:dyDescent="0.25">
      <c r="C1501" s="18"/>
      <c r="D1501" s="18"/>
      <c r="E1501" s="18"/>
      <c r="F1501" s="18"/>
      <c r="G1501" s="18"/>
      <c r="H1501" s="18"/>
      <c r="I1501" s="18"/>
    </row>
    <row r="1502" spans="3:9" x14ac:dyDescent="0.25">
      <c r="C1502" s="18"/>
      <c r="D1502" s="18"/>
      <c r="E1502" s="18"/>
      <c r="F1502" s="18"/>
      <c r="G1502" s="18"/>
      <c r="H1502" s="18"/>
      <c r="I1502" s="18"/>
    </row>
    <row r="1503" spans="3:9" x14ac:dyDescent="0.25">
      <c r="C1503" s="18"/>
      <c r="D1503" s="18"/>
      <c r="E1503" s="18"/>
      <c r="F1503" s="18"/>
      <c r="G1503" s="18"/>
      <c r="H1503" s="18"/>
      <c r="I1503" s="18"/>
    </row>
    <row r="1504" spans="3:9" x14ac:dyDescent="0.25">
      <c r="C1504" s="18"/>
      <c r="D1504" s="18"/>
      <c r="E1504" s="18"/>
      <c r="F1504" s="18"/>
      <c r="G1504" s="18"/>
      <c r="H1504" s="18"/>
      <c r="I1504" s="18"/>
    </row>
    <row r="1505" spans="3:9" x14ac:dyDescent="0.25">
      <c r="C1505" s="18"/>
      <c r="D1505" s="18"/>
      <c r="E1505" s="18"/>
      <c r="F1505" s="18"/>
      <c r="G1505" s="18"/>
      <c r="H1505" s="18"/>
      <c r="I1505" s="18"/>
    </row>
    <row r="1506" spans="3:9" x14ac:dyDescent="0.25">
      <c r="C1506" s="18"/>
      <c r="D1506" s="18"/>
      <c r="E1506" s="18"/>
      <c r="F1506" s="18"/>
      <c r="G1506" s="18"/>
      <c r="H1506" s="18"/>
      <c r="I1506" s="18"/>
    </row>
    <row r="1507" spans="3:9" x14ac:dyDescent="0.25">
      <c r="C1507" s="18"/>
      <c r="D1507" s="18"/>
      <c r="E1507" s="18"/>
      <c r="F1507" s="18"/>
      <c r="G1507" s="18"/>
      <c r="H1507" s="18"/>
      <c r="I1507" s="18"/>
    </row>
    <row r="1508" spans="3:9" x14ac:dyDescent="0.25">
      <c r="C1508" s="18"/>
      <c r="D1508" s="18"/>
      <c r="E1508" s="18"/>
      <c r="F1508" s="18"/>
      <c r="G1508" s="18"/>
      <c r="H1508" s="18"/>
      <c r="I1508" s="18"/>
    </row>
    <row r="1509" spans="3:9" x14ac:dyDescent="0.25">
      <c r="C1509" s="18"/>
      <c r="D1509" s="18"/>
      <c r="E1509" s="18"/>
      <c r="F1509" s="18"/>
      <c r="G1509" s="18"/>
      <c r="H1509" s="18"/>
      <c r="I1509" s="18"/>
    </row>
    <row r="1510" spans="3:9" x14ac:dyDescent="0.25">
      <c r="C1510" s="18"/>
      <c r="D1510" s="18"/>
      <c r="E1510" s="18"/>
      <c r="F1510" s="18"/>
      <c r="G1510" s="18"/>
      <c r="H1510" s="18"/>
      <c r="I1510" s="18"/>
    </row>
    <row r="1511" spans="3:9" x14ac:dyDescent="0.25">
      <c r="C1511" s="18"/>
      <c r="D1511" s="18"/>
      <c r="E1511" s="18"/>
      <c r="F1511" s="18"/>
      <c r="G1511" s="18"/>
      <c r="H1511" s="18"/>
      <c r="I1511" s="18"/>
    </row>
    <row r="1512" spans="3:9" x14ac:dyDescent="0.25">
      <c r="C1512" s="18"/>
      <c r="D1512" s="18"/>
      <c r="E1512" s="18"/>
      <c r="F1512" s="18"/>
      <c r="G1512" s="18"/>
      <c r="H1512" s="18"/>
      <c r="I1512" s="18"/>
    </row>
    <row r="1513" spans="3:9" x14ac:dyDescent="0.25">
      <c r="C1513" s="18"/>
      <c r="D1513" s="18"/>
      <c r="E1513" s="18"/>
      <c r="F1513" s="18"/>
      <c r="G1513" s="18"/>
      <c r="H1513" s="18"/>
      <c r="I1513" s="18"/>
    </row>
    <row r="1514" spans="3:9" x14ac:dyDescent="0.25">
      <c r="C1514" s="18"/>
      <c r="D1514" s="18"/>
      <c r="E1514" s="18"/>
      <c r="F1514" s="18"/>
      <c r="G1514" s="18"/>
      <c r="H1514" s="18"/>
      <c r="I1514" s="18"/>
    </row>
    <row r="1515" spans="3:9" x14ac:dyDescent="0.25">
      <c r="C1515" s="18"/>
      <c r="D1515" s="18"/>
      <c r="E1515" s="18"/>
      <c r="F1515" s="18"/>
      <c r="G1515" s="18"/>
      <c r="H1515" s="18"/>
      <c r="I1515" s="18"/>
    </row>
    <row r="1516" spans="3:9" x14ac:dyDescent="0.25">
      <c r="C1516" s="18"/>
      <c r="D1516" s="18"/>
      <c r="E1516" s="18"/>
      <c r="F1516" s="18"/>
      <c r="G1516" s="18"/>
      <c r="H1516" s="18"/>
      <c r="I1516" s="18"/>
    </row>
    <row r="1517" spans="3:9" x14ac:dyDescent="0.25">
      <c r="C1517" s="18"/>
      <c r="D1517" s="18"/>
      <c r="E1517" s="18"/>
      <c r="F1517" s="18"/>
      <c r="G1517" s="18"/>
      <c r="H1517" s="18"/>
      <c r="I1517" s="18"/>
    </row>
    <row r="1518" spans="3:9" x14ac:dyDescent="0.25">
      <c r="C1518" s="18"/>
      <c r="D1518" s="18"/>
      <c r="E1518" s="18"/>
      <c r="F1518" s="18"/>
      <c r="G1518" s="18"/>
      <c r="H1518" s="18"/>
      <c r="I1518" s="18"/>
    </row>
    <row r="1519" spans="3:9" x14ac:dyDescent="0.25">
      <c r="C1519" s="18"/>
      <c r="D1519" s="18"/>
      <c r="E1519" s="18"/>
      <c r="F1519" s="18"/>
      <c r="G1519" s="18"/>
      <c r="H1519" s="18"/>
      <c r="I1519" s="18"/>
    </row>
    <row r="1520" spans="3:9" x14ac:dyDescent="0.25">
      <c r="C1520" s="18"/>
      <c r="D1520" s="18"/>
      <c r="E1520" s="18"/>
      <c r="F1520" s="18"/>
      <c r="G1520" s="18"/>
      <c r="H1520" s="18"/>
      <c r="I1520" s="18"/>
    </row>
    <row r="1521" spans="3:9" x14ac:dyDescent="0.25">
      <c r="C1521" s="18"/>
      <c r="D1521" s="18"/>
      <c r="E1521" s="18"/>
      <c r="F1521" s="18"/>
      <c r="G1521" s="18"/>
      <c r="H1521" s="18"/>
      <c r="I1521" s="18"/>
    </row>
    <row r="1522" spans="3:9" x14ac:dyDescent="0.25">
      <c r="C1522" s="18"/>
      <c r="D1522" s="18"/>
      <c r="E1522" s="18"/>
      <c r="F1522" s="18"/>
      <c r="G1522" s="18"/>
      <c r="H1522" s="18"/>
      <c r="I1522" s="18"/>
    </row>
    <row r="1523" spans="3:9" x14ac:dyDescent="0.25">
      <c r="C1523" s="18"/>
      <c r="D1523" s="18"/>
      <c r="E1523" s="18"/>
      <c r="F1523" s="18"/>
      <c r="G1523" s="18"/>
      <c r="H1523" s="18"/>
      <c r="I1523" s="18"/>
    </row>
    <row r="1524" spans="3:9" x14ac:dyDescent="0.25">
      <c r="C1524" s="18"/>
      <c r="D1524" s="18"/>
      <c r="E1524" s="18"/>
      <c r="F1524" s="18"/>
      <c r="G1524" s="18"/>
      <c r="H1524" s="18"/>
      <c r="I1524" s="18"/>
    </row>
    <row r="1525" spans="3:9" x14ac:dyDescent="0.25">
      <c r="C1525" s="18"/>
      <c r="D1525" s="18"/>
      <c r="E1525" s="18"/>
      <c r="F1525" s="18"/>
      <c r="G1525" s="18"/>
      <c r="H1525" s="18"/>
      <c r="I1525" s="18"/>
    </row>
    <row r="1526" spans="3:9" x14ac:dyDescent="0.25">
      <c r="C1526" s="18"/>
      <c r="D1526" s="18"/>
      <c r="E1526" s="18"/>
      <c r="F1526" s="18"/>
      <c r="G1526" s="18"/>
      <c r="H1526" s="18"/>
      <c r="I1526" s="18"/>
    </row>
    <row r="1527" spans="3:9" x14ac:dyDescent="0.25">
      <c r="C1527" s="18"/>
      <c r="D1527" s="18"/>
      <c r="E1527" s="18"/>
      <c r="F1527" s="18"/>
      <c r="G1527" s="18"/>
      <c r="H1527" s="18"/>
      <c r="I1527" s="18"/>
    </row>
    <row r="1528" spans="3:9" x14ac:dyDescent="0.25">
      <c r="C1528" s="18"/>
      <c r="D1528" s="18"/>
      <c r="E1528" s="18"/>
      <c r="F1528" s="18"/>
      <c r="G1528" s="18"/>
      <c r="H1528" s="18"/>
      <c r="I1528" s="18"/>
    </row>
    <row r="1529" spans="3:9" x14ac:dyDescent="0.25">
      <c r="C1529" s="18"/>
      <c r="D1529" s="18"/>
      <c r="E1529" s="18"/>
      <c r="F1529" s="18"/>
      <c r="G1529" s="18"/>
      <c r="H1529" s="18"/>
      <c r="I1529" s="18"/>
    </row>
    <row r="1530" spans="3:9" x14ac:dyDescent="0.25">
      <c r="C1530" s="18"/>
      <c r="D1530" s="18"/>
      <c r="E1530" s="18"/>
      <c r="F1530" s="18"/>
      <c r="G1530" s="18"/>
      <c r="H1530" s="18"/>
      <c r="I1530" s="18"/>
    </row>
    <row r="1531" spans="3:9" x14ac:dyDescent="0.25">
      <c r="C1531" s="18"/>
      <c r="D1531" s="18"/>
      <c r="E1531" s="18"/>
      <c r="F1531" s="18"/>
      <c r="G1531" s="18"/>
      <c r="H1531" s="18"/>
      <c r="I1531" s="18"/>
    </row>
    <row r="1532" spans="3:9" x14ac:dyDescent="0.25">
      <c r="C1532" s="18"/>
      <c r="D1532" s="18"/>
      <c r="E1532" s="18"/>
      <c r="F1532" s="18"/>
      <c r="G1532" s="18"/>
      <c r="H1532" s="18"/>
      <c r="I1532" s="18"/>
    </row>
    <row r="1533" spans="3:9" x14ac:dyDescent="0.25">
      <c r="C1533" s="18"/>
      <c r="D1533" s="18"/>
      <c r="E1533" s="18"/>
      <c r="F1533" s="18"/>
      <c r="G1533" s="18"/>
      <c r="H1533" s="18"/>
      <c r="I1533" s="18"/>
    </row>
    <row r="1534" spans="3:9" x14ac:dyDescent="0.25">
      <c r="C1534" s="18"/>
      <c r="D1534" s="18"/>
      <c r="E1534" s="18"/>
      <c r="F1534" s="18"/>
      <c r="G1534" s="18"/>
      <c r="H1534" s="18"/>
      <c r="I1534" s="18"/>
    </row>
    <row r="1535" spans="3:9" x14ac:dyDescent="0.25">
      <c r="C1535" s="18"/>
      <c r="D1535" s="18"/>
      <c r="E1535" s="18"/>
      <c r="F1535" s="18"/>
      <c r="G1535" s="18"/>
      <c r="H1535" s="18"/>
      <c r="I1535" s="18"/>
    </row>
    <row r="1536" spans="3:9" x14ac:dyDescent="0.25">
      <c r="C1536" s="18"/>
      <c r="D1536" s="18"/>
      <c r="E1536" s="18"/>
      <c r="F1536" s="18"/>
      <c r="G1536" s="18"/>
      <c r="H1536" s="18"/>
      <c r="I1536" s="18"/>
    </row>
    <row r="1537" spans="3:9" x14ac:dyDescent="0.25">
      <c r="C1537" s="18"/>
      <c r="D1537" s="18"/>
      <c r="E1537" s="18"/>
      <c r="F1537" s="18"/>
      <c r="G1537" s="18"/>
      <c r="H1537" s="18"/>
      <c r="I1537" s="18"/>
    </row>
    <row r="1538" spans="3:9" x14ac:dyDescent="0.25">
      <c r="C1538" s="18"/>
      <c r="D1538" s="18"/>
      <c r="E1538" s="18"/>
      <c r="F1538" s="18"/>
      <c r="G1538" s="18"/>
      <c r="H1538" s="18"/>
      <c r="I1538" s="18"/>
    </row>
    <row r="1539" spans="3:9" x14ac:dyDescent="0.25">
      <c r="C1539" s="18"/>
      <c r="D1539" s="18"/>
      <c r="E1539" s="18"/>
      <c r="F1539" s="18"/>
      <c r="G1539" s="18"/>
      <c r="H1539" s="18"/>
      <c r="I1539" s="18"/>
    </row>
    <row r="1540" spans="3:9" x14ac:dyDescent="0.25">
      <c r="C1540" s="18"/>
      <c r="D1540" s="18"/>
      <c r="E1540" s="18"/>
      <c r="F1540" s="18"/>
      <c r="G1540" s="18"/>
      <c r="H1540" s="18"/>
      <c r="I1540" s="18"/>
    </row>
    <row r="1541" spans="3:9" x14ac:dyDescent="0.25">
      <c r="C1541" s="18"/>
      <c r="D1541" s="18"/>
      <c r="E1541" s="18"/>
      <c r="F1541" s="18"/>
      <c r="G1541" s="18"/>
      <c r="H1541" s="18"/>
      <c r="I1541" s="18"/>
    </row>
    <row r="1542" spans="3:9" x14ac:dyDescent="0.25">
      <c r="C1542" s="18"/>
      <c r="D1542" s="18"/>
      <c r="E1542" s="18"/>
      <c r="F1542" s="18"/>
      <c r="G1542" s="18"/>
      <c r="H1542" s="18"/>
      <c r="I1542" s="18"/>
    </row>
    <row r="1543" spans="3:9" x14ac:dyDescent="0.25">
      <c r="C1543" s="18"/>
      <c r="D1543" s="18"/>
      <c r="E1543" s="18"/>
      <c r="F1543" s="18"/>
      <c r="G1543" s="18"/>
      <c r="H1543" s="18"/>
      <c r="I1543" s="18"/>
    </row>
    <row r="1544" spans="3:9" x14ac:dyDescent="0.25">
      <c r="C1544" s="18"/>
      <c r="D1544" s="18"/>
      <c r="E1544" s="18"/>
      <c r="F1544" s="18"/>
      <c r="G1544" s="18"/>
      <c r="H1544" s="18"/>
      <c r="I1544" s="18"/>
    </row>
    <row r="1545" spans="3:9" x14ac:dyDescent="0.25">
      <c r="C1545" s="18"/>
      <c r="D1545" s="18"/>
      <c r="E1545" s="18"/>
      <c r="F1545" s="18"/>
      <c r="G1545" s="18"/>
      <c r="H1545" s="18"/>
      <c r="I1545" s="18"/>
    </row>
    <row r="1546" spans="3:9" x14ac:dyDescent="0.25">
      <c r="C1546" s="18"/>
      <c r="D1546" s="18"/>
      <c r="E1546" s="18"/>
      <c r="F1546" s="18"/>
      <c r="G1546" s="18"/>
      <c r="H1546" s="18"/>
      <c r="I1546" s="18"/>
    </row>
    <row r="1547" spans="3:9" x14ac:dyDescent="0.25">
      <c r="C1547" s="18"/>
      <c r="D1547" s="18"/>
      <c r="E1547" s="18"/>
      <c r="F1547" s="18"/>
      <c r="G1547" s="18"/>
      <c r="H1547" s="18"/>
      <c r="I1547" s="18"/>
    </row>
    <row r="1548" spans="3:9" x14ac:dyDescent="0.25">
      <c r="C1548" s="18"/>
      <c r="D1548" s="18"/>
      <c r="E1548" s="18"/>
      <c r="F1548" s="18"/>
      <c r="G1548" s="18"/>
      <c r="H1548" s="18"/>
      <c r="I1548" s="18"/>
    </row>
    <row r="1549" spans="3:9" x14ac:dyDescent="0.25">
      <c r="C1549" s="18"/>
      <c r="D1549" s="18"/>
      <c r="E1549" s="18"/>
      <c r="F1549" s="18"/>
      <c r="G1549" s="18"/>
      <c r="H1549" s="18"/>
      <c r="I1549" s="18"/>
    </row>
    <row r="1550" spans="3:9" x14ac:dyDescent="0.25">
      <c r="C1550" s="18"/>
      <c r="D1550" s="18"/>
      <c r="E1550" s="18"/>
      <c r="F1550" s="18"/>
      <c r="G1550" s="18"/>
      <c r="H1550" s="18"/>
      <c r="I1550" s="18"/>
    </row>
    <row r="1551" spans="3:9" x14ac:dyDescent="0.25">
      <c r="C1551" s="18"/>
      <c r="D1551" s="18"/>
      <c r="E1551" s="18"/>
      <c r="F1551" s="18"/>
      <c r="G1551" s="18"/>
      <c r="H1551" s="18"/>
      <c r="I1551" s="18"/>
    </row>
    <row r="1552" spans="3:9" x14ac:dyDescent="0.25">
      <c r="C1552" s="18"/>
      <c r="D1552" s="18"/>
      <c r="E1552" s="18"/>
      <c r="F1552" s="18"/>
      <c r="G1552" s="18"/>
      <c r="H1552" s="18"/>
      <c r="I1552" s="18"/>
    </row>
    <row r="1553" spans="3:9" x14ac:dyDescent="0.25">
      <c r="C1553" s="18"/>
      <c r="D1553" s="18"/>
      <c r="E1553" s="18"/>
      <c r="F1553" s="18"/>
      <c r="G1553" s="18"/>
      <c r="H1553" s="18"/>
      <c r="I1553" s="18"/>
    </row>
    <row r="1554" spans="3:9" x14ac:dyDescent="0.25">
      <c r="C1554" s="18"/>
      <c r="D1554" s="18"/>
      <c r="E1554" s="18"/>
      <c r="F1554" s="18"/>
      <c r="G1554" s="18"/>
      <c r="H1554" s="18"/>
      <c r="I1554" s="18"/>
    </row>
    <row r="1555" spans="3:9" x14ac:dyDescent="0.25">
      <c r="C1555" s="18"/>
      <c r="D1555" s="18"/>
      <c r="E1555" s="18"/>
      <c r="F1555" s="18"/>
      <c r="G1555" s="18"/>
      <c r="H1555" s="18"/>
      <c r="I1555" s="18"/>
    </row>
    <row r="1556" spans="3:9" x14ac:dyDescent="0.25">
      <c r="C1556" s="18"/>
      <c r="D1556" s="18"/>
      <c r="E1556" s="18"/>
      <c r="F1556" s="18"/>
      <c r="G1556" s="18"/>
      <c r="H1556" s="18"/>
      <c r="I1556" s="18"/>
    </row>
    <row r="1557" spans="3:9" x14ac:dyDescent="0.25">
      <c r="C1557" s="18"/>
      <c r="D1557" s="18"/>
      <c r="E1557" s="18"/>
      <c r="F1557" s="18"/>
      <c r="G1557" s="18"/>
      <c r="H1557" s="18"/>
      <c r="I1557" s="18"/>
    </row>
    <row r="1558" spans="3:9" x14ac:dyDescent="0.25">
      <c r="C1558" s="18"/>
      <c r="D1558" s="18"/>
      <c r="E1558" s="18"/>
      <c r="F1558" s="18"/>
      <c r="G1558" s="18"/>
      <c r="H1558" s="18"/>
      <c r="I1558" s="18"/>
    </row>
    <row r="1559" spans="3:9" x14ac:dyDescent="0.25">
      <c r="C1559" s="18"/>
      <c r="D1559" s="18"/>
      <c r="E1559" s="18"/>
      <c r="F1559" s="18"/>
      <c r="G1559" s="18"/>
      <c r="H1559" s="18"/>
      <c r="I1559" s="18"/>
    </row>
    <row r="1560" spans="3:9" x14ac:dyDescent="0.25">
      <c r="C1560" s="18"/>
      <c r="D1560" s="18"/>
      <c r="E1560" s="18"/>
      <c r="F1560" s="18"/>
      <c r="G1560" s="18"/>
      <c r="H1560" s="18"/>
      <c r="I1560" s="18"/>
    </row>
    <row r="1561" spans="3:9" x14ac:dyDescent="0.25">
      <c r="C1561" s="18"/>
      <c r="D1561" s="18"/>
      <c r="E1561" s="18"/>
      <c r="F1561" s="18"/>
      <c r="G1561" s="18"/>
      <c r="H1561" s="18"/>
      <c r="I1561" s="18"/>
    </row>
    <row r="1562" spans="3:9" x14ac:dyDescent="0.25">
      <c r="C1562" s="18"/>
      <c r="D1562" s="18"/>
      <c r="E1562" s="18"/>
      <c r="F1562" s="18"/>
      <c r="G1562" s="18"/>
      <c r="H1562" s="18"/>
      <c r="I1562" s="18"/>
    </row>
    <row r="1563" spans="3:9" x14ac:dyDescent="0.25">
      <c r="C1563" s="18"/>
      <c r="D1563" s="18"/>
      <c r="E1563" s="18"/>
      <c r="F1563" s="18"/>
      <c r="G1563" s="18"/>
      <c r="H1563" s="18"/>
      <c r="I1563" s="18"/>
    </row>
    <row r="1564" spans="3:9" x14ac:dyDescent="0.25">
      <c r="C1564" s="18"/>
      <c r="D1564" s="18"/>
      <c r="E1564" s="18"/>
      <c r="F1564" s="18"/>
      <c r="G1564" s="18"/>
      <c r="H1564" s="18"/>
      <c r="I1564" s="18"/>
    </row>
    <row r="1565" spans="3:9" x14ac:dyDescent="0.25">
      <c r="C1565" s="18"/>
      <c r="D1565" s="18"/>
      <c r="E1565" s="18"/>
      <c r="F1565" s="18"/>
      <c r="G1565" s="18"/>
      <c r="H1565" s="18"/>
      <c r="I1565" s="18"/>
    </row>
    <row r="1566" spans="3:9" x14ac:dyDescent="0.25">
      <c r="C1566" s="18"/>
      <c r="D1566" s="18"/>
      <c r="E1566" s="18"/>
      <c r="F1566" s="18"/>
      <c r="G1566" s="18"/>
      <c r="H1566" s="18"/>
      <c r="I1566" s="18"/>
    </row>
    <row r="1567" spans="3:9" x14ac:dyDescent="0.25">
      <c r="C1567" s="18"/>
      <c r="D1567" s="18"/>
      <c r="E1567" s="18"/>
      <c r="F1567" s="18"/>
      <c r="G1567" s="18"/>
      <c r="H1567" s="18"/>
      <c r="I1567" s="18"/>
    </row>
    <row r="1568" spans="3:9" x14ac:dyDescent="0.25">
      <c r="C1568" s="18"/>
      <c r="D1568" s="18"/>
      <c r="E1568" s="18"/>
      <c r="F1568" s="18"/>
      <c r="G1568" s="18"/>
      <c r="H1568" s="18"/>
      <c r="I1568" s="18"/>
    </row>
    <row r="1569" spans="3:9" x14ac:dyDescent="0.25">
      <c r="C1569" s="18"/>
      <c r="D1569" s="18"/>
      <c r="E1569" s="18"/>
      <c r="F1569" s="18"/>
      <c r="G1569" s="18"/>
      <c r="H1569" s="18"/>
      <c r="I1569" s="18"/>
    </row>
    <row r="1570" spans="3:9" x14ac:dyDescent="0.25">
      <c r="C1570" s="18"/>
      <c r="D1570" s="18"/>
      <c r="E1570" s="18"/>
      <c r="F1570" s="18"/>
      <c r="G1570" s="18"/>
      <c r="H1570" s="18"/>
      <c r="I1570" s="18"/>
    </row>
    <row r="1571" spans="3:9" x14ac:dyDescent="0.25">
      <c r="C1571" s="18"/>
      <c r="D1571" s="18"/>
      <c r="E1571" s="18"/>
      <c r="F1571" s="18"/>
      <c r="G1571" s="18"/>
      <c r="H1571" s="18"/>
      <c r="I1571" s="18"/>
    </row>
    <row r="1572" spans="3:9" x14ac:dyDescent="0.25">
      <c r="C1572" s="18"/>
      <c r="D1572" s="18"/>
      <c r="E1572" s="18"/>
      <c r="F1572" s="18"/>
      <c r="G1572" s="18"/>
      <c r="H1572" s="18"/>
      <c r="I1572" s="18"/>
    </row>
    <row r="1573" spans="3:9" x14ac:dyDescent="0.25">
      <c r="C1573" s="18"/>
      <c r="D1573" s="18"/>
      <c r="E1573" s="18"/>
      <c r="F1573" s="18"/>
      <c r="G1573" s="18"/>
      <c r="H1573" s="18"/>
      <c r="I1573" s="18"/>
    </row>
    <row r="1574" spans="3:9" x14ac:dyDescent="0.25">
      <c r="C1574" s="18"/>
      <c r="D1574" s="18"/>
      <c r="E1574" s="18"/>
      <c r="F1574" s="18"/>
      <c r="G1574" s="18"/>
      <c r="H1574" s="18"/>
      <c r="I1574" s="18"/>
    </row>
    <row r="1575" spans="3:9" x14ac:dyDescent="0.25">
      <c r="C1575" s="18"/>
      <c r="D1575" s="18"/>
      <c r="E1575" s="18"/>
      <c r="F1575" s="18"/>
      <c r="G1575" s="18"/>
      <c r="H1575" s="18"/>
      <c r="I1575" s="18"/>
    </row>
    <row r="1576" spans="3:9" x14ac:dyDescent="0.25">
      <c r="C1576" s="18"/>
      <c r="D1576" s="18"/>
      <c r="E1576" s="18"/>
      <c r="F1576" s="18"/>
      <c r="G1576" s="18"/>
      <c r="H1576" s="18"/>
      <c r="I1576" s="18"/>
    </row>
    <row r="1577" spans="3:9" x14ac:dyDescent="0.25">
      <c r="C1577" s="18"/>
      <c r="D1577" s="18"/>
      <c r="E1577" s="18"/>
      <c r="F1577" s="18"/>
      <c r="G1577" s="18"/>
      <c r="H1577" s="18"/>
      <c r="I1577" s="18"/>
    </row>
    <row r="1578" spans="3:9" x14ac:dyDescent="0.25">
      <c r="C1578" s="18"/>
      <c r="D1578" s="18"/>
      <c r="E1578" s="18"/>
      <c r="F1578" s="18"/>
      <c r="G1578" s="18"/>
      <c r="H1578" s="18"/>
      <c r="I1578" s="18"/>
    </row>
    <row r="1579" spans="3:9" x14ac:dyDescent="0.25">
      <c r="C1579" s="18"/>
      <c r="D1579" s="18"/>
      <c r="E1579" s="18"/>
      <c r="F1579" s="18"/>
      <c r="G1579" s="18"/>
      <c r="H1579" s="18"/>
      <c r="I1579" s="18"/>
    </row>
    <row r="1580" spans="3:9" x14ac:dyDescent="0.25">
      <c r="C1580" s="18"/>
      <c r="D1580" s="18"/>
      <c r="E1580" s="18"/>
      <c r="F1580" s="18"/>
      <c r="G1580" s="18"/>
      <c r="H1580" s="18"/>
      <c r="I1580" s="18"/>
    </row>
    <row r="1581" spans="3:9" x14ac:dyDescent="0.25">
      <c r="C1581" s="18"/>
      <c r="D1581" s="18"/>
      <c r="E1581" s="18"/>
      <c r="F1581" s="18"/>
      <c r="G1581" s="18"/>
      <c r="H1581" s="18"/>
      <c r="I1581" s="18"/>
    </row>
    <row r="1582" spans="3:9" x14ac:dyDescent="0.25">
      <c r="C1582" s="18"/>
      <c r="D1582" s="18"/>
      <c r="E1582" s="18"/>
      <c r="F1582" s="18"/>
      <c r="G1582" s="18"/>
      <c r="H1582" s="18"/>
      <c r="I1582" s="18"/>
    </row>
    <row r="1583" spans="3:9" x14ac:dyDescent="0.25">
      <c r="C1583" s="18"/>
      <c r="D1583" s="18"/>
      <c r="E1583" s="18"/>
      <c r="F1583" s="18"/>
      <c r="G1583" s="18"/>
      <c r="H1583" s="18"/>
      <c r="I1583" s="18"/>
    </row>
    <row r="1584" spans="3:9" x14ac:dyDescent="0.25">
      <c r="C1584" s="18"/>
      <c r="D1584" s="18"/>
      <c r="E1584" s="18"/>
      <c r="F1584" s="18"/>
      <c r="G1584" s="18"/>
      <c r="H1584" s="18"/>
      <c r="I1584" s="18"/>
    </row>
    <row r="1585" spans="3:9" x14ac:dyDescent="0.25">
      <c r="C1585" s="18"/>
      <c r="D1585" s="18"/>
      <c r="E1585" s="18"/>
      <c r="F1585" s="18"/>
      <c r="G1585" s="18"/>
      <c r="H1585" s="18"/>
      <c r="I1585" s="18"/>
    </row>
    <row r="1586" spans="3:9" x14ac:dyDescent="0.25">
      <c r="C1586" s="18"/>
      <c r="D1586" s="18"/>
      <c r="E1586" s="18"/>
      <c r="F1586" s="18"/>
      <c r="G1586" s="18"/>
      <c r="H1586" s="18"/>
      <c r="I1586" s="18"/>
    </row>
    <row r="1587" spans="3:9" x14ac:dyDescent="0.25">
      <c r="C1587" s="18"/>
      <c r="D1587" s="18"/>
      <c r="E1587" s="18"/>
      <c r="F1587" s="18"/>
      <c r="G1587" s="18"/>
      <c r="H1587" s="18"/>
      <c r="I1587" s="18"/>
    </row>
    <row r="1588" spans="3:9" x14ac:dyDescent="0.25">
      <c r="C1588" s="18"/>
      <c r="D1588" s="18"/>
      <c r="E1588" s="18"/>
      <c r="F1588" s="18"/>
      <c r="G1588" s="18"/>
      <c r="H1588" s="18"/>
      <c r="I1588" s="18"/>
    </row>
    <row r="1589" spans="3:9" x14ac:dyDescent="0.25">
      <c r="C1589" s="18"/>
      <c r="D1589" s="18"/>
      <c r="E1589" s="18"/>
      <c r="F1589" s="18"/>
      <c r="G1589" s="18"/>
      <c r="H1589" s="18"/>
      <c r="I1589" s="18"/>
    </row>
    <row r="1590" spans="3:9" x14ac:dyDescent="0.25">
      <c r="C1590" s="18"/>
      <c r="D1590" s="18"/>
      <c r="E1590" s="18"/>
      <c r="F1590" s="18"/>
      <c r="G1590" s="18"/>
      <c r="H1590" s="18"/>
      <c r="I1590" s="18"/>
    </row>
    <row r="1591" spans="3:9" x14ac:dyDescent="0.25">
      <c r="C1591" s="18"/>
      <c r="D1591" s="18"/>
      <c r="E1591" s="18"/>
      <c r="F1591" s="18"/>
      <c r="G1591" s="18"/>
      <c r="H1591" s="18"/>
      <c r="I1591" s="18"/>
    </row>
    <row r="1592" spans="3:9" x14ac:dyDescent="0.25">
      <c r="C1592" s="18"/>
      <c r="D1592" s="18"/>
      <c r="E1592" s="18"/>
      <c r="F1592" s="18"/>
      <c r="G1592" s="18"/>
      <c r="H1592" s="18"/>
      <c r="I1592" s="18"/>
    </row>
    <row r="1593" spans="3:9" x14ac:dyDescent="0.25">
      <c r="C1593" s="18"/>
      <c r="D1593" s="18"/>
      <c r="E1593" s="18"/>
      <c r="F1593" s="18"/>
      <c r="G1593" s="18"/>
      <c r="H1593" s="18"/>
      <c r="I1593" s="18"/>
    </row>
    <row r="1594" spans="3:9" x14ac:dyDescent="0.25">
      <c r="C1594" s="18"/>
      <c r="D1594" s="18"/>
      <c r="E1594" s="18"/>
      <c r="F1594" s="18"/>
      <c r="G1594" s="18"/>
      <c r="H1594" s="18"/>
      <c r="I1594" s="18"/>
    </row>
    <row r="1595" spans="3:9" x14ac:dyDescent="0.25">
      <c r="C1595" s="18"/>
      <c r="D1595" s="18"/>
      <c r="E1595" s="18"/>
      <c r="F1595" s="18"/>
      <c r="G1595" s="18"/>
      <c r="H1595" s="18"/>
      <c r="I1595" s="18"/>
    </row>
    <row r="1596" spans="3:9" x14ac:dyDescent="0.25">
      <c r="C1596" s="18"/>
      <c r="D1596" s="18"/>
      <c r="E1596" s="18"/>
      <c r="F1596" s="18"/>
      <c r="G1596" s="18"/>
      <c r="H1596" s="18"/>
      <c r="I1596" s="18"/>
    </row>
    <row r="1597" spans="3:9" x14ac:dyDescent="0.25">
      <c r="C1597" s="18"/>
      <c r="D1597" s="18"/>
      <c r="E1597" s="18"/>
      <c r="F1597" s="18"/>
      <c r="G1597" s="18"/>
      <c r="H1597" s="18"/>
      <c r="I1597" s="18"/>
    </row>
    <row r="1598" spans="3:9" x14ac:dyDescent="0.25">
      <c r="C1598" s="18"/>
      <c r="D1598" s="18"/>
      <c r="E1598" s="18"/>
      <c r="F1598" s="18"/>
      <c r="G1598" s="18"/>
      <c r="H1598" s="18"/>
      <c r="I1598" s="18"/>
    </row>
    <row r="1599" spans="3:9" x14ac:dyDescent="0.25">
      <c r="C1599" s="18"/>
      <c r="D1599" s="18"/>
      <c r="E1599" s="18"/>
      <c r="F1599" s="18"/>
      <c r="G1599" s="18"/>
      <c r="H1599" s="18"/>
      <c r="I1599" s="18"/>
    </row>
    <row r="1600" spans="3:9" x14ac:dyDescent="0.25">
      <c r="C1600" s="18"/>
      <c r="D1600" s="18"/>
      <c r="E1600" s="18"/>
      <c r="F1600" s="18"/>
      <c r="G1600" s="18"/>
      <c r="H1600" s="18"/>
      <c r="I1600" s="18"/>
    </row>
    <row r="1601" spans="3:9" x14ac:dyDescent="0.25">
      <c r="C1601" s="18"/>
      <c r="D1601" s="18"/>
      <c r="E1601" s="18"/>
      <c r="F1601" s="18"/>
      <c r="G1601" s="18"/>
      <c r="H1601" s="18"/>
      <c r="I1601" s="18"/>
    </row>
    <row r="1602" spans="3:9" x14ac:dyDescent="0.25">
      <c r="C1602" s="18"/>
      <c r="D1602" s="18"/>
      <c r="E1602" s="18"/>
      <c r="F1602" s="18"/>
      <c r="G1602" s="18"/>
      <c r="H1602" s="18"/>
      <c r="I1602" s="18"/>
    </row>
    <row r="1603" spans="3:9" x14ac:dyDescent="0.25">
      <c r="C1603" s="18"/>
      <c r="D1603" s="18"/>
      <c r="E1603" s="18"/>
      <c r="F1603" s="18"/>
      <c r="G1603" s="18"/>
      <c r="H1603" s="18"/>
      <c r="I1603" s="18"/>
    </row>
    <row r="1604" spans="3:9" x14ac:dyDescent="0.25">
      <c r="C1604" s="18"/>
      <c r="D1604" s="18"/>
      <c r="E1604" s="18"/>
      <c r="F1604" s="18"/>
      <c r="G1604" s="18"/>
      <c r="H1604" s="18"/>
      <c r="I1604" s="18"/>
    </row>
    <row r="1605" spans="3:9" x14ac:dyDescent="0.25">
      <c r="C1605" s="18"/>
      <c r="D1605" s="18"/>
      <c r="E1605" s="18"/>
      <c r="F1605" s="18"/>
      <c r="G1605" s="18"/>
      <c r="H1605" s="18"/>
      <c r="I1605" s="18"/>
    </row>
    <row r="1606" spans="3:9" x14ac:dyDescent="0.25">
      <c r="C1606" s="18"/>
      <c r="D1606" s="18"/>
      <c r="E1606" s="18"/>
      <c r="F1606" s="18"/>
      <c r="G1606" s="18"/>
      <c r="H1606" s="18"/>
      <c r="I1606" s="18"/>
    </row>
    <row r="1607" spans="3:9" x14ac:dyDescent="0.25">
      <c r="C1607" s="18"/>
      <c r="D1607" s="18"/>
      <c r="E1607" s="18"/>
      <c r="F1607" s="18"/>
      <c r="G1607" s="18"/>
      <c r="H1607" s="18"/>
      <c r="I1607" s="18"/>
    </row>
    <row r="1608" spans="3:9" x14ac:dyDescent="0.25">
      <c r="C1608" s="18"/>
      <c r="D1608" s="18"/>
      <c r="E1608" s="18"/>
      <c r="F1608" s="18"/>
      <c r="G1608" s="18"/>
      <c r="H1608" s="18"/>
      <c r="I1608" s="18"/>
    </row>
    <row r="1609" spans="3:9" x14ac:dyDescent="0.25">
      <c r="C1609" s="18"/>
      <c r="D1609" s="18"/>
      <c r="E1609" s="18"/>
      <c r="F1609" s="18"/>
      <c r="G1609" s="18"/>
      <c r="H1609" s="18"/>
      <c r="I1609" s="18"/>
    </row>
    <row r="1610" spans="3:9" x14ac:dyDescent="0.25">
      <c r="C1610" s="18"/>
      <c r="D1610" s="18"/>
      <c r="E1610" s="18"/>
      <c r="F1610" s="18"/>
      <c r="G1610" s="18"/>
      <c r="H1610" s="18"/>
      <c r="I1610" s="18"/>
    </row>
    <row r="1611" spans="3:9" x14ac:dyDescent="0.25">
      <c r="C1611" s="18"/>
      <c r="D1611" s="18"/>
      <c r="E1611" s="18"/>
      <c r="F1611" s="18"/>
      <c r="G1611" s="18"/>
      <c r="H1611" s="18"/>
      <c r="I1611" s="18"/>
    </row>
    <row r="1612" spans="3:9" x14ac:dyDescent="0.25">
      <c r="C1612" s="18"/>
      <c r="D1612" s="18"/>
      <c r="E1612" s="18"/>
      <c r="F1612" s="18"/>
      <c r="G1612" s="18"/>
      <c r="H1612" s="18"/>
      <c r="I1612" s="18"/>
    </row>
    <row r="1613" spans="3:9" x14ac:dyDescent="0.25">
      <c r="C1613" s="18"/>
      <c r="D1613" s="18"/>
      <c r="E1613" s="18"/>
      <c r="F1613" s="18"/>
      <c r="G1613" s="18"/>
      <c r="H1613" s="18"/>
      <c r="I1613" s="18"/>
    </row>
    <row r="1614" spans="3:9" x14ac:dyDescent="0.25">
      <c r="C1614" s="18"/>
      <c r="D1614" s="18"/>
      <c r="E1614" s="18"/>
      <c r="F1614" s="18"/>
      <c r="G1614" s="18"/>
      <c r="H1614" s="18"/>
      <c r="I1614" s="18"/>
    </row>
    <row r="1615" spans="3:9" x14ac:dyDescent="0.25">
      <c r="C1615" s="18"/>
      <c r="D1615" s="18"/>
      <c r="E1615" s="18"/>
      <c r="F1615" s="18"/>
      <c r="G1615" s="18"/>
      <c r="H1615" s="18"/>
      <c r="I1615" s="18"/>
    </row>
    <row r="1616" spans="3:9" x14ac:dyDescent="0.25">
      <c r="C1616" s="18"/>
      <c r="D1616" s="18"/>
      <c r="E1616" s="18"/>
      <c r="F1616" s="18"/>
      <c r="G1616" s="18"/>
      <c r="H1616" s="18"/>
      <c r="I1616" s="18"/>
    </row>
    <row r="1617" spans="3:9" x14ac:dyDescent="0.25">
      <c r="C1617" s="18"/>
      <c r="D1617" s="18"/>
      <c r="E1617" s="18"/>
      <c r="F1617" s="18"/>
      <c r="G1617" s="18"/>
      <c r="H1617" s="18"/>
      <c r="I1617" s="18"/>
    </row>
    <row r="1618" spans="3:9" x14ac:dyDescent="0.25">
      <c r="C1618" s="18"/>
      <c r="D1618" s="18"/>
      <c r="E1618" s="18"/>
      <c r="F1618" s="18"/>
      <c r="G1618" s="18"/>
      <c r="H1618" s="18"/>
      <c r="I1618" s="18"/>
    </row>
    <row r="1619" spans="3:9" x14ac:dyDescent="0.25">
      <c r="C1619" s="18"/>
      <c r="D1619" s="18"/>
      <c r="E1619" s="18"/>
      <c r="F1619" s="18"/>
      <c r="G1619" s="18"/>
      <c r="H1619" s="18"/>
      <c r="I1619" s="18"/>
    </row>
    <row r="1620" spans="3:9" x14ac:dyDescent="0.25">
      <c r="C1620" s="18"/>
      <c r="D1620" s="18"/>
      <c r="E1620" s="18"/>
      <c r="F1620" s="18"/>
      <c r="G1620" s="18"/>
      <c r="H1620" s="18"/>
      <c r="I1620" s="18"/>
    </row>
    <row r="1621" spans="3:9" x14ac:dyDescent="0.25">
      <c r="C1621" s="18"/>
      <c r="D1621" s="18"/>
      <c r="E1621" s="18"/>
      <c r="F1621" s="18"/>
      <c r="G1621" s="18"/>
      <c r="H1621" s="18"/>
      <c r="I1621" s="18"/>
    </row>
    <row r="1622" spans="3:9" x14ac:dyDescent="0.25">
      <c r="C1622" s="18"/>
      <c r="D1622" s="18"/>
      <c r="E1622" s="18"/>
      <c r="F1622" s="18"/>
      <c r="G1622" s="18"/>
      <c r="H1622" s="18"/>
      <c r="I1622" s="18"/>
    </row>
    <row r="1623" spans="3:9" x14ac:dyDescent="0.25">
      <c r="C1623" s="18"/>
      <c r="D1623" s="18"/>
      <c r="E1623" s="18"/>
      <c r="F1623" s="18"/>
      <c r="G1623" s="18"/>
      <c r="H1623" s="18"/>
      <c r="I1623" s="18"/>
    </row>
    <row r="1624" spans="3:9" x14ac:dyDescent="0.25">
      <c r="C1624" s="18"/>
      <c r="D1624" s="18"/>
      <c r="E1624" s="18"/>
      <c r="F1624" s="18"/>
      <c r="G1624" s="18"/>
      <c r="H1624" s="18"/>
      <c r="I1624" s="18"/>
    </row>
    <row r="1625" spans="3:9" x14ac:dyDescent="0.25">
      <c r="C1625" s="18"/>
      <c r="D1625" s="18"/>
      <c r="E1625" s="18"/>
      <c r="F1625" s="18"/>
      <c r="G1625" s="18"/>
      <c r="H1625" s="18"/>
      <c r="I1625" s="18"/>
    </row>
    <row r="1626" spans="3:9" x14ac:dyDescent="0.25">
      <c r="C1626" s="18"/>
      <c r="D1626" s="18"/>
      <c r="E1626" s="18"/>
      <c r="F1626" s="18"/>
      <c r="G1626" s="18"/>
      <c r="H1626" s="18"/>
      <c r="I1626" s="18"/>
    </row>
    <row r="1627" spans="3:9" x14ac:dyDescent="0.25">
      <c r="C1627" s="18"/>
      <c r="D1627" s="18"/>
      <c r="E1627" s="18"/>
      <c r="F1627" s="18"/>
      <c r="G1627" s="18"/>
      <c r="H1627" s="18"/>
      <c r="I1627" s="18"/>
    </row>
    <row r="1628" spans="3:9" x14ac:dyDescent="0.25">
      <c r="C1628" s="18"/>
      <c r="D1628" s="18"/>
      <c r="E1628" s="18"/>
      <c r="F1628" s="18"/>
      <c r="G1628" s="18"/>
      <c r="H1628" s="18"/>
      <c r="I1628" s="18"/>
    </row>
    <row r="1629" spans="3:9" x14ac:dyDescent="0.25">
      <c r="C1629" s="18"/>
      <c r="D1629" s="18"/>
      <c r="E1629" s="18"/>
      <c r="F1629" s="18"/>
      <c r="G1629" s="18"/>
      <c r="H1629" s="18"/>
      <c r="I1629" s="18"/>
    </row>
    <row r="1630" spans="3:9" x14ac:dyDescent="0.25">
      <c r="C1630" s="18"/>
      <c r="D1630" s="18"/>
      <c r="E1630" s="18"/>
      <c r="F1630" s="18"/>
      <c r="G1630" s="18"/>
      <c r="H1630" s="18"/>
      <c r="I1630" s="18"/>
    </row>
    <row r="1631" spans="3:9" x14ac:dyDescent="0.25">
      <c r="C1631" s="18"/>
      <c r="D1631" s="18"/>
      <c r="E1631" s="18"/>
      <c r="F1631" s="18"/>
      <c r="G1631" s="18"/>
      <c r="H1631" s="18"/>
      <c r="I1631" s="18"/>
    </row>
    <row r="1632" spans="3:9" x14ac:dyDescent="0.25">
      <c r="C1632" s="18"/>
      <c r="D1632" s="18"/>
      <c r="E1632" s="18"/>
      <c r="F1632" s="18"/>
      <c r="G1632" s="18"/>
      <c r="H1632" s="18"/>
      <c r="I1632" s="18"/>
    </row>
    <row r="1633" spans="3:9" x14ac:dyDescent="0.25">
      <c r="C1633" s="18"/>
      <c r="D1633" s="18"/>
      <c r="E1633" s="18"/>
      <c r="F1633" s="18"/>
      <c r="G1633" s="18"/>
      <c r="H1633" s="18"/>
      <c r="I1633" s="18"/>
    </row>
    <row r="1634" spans="3:9" x14ac:dyDescent="0.25">
      <c r="C1634" s="18"/>
      <c r="D1634" s="18"/>
      <c r="E1634" s="18"/>
      <c r="F1634" s="18"/>
      <c r="G1634" s="18"/>
      <c r="H1634" s="18"/>
      <c r="I1634" s="18"/>
    </row>
    <row r="1635" spans="3:9" x14ac:dyDescent="0.25">
      <c r="C1635" s="18"/>
      <c r="D1635" s="18"/>
      <c r="E1635" s="18"/>
      <c r="F1635" s="18"/>
      <c r="G1635" s="18"/>
      <c r="H1635" s="18"/>
      <c r="I1635" s="18"/>
    </row>
    <row r="1636" spans="3:9" x14ac:dyDescent="0.25">
      <c r="C1636" s="18"/>
      <c r="D1636" s="18"/>
      <c r="E1636" s="18"/>
      <c r="F1636" s="18"/>
      <c r="G1636" s="18"/>
      <c r="H1636" s="18"/>
      <c r="I1636" s="18"/>
    </row>
    <row r="1637" spans="3:9" x14ac:dyDescent="0.25">
      <c r="C1637" s="18"/>
      <c r="D1637" s="18"/>
      <c r="E1637" s="18"/>
      <c r="F1637" s="18"/>
      <c r="G1637" s="18"/>
      <c r="H1637" s="18"/>
      <c r="I1637" s="18"/>
    </row>
    <row r="1638" spans="3:9" x14ac:dyDescent="0.25">
      <c r="C1638" s="18"/>
      <c r="D1638" s="18"/>
      <c r="E1638" s="18"/>
      <c r="F1638" s="18"/>
      <c r="G1638" s="18"/>
      <c r="H1638" s="18"/>
      <c r="I1638" s="18"/>
    </row>
    <row r="1639" spans="3:9" x14ac:dyDescent="0.25">
      <c r="C1639" s="18"/>
      <c r="D1639" s="18"/>
      <c r="E1639" s="18"/>
      <c r="F1639" s="18"/>
      <c r="G1639" s="18"/>
      <c r="H1639" s="18"/>
      <c r="I1639" s="18"/>
    </row>
    <row r="1640" spans="3:9" x14ac:dyDescent="0.25">
      <c r="C1640" s="18"/>
      <c r="D1640" s="18"/>
      <c r="E1640" s="18"/>
      <c r="F1640" s="18"/>
      <c r="G1640" s="18"/>
      <c r="H1640" s="18"/>
      <c r="I1640" s="18"/>
    </row>
    <row r="1641" spans="3:9" x14ac:dyDescent="0.25">
      <c r="C1641" s="18"/>
      <c r="D1641" s="18"/>
      <c r="E1641" s="18"/>
      <c r="F1641" s="18"/>
      <c r="G1641" s="18"/>
      <c r="H1641" s="18"/>
      <c r="I1641" s="18"/>
    </row>
    <row r="1642" spans="3:9" x14ac:dyDescent="0.25">
      <c r="C1642" s="18"/>
      <c r="D1642" s="18"/>
      <c r="E1642" s="18"/>
      <c r="F1642" s="18"/>
      <c r="G1642" s="18"/>
      <c r="H1642" s="18"/>
      <c r="I1642" s="18"/>
    </row>
    <row r="1643" spans="3:9" x14ac:dyDescent="0.25">
      <c r="C1643" s="18"/>
      <c r="D1643" s="18"/>
      <c r="E1643" s="18"/>
      <c r="F1643" s="18"/>
      <c r="G1643" s="18"/>
      <c r="H1643" s="18"/>
      <c r="I1643" s="18"/>
    </row>
    <row r="1644" spans="3:9" x14ac:dyDescent="0.25">
      <c r="C1644" s="18"/>
      <c r="D1644" s="18"/>
      <c r="E1644" s="18"/>
      <c r="F1644" s="18"/>
      <c r="G1644" s="18"/>
      <c r="H1644" s="18"/>
      <c r="I1644" s="18"/>
    </row>
    <row r="1645" spans="3:9" x14ac:dyDescent="0.25">
      <c r="C1645" s="18"/>
      <c r="D1645" s="18"/>
      <c r="E1645" s="18"/>
      <c r="F1645" s="18"/>
      <c r="G1645" s="18"/>
      <c r="H1645" s="18"/>
      <c r="I1645" s="18"/>
    </row>
    <row r="1646" spans="3:9" x14ac:dyDescent="0.25">
      <c r="C1646" s="18"/>
      <c r="D1646" s="18"/>
      <c r="E1646" s="18"/>
      <c r="F1646" s="18"/>
      <c r="G1646" s="18"/>
      <c r="H1646" s="18"/>
      <c r="I1646" s="18"/>
    </row>
    <row r="1647" spans="3:9" x14ac:dyDescent="0.25">
      <c r="C1647" s="18"/>
      <c r="D1647" s="18"/>
      <c r="E1647" s="18"/>
      <c r="F1647" s="18"/>
      <c r="G1647" s="18"/>
      <c r="H1647" s="18"/>
      <c r="I1647" s="18"/>
    </row>
    <row r="1648" spans="3:9" x14ac:dyDescent="0.25">
      <c r="C1648" s="18"/>
      <c r="D1648" s="18"/>
      <c r="E1648" s="18"/>
      <c r="F1648" s="18"/>
      <c r="G1648" s="18"/>
      <c r="H1648" s="18"/>
      <c r="I1648" s="18"/>
    </row>
    <row r="1649" spans="3:9" x14ac:dyDescent="0.25">
      <c r="C1649" s="18"/>
      <c r="D1649" s="18"/>
      <c r="E1649" s="18"/>
      <c r="F1649" s="18"/>
      <c r="G1649" s="18"/>
      <c r="H1649" s="18"/>
      <c r="I1649" s="18"/>
    </row>
    <row r="1650" spans="3:9" x14ac:dyDescent="0.25">
      <c r="C1650" s="18"/>
      <c r="D1650" s="18"/>
      <c r="E1650" s="18"/>
      <c r="F1650" s="18"/>
      <c r="G1650" s="18"/>
      <c r="H1650" s="18"/>
      <c r="I1650" s="18"/>
    </row>
    <row r="1651" spans="3:9" x14ac:dyDescent="0.25">
      <c r="C1651" s="18"/>
      <c r="D1651" s="18"/>
      <c r="E1651" s="18"/>
      <c r="F1651" s="18"/>
      <c r="G1651" s="18"/>
      <c r="H1651" s="18"/>
      <c r="I1651" s="18"/>
    </row>
    <row r="1652" spans="3:9" x14ac:dyDescent="0.25">
      <c r="C1652" s="18"/>
      <c r="D1652" s="18"/>
      <c r="E1652" s="18"/>
      <c r="F1652" s="18"/>
      <c r="G1652" s="18"/>
      <c r="H1652" s="18"/>
      <c r="I1652" s="18"/>
    </row>
    <row r="1653" spans="3:9" x14ac:dyDescent="0.25">
      <c r="C1653" s="18"/>
      <c r="D1653" s="18"/>
      <c r="E1653" s="18"/>
      <c r="F1653" s="18"/>
      <c r="G1653" s="18"/>
      <c r="H1653" s="18"/>
      <c r="I1653" s="18"/>
    </row>
    <row r="1654" spans="3:9" x14ac:dyDescent="0.25">
      <c r="C1654" s="18"/>
      <c r="D1654" s="18"/>
      <c r="E1654" s="18"/>
      <c r="F1654" s="18"/>
      <c r="G1654" s="18"/>
      <c r="H1654" s="18"/>
      <c r="I1654" s="18"/>
    </row>
    <row r="1655" spans="3:9" x14ac:dyDescent="0.25">
      <c r="C1655" s="18"/>
      <c r="D1655" s="18"/>
      <c r="E1655" s="18"/>
      <c r="F1655" s="18"/>
      <c r="G1655" s="18"/>
      <c r="H1655" s="18"/>
      <c r="I1655" s="18"/>
    </row>
    <row r="1656" spans="3:9" x14ac:dyDescent="0.25">
      <c r="C1656" s="18"/>
      <c r="D1656" s="18"/>
      <c r="E1656" s="18"/>
      <c r="F1656" s="18"/>
      <c r="G1656" s="18"/>
      <c r="H1656" s="18"/>
      <c r="I1656" s="18"/>
    </row>
    <row r="1657" spans="3:9" x14ac:dyDescent="0.25">
      <c r="C1657" s="18"/>
      <c r="D1657" s="18"/>
      <c r="E1657" s="18"/>
      <c r="F1657" s="18"/>
      <c r="G1657" s="18"/>
      <c r="H1657" s="18"/>
      <c r="I1657" s="18"/>
    </row>
    <row r="1658" spans="3:9" x14ac:dyDescent="0.25">
      <c r="C1658" s="18"/>
      <c r="D1658" s="18"/>
      <c r="E1658" s="18"/>
      <c r="F1658" s="18"/>
      <c r="G1658" s="18"/>
      <c r="H1658" s="18"/>
      <c r="I1658" s="18"/>
    </row>
    <row r="1659" spans="3:9" x14ac:dyDescent="0.25">
      <c r="C1659" s="18"/>
      <c r="D1659" s="18"/>
      <c r="E1659" s="18"/>
      <c r="F1659" s="18"/>
      <c r="G1659" s="18"/>
      <c r="H1659" s="18"/>
      <c r="I1659" s="18"/>
    </row>
    <row r="1660" spans="3:9" x14ac:dyDescent="0.25">
      <c r="C1660" s="18"/>
      <c r="D1660" s="18"/>
      <c r="E1660" s="18"/>
      <c r="F1660" s="18"/>
      <c r="G1660" s="18"/>
      <c r="H1660" s="18"/>
      <c r="I1660" s="18"/>
    </row>
    <row r="1661" spans="3:9" x14ac:dyDescent="0.25">
      <c r="C1661" s="18"/>
      <c r="D1661" s="18"/>
      <c r="E1661" s="18"/>
      <c r="F1661" s="18"/>
      <c r="G1661" s="18"/>
      <c r="H1661" s="18"/>
      <c r="I1661" s="18"/>
    </row>
    <row r="1662" spans="3:9" x14ac:dyDescent="0.25">
      <c r="C1662" s="18"/>
      <c r="D1662" s="18"/>
      <c r="E1662" s="18"/>
      <c r="F1662" s="18"/>
      <c r="G1662" s="18"/>
      <c r="H1662" s="18"/>
      <c r="I1662" s="18"/>
    </row>
    <row r="1663" spans="3:9" x14ac:dyDescent="0.25">
      <c r="C1663" s="18"/>
      <c r="D1663" s="18"/>
      <c r="E1663" s="18"/>
      <c r="F1663" s="18"/>
      <c r="G1663" s="18"/>
      <c r="H1663" s="18"/>
      <c r="I1663" s="18"/>
    </row>
    <row r="1664" spans="3:9" x14ac:dyDescent="0.25">
      <c r="C1664" s="18"/>
      <c r="D1664" s="18"/>
      <c r="E1664" s="18"/>
      <c r="F1664" s="18"/>
      <c r="G1664" s="18"/>
      <c r="H1664" s="18"/>
      <c r="I1664" s="18"/>
    </row>
    <row r="1665" spans="3:9" x14ac:dyDescent="0.25">
      <c r="C1665" s="18"/>
      <c r="D1665" s="18"/>
      <c r="E1665" s="18"/>
      <c r="F1665" s="18"/>
      <c r="G1665" s="18"/>
      <c r="H1665" s="18"/>
      <c r="I1665" s="18"/>
    </row>
    <row r="1666" spans="3:9" x14ac:dyDescent="0.25">
      <c r="C1666" s="18"/>
      <c r="D1666" s="18"/>
      <c r="E1666" s="18"/>
      <c r="F1666" s="18"/>
      <c r="G1666" s="18"/>
      <c r="H1666" s="18"/>
      <c r="I1666" s="18"/>
    </row>
    <row r="1667" spans="3:9" x14ac:dyDescent="0.25">
      <c r="C1667" s="18"/>
      <c r="D1667" s="18"/>
      <c r="E1667" s="18"/>
      <c r="F1667" s="18"/>
      <c r="G1667" s="18"/>
      <c r="H1667" s="18"/>
      <c r="I1667" s="18"/>
    </row>
    <row r="1668" spans="3:9" x14ac:dyDescent="0.25">
      <c r="C1668" s="18"/>
      <c r="D1668" s="18"/>
      <c r="E1668" s="18"/>
      <c r="F1668" s="18"/>
      <c r="G1668" s="18"/>
      <c r="H1668" s="18"/>
      <c r="I1668" s="18"/>
    </row>
    <row r="1669" spans="3:9" x14ac:dyDescent="0.25">
      <c r="C1669" s="18"/>
      <c r="D1669" s="18"/>
      <c r="E1669" s="18"/>
      <c r="F1669" s="18"/>
      <c r="G1669" s="18"/>
      <c r="H1669" s="18"/>
      <c r="I1669" s="18"/>
    </row>
    <row r="1670" spans="3:9" x14ac:dyDescent="0.25">
      <c r="C1670" s="18"/>
      <c r="D1670" s="18"/>
      <c r="E1670" s="18"/>
      <c r="F1670" s="18"/>
      <c r="G1670" s="18"/>
      <c r="H1670" s="18"/>
      <c r="I1670" s="18"/>
    </row>
    <row r="1671" spans="3:9" x14ac:dyDescent="0.25">
      <c r="C1671" s="18"/>
      <c r="D1671" s="18"/>
      <c r="E1671" s="18"/>
      <c r="F1671" s="18"/>
      <c r="G1671" s="18"/>
      <c r="H1671" s="18"/>
      <c r="I1671" s="18"/>
    </row>
    <row r="1672" spans="3:9" x14ac:dyDescent="0.25">
      <c r="C1672" s="18"/>
      <c r="D1672" s="18"/>
      <c r="E1672" s="18"/>
      <c r="F1672" s="18"/>
      <c r="G1672" s="18"/>
      <c r="H1672" s="18"/>
      <c r="I1672" s="18"/>
    </row>
    <row r="1673" spans="3:9" x14ac:dyDescent="0.25">
      <c r="C1673" s="18"/>
      <c r="D1673" s="18"/>
      <c r="E1673" s="18"/>
      <c r="F1673" s="18"/>
      <c r="G1673" s="18"/>
      <c r="H1673" s="18"/>
      <c r="I1673" s="18"/>
    </row>
    <row r="1674" spans="3:9" x14ac:dyDescent="0.25">
      <c r="C1674" s="18"/>
      <c r="D1674" s="18"/>
      <c r="E1674" s="18"/>
      <c r="F1674" s="18"/>
      <c r="G1674" s="18"/>
      <c r="H1674" s="18"/>
      <c r="I1674" s="18"/>
    </row>
    <row r="1675" spans="3:9" x14ac:dyDescent="0.25">
      <c r="C1675" s="18"/>
      <c r="D1675" s="18"/>
      <c r="E1675" s="18"/>
      <c r="F1675" s="18"/>
      <c r="G1675" s="18"/>
      <c r="H1675" s="18"/>
      <c r="I1675" s="18"/>
    </row>
    <row r="1676" spans="3:9" x14ac:dyDescent="0.25">
      <c r="C1676" s="18"/>
      <c r="D1676" s="18"/>
      <c r="E1676" s="18"/>
      <c r="F1676" s="18"/>
      <c r="G1676" s="18"/>
      <c r="H1676" s="18"/>
      <c r="I1676" s="18"/>
    </row>
    <row r="1677" spans="3:9" x14ac:dyDescent="0.25">
      <c r="C1677" s="18"/>
      <c r="D1677" s="18"/>
      <c r="E1677" s="18"/>
      <c r="F1677" s="18"/>
      <c r="G1677" s="18"/>
      <c r="H1677" s="18"/>
      <c r="I1677" s="18"/>
    </row>
    <row r="1678" spans="3:9" x14ac:dyDescent="0.25">
      <c r="C1678" s="18"/>
      <c r="D1678" s="18"/>
      <c r="E1678" s="18"/>
      <c r="F1678" s="18"/>
      <c r="G1678" s="18"/>
      <c r="H1678" s="18"/>
      <c r="I1678" s="18"/>
    </row>
    <row r="1679" spans="3:9" x14ac:dyDescent="0.25">
      <c r="C1679" s="18"/>
      <c r="D1679" s="18"/>
      <c r="E1679" s="18"/>
      <c r="F1679" s="18"/>
      <c r="G1679" s="18"/>
      <c r="H1679" s="18"/>
      <c r="I1679" s="18"/>
    </row>
    <row r="1680" spans="3:9" x14ac:dyDescent="0.25">
      <c r="C1680" s="18"/>
      <c r="D1680" s="18"/>
      <c r="E1680" s="18"/>
      <c r="F1680" s="18"/>
      <c r="G1680" s="18"/>
      <c r="H1680" s="18"/>
      <c r="I1680" s="18"/>
    </row>
    <row r="1681" spans="3:9" x14ac:dyDescent="0.25">
      <c r="C1681" s="18"/>
      <c r="D1681" s="18"/>
      <c r="E1681" s="18"/>
      <c r="F1681" s="18"/>
      <c r="G1681" s="18"/>
      <c r="H1681" s="18"/>
      <c r="I1681" s="18"/>
    </row>
    <row r="1682" spans="3:9" x14ac:dyDescent="0.25">
      <c r="C1682" s="18"/>
      <c r="D1682" s="18"/>
      <c r="E1682" s="18"/>
      <c r="F1682" s="18"/>
      <c r="G1682" s="18"/>
      <c r="H1682" s="18"/>
      <c r="I1682" s="18"/>
    </row>
    <row r="1683" spans="3:9" x14ac:dyDescent="0.25">
      <c r="C1683" s="18"/>
      <c r="D1683" s="18"/>
      <c r="E1683" s="18"/>
      <c r="F1683" s="18"/>
      <c r="G1683" s="18"/>
      <c r="H1683" s="18"/>
      <c r="I1683" s="18"/>
    </row>
    <row r="1684" spans="3:9" x14ac:dyDescent="0.25">
      <c r="C1684" s="18"/>
      <c r="D1684" s="18"/>
      <c r="E1684" s="18"/>
      <c r="F1684" s="18"/>
      <c r="G1684" s="18"/>
      <c r="H1684" s="18"/>
      <c r="I1684" s="18"/>
    </row>
    <row r="1685" spans="3:9" x14ac:dyDescent="0.25">
      <c r="C1685" s="18"/>
      <c r="D1685" s="18"/>
      <c r="E1685" s="18"/>
      <c r="F1685" s="18"/>
      <c r="G1685" s="18"/>
      <c r="H1685" s="18"/>
      <c r="I1685" s="18"/>
    </row>
    <row r="1686" spans="3:9" x14ac:dyDescent="0.25">
      <c r="C1686" s="18"/>
      <c r="D1686" s="18"/>
      <c r="E1686" s="18"/>
      <c r="F1686" s="18"/>
      <c r="G1686" s="18"/>
      <c r="H1686" s="18"/>
      <c r="I1686" s="18"/>
    </row>
    <row r="1687" spans="3:9" x14ac:dyDescent="0.25">
      <c r="C1687" s="18"/>
      <c r="D1687" s="18"/>
      <c r="E1687" s="18"/>
      <c r="F1687" s="18"/>
      <c r="G1687" s="18"/>
      <c r="H1687" s="18"/>
      <c r="I1687" s="18"/>
    </row>
    <row r="1688" spans="3:9" x14ac:dyDescent="0.25">
      <c r="C1688" s="18"/>
      <c r="D1688" s="18"/>
      <c r="E1688" s="18"/>
      <c r="F1688" s="18"/>
      <c r="G1688" s="18"/>
      <c r="H1688" s="18"/>
      <c r="I1688" s="18"/>
    </row>
    <row r="1689" spans="3:9" x14ac:dyDescent="0.25">
      <c r="C1689" s="18"/>
      <c r="D1689" s="18"/>
      <c r="E1689" s="18"/>
      <c r="F1689" s="18"/>
      <c r="G1689" s="18"/>
      <c r="H1689" s="18"/>
      <c r="I1689" s="18"/>
    </row>
    <row r="1690" spans="3:9" x14ac:dyDescent="0.25">
      <c r="C1690" s="18"/>
      <c r="D1690" s="18"/>
      <c r="E1690" s="18"/>
      <c r="F1690" s="18"/>
      <c r="G1690" s="18"/>
      <c r="H1690" s="18"/>
      <c r="I1690" s="18"/>
    </row>
    <row r="1691" spans="3:9" x14ac:dyDescent="0.25">
      <c r="C1691" s="18"/>
      <c r="D1691" s="18"/>
      <c r="E1691" s="18"/>
      <c r="F1691" s="18"/>
      <c r="G1691" s="18"/>
      <c r="H1691" s="18"/>
      <c r="I1691" s="18"/>
    </row>
    <row r="1692" spans="3:9" x14ac:dyDescent="0.25">
      <c r="C1692" s="18"/>
      <c r="D1692" s="18"/>
      <c r="E1692" s="18"/>
      <c r="F1692" s="18"/>
      <c r="G1692" s="18"/>
      <c r="H1692" s="18"/>
      <c r="I1692" s="18"/>
    </row>
    <row r="1693" spans="3:9" x14ac:dyDescent="0.25">
      <c r="C1693" s="18"/>
      <c r="D1693" s="18"/>
      <c r="E1693" s="18"/>
      <c r="F1693" s="18"/>
      <c r="G1693" s="18"/>
      <c r="H1693" s="18"/>
      <c r="I1693" s="18"/>
    </row>
    <row r="1694" spans="3:9" x14ac:dyDescent="0.25">
      <c r="C1694" s="18"/>
      <c r="D1694" s="18"/>
      <c r="E1694" s="18"/>
      <c r="F1694" s="18"/>
      <c r="G1694" s="18"/>
      <c r="H1694" s="18"/>
      <c r="I1694" s="18"/>
    </row>
    <row r="1695" spans="3:9" x14ac:dyDescent="0.25">
      <c r="C1695" s="18"/>
      <c r="D1695" s="18"/>
      <c r="E1695" s="18"/>
      <c r="F1695" s="18"/>
      <c r="G1695" s="18"/>
      <c r="H1695" s="18"/>
      <c r="I1695" s="18"/>
    </row>
    <row r="1696" spans="3:9" x14ac:dyDescent="0.25">
      <c r="C1696" s="18"/>
      <c r="D1696" s="18"/>
      <c r="E1696" s="18"/>
      <c r="F1696" s="18"/>
      <c r="G1696" s="18"/>
      <c r="H1696" s="18"/>
      <c r="I1696" s="18"/>
    </row>
    <row r="1697" spans="3:9" x14ac:dyDescent="0.25">
      <c r="C1697" s="18"/>
      <c r="D1697" s="18"/>
      <c r="E1697" s="18"/>
      <c r="F1697" s="18"/>
      <c r="G1697" s="18"/>
      <c r="H1697" s="18"/>
      <c r="I1697" s="18"/>
    </row>
    <row r="1698" spans="3:9" x14ac:dyDescent="0.25">
      <c r="C1698" s="18"/>
      <c r="D1698" s="18"/>
      <c r="E1698" s="18"/>
      <c r="F1698" s="18"/>
      <c r="G1698" s="18"/>
      <c r="H1698" s="18"/>
      <c r="I1698" s="18"/>
    </row>
    <row r="1699" spans="3:9" x14ac:dyDescent="0.25">
      <c r="C1699" s="18"/>
      <c r="D1699" s="18"/>
      <c r="E1699" s="18"/>
      <c r="F1699" s="18"/>
      <c r="G1699" s="18"/>
      <c r="H1699" s="18"/>
      <c r="I1699" s="18"/>
    </row>
    <row r="1700" spans="3:9" x14ac:dyDescent="0.25">
      <c r="C1700" s="18"/>
      <c r="D1700" s="18"/>
      <c r="E1700" s="18"/>
      <c r="F1700" s="18"/>
      <c r="G1700" s="18"/>
      <c r="H1700" s="18"/>
      <c r="I1700" s="18"/>
    </row>
    <row r="1701" spans="3:9" x14ac:dyDescent="0.25">
      <c r="C1701" s="18"/>
      <c r="D1701" s="18"/>
      <c r="E1701" s="18"/>
      <c r="F1701" s="18"/>
      <c r="G1701" s="18"/>
      <c r="H1701" s="18"/>
      <c r="I1701" s="18"/>
    </row>
    <row r="1702" spans="3:9" x14ac:dyDescent="0.25">
      <c r="C1702" s="18"/>
      <c r="D1702" s="18"/>
      <c r="E1702" s="18"/>
      <c r="F1702" s="18"/>
      <c r="G1702" s="18"/>
      <c r="H1702" s="18"/>
      <c r="I1702" s="18"/>
    </row>
    <row r="1703" spans="3:9" x14ac:dyDescent="0.25">
      <c r="C1703" s="18"/>
      <c r="D1703" s="18"/>
      <c r="E1703" s="18"/>
      <c r="F1703" s="18"/>
      <c r="G1703" s="18"/>
      <c r="H1703" s="18"/>
      <c r="I1703" s="18"/>
    </row>
    <row r="1704" spans="3:9" x14ac:dyDescent="0.25">
      <c r="C1704" s="18"/>
      <c r="D1704" s="18"/>
      <c r="E1704" s="18"/>
      <c r="F1704" s="18"/>
      <c r="G1704" s="18"/>
      <c r="H1704" s="18"/>
      <c r="I1704" s="18"/>
    </row>
    <row r="1705" spans="3:9" x14ac:dyDescent="0.25">
      <c r="C1705" s="18"/>
      <c r="D1705" s="18"/>
      <c r="E1705" s="18"/>
      <c r="F1705" s="18"/>
      <c r="G1705" s="18"/>
      <c r="H1705" s="18"/>
      <c r="I1705" s="18"/>
    </row>
    <row r="1706" spans="3:9" x14ac:dyDescent="0.25">
      <c r="C1706" s="18"/>
      <c r="D1706" s="18"/>
      <c r="E1706" s="18"/>
      <c r="F1706" s="18"/>
      <c r="G1706" s="18"/>
      <c r="H1706" s="18"/>
      <c r="I1706" s="18"/>
    </row>
    <row r="1707" spans="3:9" x14ac:dyDescent="0.25">
      <c r="C1707" s="18"/>
      <c r="D1707" s="18"/>
      <c r="E1707" s="18"/>
      <c r="F1707" s="18"/>
      <c r="G1707" s="18"/>
      <c r="H1707" s="18"/>
      <c r="I1707" s="18"/>
    </row>
    <row r="1708" spans="3:9" x14ac:dyDescent="0.25">
      <c r="C1708" s="18"/>
      <c r="D1708" s="18"/>
      <c r="E1708" s="18"/>
      <c r="F1708" s="18"/>
      <c r="G1708" s="18"/>
      <c r="H1708" s="18"/>
      <c r="I1708" s="18"/>
    </row>
    <row r="1709" spans="3:9" x14ac:dyDescent="0.25">
      <c r="C1709" s="18"/>
      <c r="D1709" s="18"/>
      <c r="E1709" s="18"/>
      <c r="F1709" s="18"/>
      <c r="G1709" s="18"/>
      <c r="H1709" s="18"/>
      <c r="I1709" s="18"/>
    </row>
    <row r="1710" spans="3:9" x14ac:dyDescent="0.25">
      <c r="C1710" s="18"/>
      <c r="D1710" s="18"/>
      <c r="E1710" s="18"/>
      <c r="F1710" s="18"/>
      <c r="G1710" s="18"/>
      <c r="H1710" s="18"/>
      <c r="I1710" s="18"/>
    </row>
    <row r="1711" spans="3:9" x14ac:dyDescent="0.25">
      <c r="C1711" s="18"/>
      <c r="D1711" s="18"/>
      <c r="E1711" s="18"/>
      <c r="F1711" s="18"/>
      <c r="G1711" s="18"/>
      <c r="H1711" s="18"/>
      <c r="I1711" s="18"/>
    </row>
    <row r="1712" spans="3:9" x14ac:dyDescent="0.25">
      <c r="C1712" s="18"/>
      <c r="D1712" s="18"/>
      <c r="E1712" s="18"/>
      <c r="F1712" s="18"/>
      <c r="G1712" s="18"/>
      <c r="H1712" s="18"/>
      <c r="I1712" s="18"/>
    </row>
    <row r="1713" spans="3:9" x14ac:dyDescent="0.25">
      <c r="C1713" s="18"/>
      <c r="D1713" s="18"/>
      <c r="E1713" s="18"/>
      <c r="F1713" s="18"/>
      <c r="G1713" s="18"/>
      <c r="H1713" s="18"/>
      <c r="I1713" s="18"/>
    </row>
    <row r="1714" spans="3:9" x14ac:dyDescent="0.25">
      <c r="C1714" s="18"/>
      <c r="D1714" s="18"/>
      <c r="E1714" s="18"/>
      <c r="F1714" s="18"/>
      <c r="G1714" s="18"/>
      <c r="H1714" s="18"/>
      <c r="I1714" s="18"/>
    </row>
    <row r="1715" spans="3:9" x14ac:dyDescent="0.25">
      <c r="C1715" s="18"/>
      <c r="D1715" s="18"/>
      <c r="E1715" s="18"/>
      <c r="F1715" s="18"/>
      <c r="G1715" s="18"/>
      <c r="H1715" s="18"/>
      <c r="I1715" s="18"/>
    </row>
    <row r="1716" spans="3:9" x14ac:dyDescent="0.25">
      <c r="C1716" s="18"/>
      <c r="D1716" s="18"/>
      <c r="E1716" s="18"/>
      <c r="F1716" s="18"/>
      <c r="G1716" s="18"/>
      <c r="H1716" s="18"/>
      <c r="I1716" s="18"/>
    </row>
    <row r="1717" spans="3:9" x14ac:dyDescent="0.25">
      <c r="C1717" s="18"/>
      <c r="D1717" s="18"/>
      <c r="E1717" s="18"/>
      <c r="F1717" s="18"/>
      <c r="G1717" s="18"/>
      <c r="H1717" s="18"/>
      <c r="I1717" s="18"/>
    </row>
    <row r="1718" spans="3:9" x14ac:dyDescent="0.25">
      <c r="C1718" s="18"/>
      <c r="D1718" s="18"/>
      <c r="E1718" s="18"/>
      <c r="F1718" s="18"/>
      <c r="G1718" s="18"/>
      <c r="H1718" s="18"/>
      <c r="I1718" s="18"/>
    </row>
    <row r="1719" spans="3:9" x14ac:dyDescent="0.25">
      <c r="C1719" s="18"/>
      <c r="D1719" s="18"/>
      <c r="E1719" s="18"/>
      <c r="F1719" s="18"/>
      <c r="G1719" s="18"/>
      <c r="H1719" s="18"/>
      <c r="I1719" s="18"/>
    </row>
    <row r="1720" spans="3:9" x14ac:dyDescent="0.25">
      <c r="C1720" s="18"/>
      <c r="D1720" s="18"/>
      <c r="E1720" s="18"/>
      <c r="F1720" s="18"/>
      <c r="G1720" s="18"/>
      <c r="H1720" s="18"/>
      <c r="I1720" s="18"/>
    </row>
    <row r="1721" spans="3:9" x14ac:dyDescent="0.25">
      <c r="C1721" s="18"/>
      <c r="D1721" s="18"/>
      <c r="E1721" s="18"/>
      <c r="F1721" s="18"/>
      <c r="G1721" s="18"/>
      <c r="H1721" s="18"/>
      <c r="I1721" s="18"/>
    </row>
    <row r="1722" spans="3:9" x14ac:dyDescent="0.25">
      <c r="C1722" s="18"/>
      <c r="D1722" s="18"/>
      <c r="E1722" s="18"/>
      <c r="F1722" s="18"/>
      <c r="G1722" s="18"/>
      <c r="H1722" s="18"/>
      <c r="I1722" s="18"/>
    </row>
    <row r="1723" spans="3:9" x14ac:dyDescent="0.25">
      <c r="C1723" s="18"/>
      <c r="D1723" s="18"/>
      <c r="E1723" s="18"/>
      <c r="F1723" s="18"/>
      <c r="G1723" s="18"/>
      <c r="H1723" s="18"/>
      <c r="I1723" s="18"/>
    </row>
    <row r="1724" spans="3:9" x14ac:dyDescent="0.25">
      <c r="C1724" s="18"/>
      <c r="D1724" s="18"/>
      <c r="E1724" s="18"/>
      <c r="F1724" s="18"/>
      <c r="G1724" s="18"/>
      <c r="H1724" s="18"/>
      <c r="I1724" s="18"/>
    </row>
    <row r="1725" spans="3:9" x14ac:dyDescent="0.25">
      <c r="C1725" s="18"/>
      <c r="D1725" s="18"/>
      <c r="E1725" s="18"/>
      <c r="F1725" s="18"/>
      <c r="G1725" s="18"/>
      <c r="H1725" s="18"/>
      <c r="I1725" s="18"/>
    </row>
    <row r="1726" spans="3:9" x14ac:dyDescent="0.25">
      <c r="C1726" s="18"/>
      <c r="D1726" s="18"/>
      <c r="E1726" s="18"/>
      <c r="F1726" s="18"/>
      <c r="G1726" s="18"/>
      <c r="H1726" s="18"/>
      <c r="I1726" s="18"/>
    </row>
    <row r="1727" spans="3:9" x14ac:dyDescent="0.25">
      <c r="C1727" s="18"/>
      <c r="D1727" s="18"/>
      <c r="E1727" s="18"/>
      <c r="F1727" s="18"/>
      <c r="G1727" s="18"/>
      <c r="H1727" s="18"/>
      <c r="I1727" s="18"/>
    </row>
    <row r="1728" spans="3:9" x14ac:dyDescent="0.25">
      <c r="C1728" s="18"/>
      <c r="D1728" s="18"/>
      <c r="E1728" s="18"/>
      <c r="F1728" s="18"/>
      <c r="G1728" s="18"/>
      <c r="H1728" s="18"/>
      <c r="I1728" s="18"/>
    </row>
    <row r="1729" spans="3:9" x14ac:dyDescent="0.25">
      <c r="C1729" s="18"/>
      <c r="D1729" s="18"/>
      <c r="E1729" s="18"/>
      <c r="F1729" s="18"/>
      <c r="G1729" s="18"/>
      <c r="H1729" s="18"/>
      <c r="I1729" s="18"/>
    </row>
    <row r="1730" spans="3:9" x14ac:dyDescent="0.25">
      <c r="C1730" s="18"/>
      <c r="D1730" s="18"/>
      <c r="E1730" s="18"/>
      <c r="F1730" s="18"/>
      <c r="G1730" s="18"/>
      <c r="H1730" s="18"/>
      <c r="I1730" s="18"/>
    </row>
    <row r="1731" spans="3:9" x14ac:dyDescent="0.25">
      <c r="C1731" s="18"/>
      <c r="D1731" s="18"/>
      <c r="E1731" s="18"/>
      <c r="F1731" s="18"/>
      <c r="G1731" s="18"/>
      <c r="H1731" s="18"/>
      <c r="I1731" s="18"/>
    </row>
    <row r="1732" spans="3:9" x14ac:dyDescent="0.25">
      <c r="C1732" s="18"/>
      <c r="D1732" s="18"/>
      <c r="E1732" s="18"/>
      <c r="F1732" s="18"/>
      <c r="G1732" s="18"/>
      <c r="H1732" s="18"/>
      <c r="I1732" s="18"/>
    </row>
    <row r="1733" spans="3:9" x14ac:dyDescent="0.25">
      <c r="C1733" s="18"/>
      <c r="D1733" s="18"/>
      <c r="E1733" s="18"/>
      <c r="F1733" s="18"/>
      <c r="G1733" s="18"/>
      <c r="H1733" s="18"/>
      <c r="I1733" s="18"/>
    </row>
    <row r="1734" spans="3:9" x14ac:dyDescent="0.25">
      <c r="C1734" s="18"/>
      <c r="D1734" s="18"/>
      <c r="E1734" s="18"/>
      <c r="F1734" s="18"/>
      <c r="G1734" s="18"/>
      <c r="H1734" s="18"/>
      <c r="I1734" s="18"/>
    </row>
    <row r="1735" spans="3:9" x14ac:dyDescent="0.25">
      <c r="C1735" s="18"/>
      <c r="D1735" s="18"/>
      <c r="E1735" s="18"/>
      <c r="F1735" s="18"/>
      <c r="G1735" s="18"/>
      <c r="H1735" s="18"/>
      <c r="I1735" s="18"/>
    </row>
    <row r="1736" spans="3:9" x14ac:dyDescent="0.25">
      <c r="C1736" s="18"/>
      <c r="D1736" s="18"/>
      <c r="E1736" s="18"/>
      <c r="F1736" s="18"/>
      <c r="G1736" s="18"/>
      <c r="H1736" s="18"/>
      <c r="I1736" s="18"/>
    </row>
    <row r="1737" spans="3:9" x14ac:dyDescent="0.25">
      <c r="C1737" s="18"/>
      <c r="D1737" s="18"/>
      <c r="E1737" s="18"/>
      <c r="F1737" s="18"/>
      <c r="G1737" s="18"/>
      <c r="H1737" s="18"/>
      <c r="I1737" s="18"/>
    </row>
    <row r="1738" spans="3:9" x14ac:dyDescent="0.25">
      <c r="C1738" s="18"/>
      <c r="D1738" s="18"/>
      <c r="E1738" s="18"/>
      <c r="F1738" s="18"/>
      <c r="G1738" s="18"/>
      <c r="H1738" s="18"/>
      <c r="I1738" s="18"/>
    </row>
    <row r="1739" spans="3:9" x14ac:dyDescent="0.25">
      <c r="C1739" s="18"/>
      <c r="D1739" s="18"/>
      <c r="E1739" s="18"/>
      <c r="F1739" s="18"/>
      <c r="G1739" s="18"/>
      <c r="H1739" s="18"/>
      <c r="I1739" s="18"/>
    </row>
    <row r="1740" spans="3:9" x14ac:dyDescent="0.25">
      <c r="C1740" s="18"/>
      <c r="D1740" s="18"/>
      <c r="E1740" s="18"/>
      <c r="F1740" s="18"/>
      <c r="G1740" s="18"/>
      <c r="H1740" s="18"/>
      <c r="I1740" s="18"/>
    </row>
    <row r="1741" spans="3:9" x14ac:dyDescent="0.25">
      <c r="C1741" s="18"/>
      <c r="D1741" s="18"/>
      <c r="E1741" s="18"/>
      <c r="F1741" s="18"/>
      <c r="G1741" s="18"/>
      <c r="H1741" s="18"/>
      <c r="I1741" s="18"/>
    </row>
    <row r="1742" spans="3:9" x14ac:dyDescent="0.25">
      <c r="C1742" s="18"/>
      <c r="D1742" s="18"/>
      <c r="E1742" s="18"/>
      <c r="F1742" s="18"/>
      <c r="G1742" s="18"/>
      <c r="H1742" s="18"/>
      <c r="I1742" s="18"/>
    </row>
    <row r="1743" spans="3:9" x14ac:dyDescent="0.25">
      <c r="C1743" s="18"/>
      <c r="D1743" s="18"/>
      <c r="E1743" s="18"/>
      <c r="F1743" s="18"/>
      <c r="G1743" s="18"/>
      <c r="H1743" s="18"/>
      <c r="I1743" s="18"/>
    </row>
    <row r="1744" spans="3:9" x14ac:dyDescent="0.25">
      <c r="C1744" s="18"/>
      <c r="D1744" s="18"/>
      <c r="E1744" s="18"/>
      <c r="F1744" s="18"/>
      <c r="G1744" s="18"/>
      <c r="H1744" s="18"/>
      <c r="I1744" s="18"/>
    </row>
    <row r="1745" spans="3:9" x14ac:dyDescent="0.25">
      <c r="C1745" s="18"/>
      <c r="D1745" s="18"/>
      <c r="E1745" s="18"/>
      <c r="F1745" s="18"/>
      <c r="G1745" s="18"/>
      <c r="H1745" s="18"/>
      <c r="I1745" s="18"/>
    </row>
    <row r="1746" spans="3:9" x14ac:dyDescent="0.25">
      <c r="C1746" s="18"/>
      <c r="D1746" s="18"/>
      <c r="E1746" s="18"/>
      <c r="F1746" s="18"/>
      <c r="G1746" s="18"/>
      <c r="H1746" s="18"/>
      <c r="I1746" s="18"/>
    </row>
    <row r="1747" spans="3:9" x14ac:dyDescent="0.25">
      <c r="C1747" s="18"/>
      <c r="D1747" s="18"/>
      <c r="E1747" s="18"/>
      <c r="F1747" s="18"/>
      <c r="G1747" s="18"/>
      <c r="H1747" s="18"/>
      <c r="I1747" s="18"/>
    </row>
    <row r="1748" spans="3:9" x14ac:dyDescent="0.25">
      <c r="C1748" s="18"/>
      <c r="D1748" s="18"/>
      <c r="E1748" s="18"/>
      <c r="F1748" s="18"/>
      <c r="G1748" s="18"/>
      <c r="H1748" s="18"/>
      <c r="I1748" s="18"/>
    </row>
    <row r="1749" spans="3:9" x14ac:dyDescent="0.25">
      <c r="C1749" s="18"/>
      <c r="D1749" s="18"/>
      <c r="E1749" s="18"/>
      <c r="F1749" s="18"/>
      <c r="G1749" s="18"/>
      <c r="H1749" s="18"/>
      <c r="I1749" s="18"/>
    </row>
    <row r="1750" spans="3:9" x14ac:dyDescent="0.25">
      <c r="C1750" s="18"/>
      <c r="D1750" s="18"/>
      <c r="E1750" s="18"/>
      <c r="F1750" s="18"/>
      <c r="G1750" s="18"/>
      <c r="H1750" s="18"/>
      <c r="I1750" s="18"/>
    </row>
    <row r="1751" spans="3:9" x14ac:dyDescent="0.25">
      <c r="C1751" s="18"/>
      <c r="D1751" s="18"/>
      <c r="E1751" s="18"/>
      <c r="F1751" s="18"/>
      <c r="G1751" s="18"/>
      <c r="H1751" s="18"/>
      <c r="I1751" s="18"/>
    </row>
    <row r="1752" spans="3:9" x14ac:dyDescent="0.25">
      <c r="C1752" s="18"/>
      <c r="D1752" s="18"/>
      <c r="E1752" s="18"/>
      <c r="F1752" s="18"/>
      <c r="G1752" s="18"/>
      <c r="H1752" s="18"/>
      <c r="I1752" s="18"/>
    </row>
    <row r="1753" spans="3:9" x14ac:dyDescent="0.25">
      <c r="C1753" s="18"/>
      <c r="D1753" s="18"/>
      <c r="E1753" s="18"/>
      <c r="F1753" s="18"/>
      <c r="G1753" s="18"/>
      <c r="H1753" s="18"/>
      <c r="I1753" s="18"/>
    </row>
    <row r="1754" spans="3:9" x14ac:dyDescent="0.25">
      <c r="C1754" s="18"/>
      <c r="D1754" s="18"/>
      <c r="E1754" s="18"/>
      <c r="F1754" s="18"/>
      <c r="G1754" s="18"/>
      <c r="H1754" s="18"/>
      <c r="I1754" s="18"/>
    </row>
    <row r="1755" spans="3:9" x14ac:dyDescent="0.25">
      <c r="C1755" s="18"/>
      <c r="D1755" s="18"/>
      <c r="E1755" s="18"/>
      <c r="F1755" s="18"/>
      <c r="G1755" s="18"/>
      <c r="H1755" s="18"/>
      <c r="I1755" s="18"/>
    </row>
    <row r="1756" spans="3:9" x14ac:dyDescent="0.25">
      <c r="C1756" s="18"/>
      <c r="D1756" s="18"/>
      <c r="E1756" s="18"/>
      <c r="F1756" s="18"/>
      <c r="G1756" s="18"/>
      <c r="H1756" s="18"/>
      <c r="I1756" s="18"/>
    </row>
    <row r="1757" spans="3:9" x14ac:dyDescent="0.25">
      <c r="C1757" s="18"/>
      <c r="D1757" s="18"/>
      <c r="E1757" s="18"/>
      <c r="F1757" s="18"/>
      <c r="G1757" s="18"/>
      <c r="H1757" s="18"/>
      <c r="I1757" s="18"/>
    </row>
    <row r="1758" spans="3:9" x14ac:dyDescent="0.25">
      <c r="C1758" s="18"/>
      <c r="D1758" s="18"/>
      <c r="E1758" s="18"/>
      <c r="F1758" s="18"/>
      <c r="G1758" s="18"/>
      <c r="H1758" s="18"/>
      <c r="I1758" s="18"/>
    </row>
    <row r="1759" spans="3:9" x14ac:dyDescent="0.25">
      <c r="C1759" s="18"/>
      <c r="D1759" s="18"/>
      <c r="E1759" s="18"/>
      <c r="F1759" s="18"/>
      <c r="G1759" s="18"/>
      <c r="H1759" s="18"/>
      <c r="I1759" s="18"/>
    </row>
    <row r="1760" spans="3:9" x14ac:dyDescent="0.25">
      <c r="C1760" s="18"/>
      <c r="D1760" s="18"/>
      <c r="E1760" s="18"/>
      <c r="F1760" s="18"/>
      <c r="G1760" s="18"/>
      <c r="H1760" s="18"/>
      <c r="I1760" s="18"/>
    </row>
    <row r="1761" spans="3:9" x14ac:dyDescent="0.25">
      <c r="C1761" s="18"/>
      <c r="D1761" s="18"/>
      <c r="E1761" s="18"/>
      <c r="F1761" s="18"/>
      <c r="G1761" s="18"/>
      <c r="H1761" s="18"/>
      <c r="I1761" s="18"/>
    </row>
    <row r="1762" spans="3:9" x14ac:dyDescent="0.25">
      <c r="C1762" s="18"/>
      <c r="D1762" s="18"/>
      <c r="E1762" s="18"/>
      <c r="F1762" s="18"/>
      <c r="G1762" s="18"/>
      <c r="H1762" s="18"/>
      <c r="I1762" s="18"/>
    </row>
    <row r="1763" spans="3:9" x14ac:dyDescent="0.25">
      <c r="C1763" s="18"/>
      <c r="D1763" s="18"/>
      <c r="E1763" s="18"/>
      <c r="F1763" s="18"/>
      <c r="G1763" s="18"/>
      <c r="H1763" s="18"/>
      <c r="I1763" s="18"/>
    </row>
    <row r="1764" spans="3:9" x14ac:dyDescent="0.25">
      <c r="C1764" s="18"/>
      <c r="D1764" s="18"/>
      <c r="E1764" s="18"/>
      <c r="F1764" s="18"/>
      <c r="G1764" s="18"/>
      <c r="H1764" s="18"/>
      <c r="I1764" s="18"/>
    </row>
    <row r="1765" spans="3:9" x14ac:dyDescent="0.25">
      <c r="C1765" s="18"/>
      <c r="D1765" s="18"/>
      <c r="E1765" s="18"/>
      <c r="F1765" s="18"/>
      <c r="G1765" s="18"/>
      <c r="H1765" s="18"/>
      <c r="I1765" s="18"/>
    </row>
    <row r="1766" spans="3:9" x14ac:dyDescent="0.25">
      <c r="C1766" s="18"/>
      <c r="D1766" s="18"/>
      <c r="E1766" s="18"/>
      <c r="F1766" s="18"/>
      <c r="G1766" s="18"/>
      <c r="H1766" s="18"/>
      <c r="I1766" s="18"/>
    </row>
    <row r="1767" spans="3:9" x14ac:dyDescent="0.25">
      <c r="C1767" s="18"/>
      <c r="D1767" s="18"/>
      <c r="E1767" s="18"/>
      <c r="F1767" s="18"/>
      <c r="G1767" s="18"/>
      <c r="H1767" s="18"/>
      <c r="I1767" s="18"/>
    </row>
    <row r="1768" spans="3:9" x14ac:dyDescent="0.25">
      <c r="C1768" s="18"/>
      <c r="D1768" s="18"/>
      <c r="E1768" s="18"/>
      <c r="F1768" s="18"/>
      <c r="G1768" s="18"/>
      <c r="H1768" s="18"/>
      <c r="I1768" s="18"/>
    </row>
    <row r="1769" spans="3:9" x14ac:dyDescent="0.25">
      <c r="C1769" s="18"/>
      <c r="D1769" s="18"/>
      <c r="E1769" s="18"/>
      <c r="F1769" s="18"/>
      <c r="G1769" s="18"/>
      <c r="H1769" s="18"/>
      <c r="I1769" s="18"/>
    </row>
    <row r="1770" spans="3:9" x14ac:dyDescent="0.25">
      <c r="C1770" s="18"/>
      <c r="D1770" s="18"/>
      <c r="E1770" s="18"/>
      <c r="F1770" s="18"/>
      <c r="G1770" s="18"/>
      <c r="H1770" s="18"/>
      <c r="I1770" s="18"/>
    </row>
    <row r="1771" spans="3:9" x14ac:dyDescent="0.25">
      <c r="C1771" s="18"/>
      <c r="D1771" s="18"/>
      <c r="E1771" s="18"/>
      <c r="F1771" s="18"/>
      <c r="G1771" s="18"/>
      <c r="H1771" s="18"/>
      <c r="I1771" s="18"/>
    </row>
    <row r="1772" spans="3:9" x14ac:dyDescent="0.25">
      <c r="C1772" s="18"/>
      <c r="D1772" s="18"/>
      <c r="E1772" s="18"/>
      <c r="F1772" s="18"/>
      <c r="G1772" s="18"/>
      <c r="H1772" s="18"/>
      <c r="I1772" s="18"/>
    </row>
    <row r="1773" spans="3:9" x14ac:dyDescent="0.25">
      <c r="C1773" s="18"/>
      <c r="D1773" s="18"/>
      <c r="E1773" s="18"/>
      <c r="F1773" s="18"/>
      <c r="G1773" s="18"/>
      <c r="H1773" s="18"/>
      <c r="I1773" s="18"/>
    </row>
    <row r="1774" spans="3:9" x14ac:dyDescent="0.25">
      <c r="C1774" s="18"/>
      <c r="D1774" s="18"/>
      <c r="E1774" s="18"/>
      <c r="F1774" s="18"/>
      <c r="G1774" s="18"/>
      <c r="H1774" s="18"/>
      <c r="I1774" s="18"/>
    </row>
    <row r="1775" spans="3:9" x14ac:dyDescent="0.25">
      <c r="C1775" s="18"/>
      <c r="D1775" s="18"/>
      <c r="E1775" s="18"/>
      <c r="F1775" s="18"/>
      <c r="G1775" s="18"/>
      <c r="H1775" s="18"/>
      <c r="I1775" s="18"/>
    </row>
    <row r="1776" spans="3:9" x14ac:dyDescent="0.25">
      <c r="C1776" s="18"/>
      <c r="D1776" s="18"/>
      <c r="E1776" s="18"/>
      <c r="F1776" s="18"/>
      <c r="G1776" s="18"/>
      <c r="H1776" s="18"/>
      <c r="I1776" s="18"/>
    </row>
    <row r="1777" spans="3:9" x14ac:dyDescent="0.25">
      <c r="C1777" s="18"/>
      <c r="D1777" s="18"/>
      <c r="E1777" s="18"/>
      <c r="F1777" s="18"/>
      <c r="G1777" s="18"/>
      <c r="H1777" s="18"/>
      <c r="I1777" s="18"/>
    </row>
    <row r="1778" spans="3:9" x14ac:dyDescent="0.25">
      <c r="C1778" s="18"/>
      <c r="D1778" s="18"/>
      <c r="E1778" s="18"/>
      <c r="F1778" s="18"/>
      <c r="G1778" s="18"/>
      <c r="H1778" s="18"/>
      <c r="I1778" s="18"/>
    </row>
    <row r="1779" spans="3:9" x14ac:dyDescent="0.25">
      <c r="C1779" s="18"/>
      <c r="D1779" s="18"/>
      <c r="E1779" s="18"/>
      <c r="F1779" s="18"/>
      <c r="G1779" s="18"/>
      <c r="H1779" s="18"/>
      <c r="I1779" s="18"/>
    </row>
    <row r="1780" spans="3:9" x14ac:dyDescent="0.25">
      <c r="C1780" s="18"/>
      <c r="D1780" s="18"/>
      <c r="E1780" s="18"/>
      <c r="F1780" s="18"/>
      <c r="G1780" s="18"/>
      <c r="H1780" s="18"/>
      <c r="I1780" s="18"/>
    </row>
    <row r="1781" spans="3:9" x14ac:dyDescent="0.25">
      <c r="C1781" s="18"/>
      <c r="D1781" s="18"/>
      <c r="E1781" s="18"/>
      <c r="F1781" s="18"/>
      <c r="G1781" s="18"/>
      <c r="H1781" s="18"/>
      <c r="I1781" s="18"/>
    </row>
    <row r="1782" spans="3:9" x14ac:dyDescent="0.25">
      <c r="C1782" s="18"/>
      <c r="D1782" s="18"/>
      <c r="E1782" s="18"/>
      <c r="F1782" s="18"/>
      <c r="G1782" s="18"/>
      <c r="H1782" s="18"/>
      <c r="I1782" s="18"/>
    </row>
    <row r="1783" spans="3:9" x14ac:dyDescent="0.25">
      <c r="C1783" s="18"/>
      <c r="D1783" s="18"/>
      <c r="E1783" s="18"/>
      <c r="F1783" s="18"/>
      <c r="G1783" s="18"/>
      <c r="H1783" s="18"/>
      <c r="I1783" s="18"/>
    </row>
    <row r="1784" spans="3:9" x14ac:dyDescent="0.25">
      <c r="C1784" s="18"/>
      <c r="D1784" s="18"/>
      <c r="E1784" s="18"/>
      <c r="F1784" s="18"/>
      <c r="G1784" s="18"/>
      <c r="H1784" s="18"/>
      <c r="I1784" s="18"/>
    </row>
    <row r="1785" spans="3:9" x14ac:dyDescent="0.25">
      <c r="C1785" s="18"/>
      <c r="D1785" s="18"/>
      <c r="E1785" s="18"/>
      <c r="F1785" s="18"/>
      <c r="G1785" s="18"/>
      <c r="H1785" s="18"/>
      <c r="I1785" s="18"/>
    </row>
    <row r="1786" spans="3:9" x14ac:dyDescent="0.25">
      <c r="C1786" s="18"/>
      <c r="D1786" s="18"/>
      <c r="E1786" s="18"/>
      <c r="F1786" s="18"/>
      <c r="G1786" s="18"/>
      <c r="H1786" s="18"/>
      <c r="I1786" s="18"/>
    </row>
    <row r="1787" spans="3:9" x14ac:dyDescent="0.25">
      <c r="C1787" s="18"/>
      <c r="D1787" s="18"/>
      <c r="E1787" s="18"/>
      <c r="F1787" s="18"/>
      <c r="G1787" s="18"/>
      <c r="H1787" s="18"/>
      <c r="I1787" s="18"/>
    </row>
    <row r="1788" spans="3:9" x14ac:dyDescent="0.25">
      <c r="C1788" s="18"/>
      <c r="D1788" s="18"/>
      <c r="E1788" s="18"/>
      <c r="F1788" s="18"/>
      <c r="G1788" s="18"/>
      <c r="H1788" s="18"/>
      <c r="I1788" s="18"/>
    </row>
    <row r="1789" spans="3:9" x14ac:dyDescent="0.25">
      <c r="C1789" s="18"/>
      <c r="D1789" s="18"/>
      <c r="E1789" s="18"/>
      <c r="F1789" s="18"/>
      <c r="G1789" s="18"/>
      <c r="H1789" s="18"/>
      <c r="I1789" s="18"/>
    </row>
    <row r="1790" spans="3:9" x14ac:dyDescent="0.25">
      <c r="C1790" s="18"/>
      <c r="D1790" s="18"/>
      <c r="E1790" s="18"/>
      <c r="F1790" s="18"/>
      <c r="G1790" s="18"/>
      <c r="H1790" s="18"/>
      <c r="I1790" s="18"/>
    </row>
    <row r="1791" spans="3:9" x14ac:dyDescent="0.25">
      <c r="C1791" s="18"/>
      <c r="D1791" s="18"/>
      <c r="E1791" s="18"/>
      <c r="F1791" s="18"/>
      <c r="G1791" s="18"/>
      <c r="H1791" s="18"/>
      <c r="I1791" s="18"/>
    </row>
    <row r="1792" spans="3:9" x14ac:dyDescent="0.25">
      <c r="C1792" s="18"/>
      <c r="D1792" s="18"/>
      <c r="E1792" s="18"/>
      <c r="F1792" s="18"/>
      <c r="G1792" s="18"/>
      <c r="H1792" s="18"/>
      <c r="I1792" s="18"/>
    </row>
    <row r="1793" spans="3:9" x14ac:dyDescent="0.25">
      <c r="C1793" s="18"/>
      <c r="D1793" s="18"/>
      <c r="E1793" s="18"/>
      <c r="F1793" s="18"/>
      <c r="G1793" s="18"/>
      <c r="H1793" s="18"/>
      <c r="I1793" s="18"/>
    </row>
    <row r="1794" spans="3:9" x14ac:dyDescent="0.25">
      <c r="C1794" s="18"/>
      <c r="D1794" s="18"/>
      <c r="E1794" s="18"/>
      <c r="F1794" s="18"/>
      <c r="G1794" s="18"/>
      <c r="H1794" s="18"/>
      <c r="I1794" s="18"/>
    </row>
    <row r="1795" spans="3:9" x14ac:dyDescent="0.25">
      <c r="C1795" s="18"/>
      <c r="D1795" s="18"/>
      <c r="E1795" s="18"/>
      <c r="F1795" s="18"/>
      <c r="G1795" s="18"/>
      <c r="H1795" s="18"/>
      <c r="I1795" s="18"/>
    </row>
    <row r="1796" spans="3:9" x14ac:dyDescent="0.25">
      <c r="C1796" s="18"/>
      <c r="D1796" s="18"/>
      <c r="E1796" s="18"/>
      <c r="F1796" s="18"/>
      <c r="G1796" s="18"/>
      <c r="H1796" s="18"/>
      <c r="I1796" s="18"/>
    </row>
    <row r="1797" spans="3:9" x14ac:dyDescent="0.25">
      <c r="C1797" s="18"/>
      <c r="D1797" s="18"/>
      <c r="E1797" s="18"/>
      <c r="F1797" s="18"/>
      <c r="G1797" s="18"/>
      <c r="H1797" s="18"/>
      <c r="I1797" s="18"/>
    </row>
    <row r="1798" spans="3:9" x14ac:dyDescent="0.25">
      <c r="C1798" s="18"/>
      <c r="D1798" s="18"/>
      <c r="E1798" s="18"/>
      <c r="F1798" s="18"/>
      <c r="G1798" s="18"/>
      <c r="H1798" s="18"/>
      <c r="I1798" s="18"/>
    </row>
    <row r="1799" spans="3:9" x14ac:dyDescent="0.25">
      <c r="C1799" s="18"/>
      <c r="D1799" s="18"/>
      <c r="E1799" s="18"/>
      <c r="F1799" s="18"/>
      <c r="G1799" s="18"/>
      <c r="H1799" s="18"/>
      <c r="I1799" s="18"/>
    </row>
    <row r="1800" spans="3:9" x14ac:dyDescent="0.25">
      <c r="C1800" s="18"/>
      <c r="D1800" s="18"/>
      <c r="E1800" s="18"/>
      <c r="F1800" s="18"/>
      <c r="G1800" s="18"/>
      <c r="H1800" s="18"/>
      <c r="I1800" s="18"/>
    </row>
    <row r="1801" spans="3:9" x14ac:dyDescent="0.25">
      <c r="C1801" s="18"/>
      <c r="D1801" s="18"/>
      <c r="E1801" s="18"/>
      <c r="F1801" s="18"/>
      <c r="G1801" s="18"/>
      <c r="H1801" s="18"/>
      <c r="I1801" s="18"/>
    </row>
    <row r="1802" spans="3:9" x14ac:dyDescent="0.25">
      <c r="C1802" s="18"/>
      <c r="D1802" s="18"/>
      <c r="E1802" s="18"/>
      <c r="F1802" s="18"/>
      <c r="G1802" s="18"/>
      <c r="H1802" s="18"/>
      <c r="I1802" s="18"/>
    </row>
    <row r="1803" spans="3:9" x14ac:dyDescent="0.25">
      <c r="C1803" s="18"/>
      <c r="D1803" s="18"/>
      <c r="E1803" s="18"/>
      <c r="F1803" s="18"/>
      <c r="G1803" s="18"/>
      <c r="H1803" s="18"/>
      <c r="I1803" s="18"/>
    </row>
    <row r="1804" spans="3:9" x14ac:dyDescent="0.25">
      <c r="C1804" s="18"/>
      <c r="D1804" s="18"/>
      <c r="E1804" s="18"/>
      <c r="F1804" s="18"/>
      <c r="G1804" s="18"/>
      <c r="H1804" s="18"/>
      <c r="I1804" s="18"/>
    </row>
    <row r="1805" spans="3:9" x14ac:dyDescent="0.25">
      <c r="C1805" s="18"/>
      <c r="D1805" s="18"/>
      <c r="E1805" s="18"/>
      <c r="F1805" s="18"/>
      <c r="G1805" s="18"/>
      <c r="H1805" s="18"/>
      <c r="I1805" s="18"/>
    </row>
    <row r="1806" spans="3:9" x14ac:dyDescent="0.25">
      <c r="C1806" s="18"/>
      <c r="D1806" s="18"/>
      <c r="E1806" s="18"/>
      <c r="F1806" s="18"/>
      <c r="G1806" s="18"/>
      <c r="H1806" s="18"/>
      <c r="I1806" s="18"/>
    </row>
    <row r="1807" spans="3:9" x14ac:dyDescent="0.25">
      <c r="C1807" s="18"/>
      <c r="D1807" s="18"/>
      <c r="E1807" s="18"/>
      <c r="F1807" s="18"/>
      <c r="G1807" s="18"/>
      <c r="H1807" s="18"/>
      <c r="I1807" s="18"/>
    </row>
    <row r="1808" spans="3:9" x14ac:dyDescent="0.25">
      <c r="C1808" s="18"/>
      <c r="D1808" s="18"/>
      <c r="E1808" s="18"/>
      <c r="F1808" s="18"/>
      <c r="G1808" s="18"/>
      <c r="H1808" s="18"/>
      <c r="I1808" s="18"/>
    </row>
    <row r="1809" spans="3:9" x14ac:dyDescent="0.25">
      <c r="C1809" s="18"/>
      <c r="D1809" s="18"/>
      <c r="E1809" s="18"/>
      <c r="F1809" s="18"/>
      <c r="G1809" s="18"/>
      <c r="H1809" s="18"/>
      <c r="I1809" s="18"/>
    </row>
    <row r="1810" spans="3:9" x14ac:dyDescent="0.25">
      <c r="C1810" s="18"/>
      <c r="D1810" s="18"/>
      <c r="E1810" s="18"/>
      <c r="F1810" s="18"/>
      <c r="G1810" s="18"/>
      <c r="H1810" s="18"/>
      <c r="I1810" s="18"/>
    </row>
    <row r="1811" spans="3:9" x14ac:dyDescent="0.25">
      <c r="C1811" s="18"/>
      <c r="D1811" s="18"/>
      <c r="E1811" s="18"/>
      <c r="F1811" s="18"/>
      <c r="G1811" s="18"/>
      <c r="H1811" s="18"/>
      <c r="I1811" s="18"/>
    </row>
    <row r="1812" spans="3:9" x14ac:dyDescent="0.25">
      <c r="C1812" s="18"/>
      <c r="D1812" s="18"/>
      <c r="E1812" s="18"/>
      <c r="F1812" s="18"/>
      <c r="G1812" s="18"/>
      <c r="H1812" s="18"/>
      <c r="I1812" s="18"/>
    </row>
    <row r="1813" spans="3:9" x14ac:dyDescent="0.25">
      <c r="C1813" s="18"/>
      <c r="D1813" s="18"/>
      <c r="E1813" s="18"/>
      <c r="F1813" s="18"/>
      <c r="G1813" s="18"/>
      <c r="H1813" s="18"/>
      <c r="I1813" s="18"/>
    </row>
    <row r="1814" spans="3:9" x14ac:dyDescent="0.25">
      <c r="C1814" s="18"/>
      <c r="D1814" s="18"/>
      <c r="E1814" s="18"/>
      <c r="F1814" s="18"/>
      <c r="G1814" s="18"/>
      <c r="H1814" s="18"/>
      <c r="I1814" s="18"/>
    </row>
    <row r="1815" spans="3:9" x14ac:dyDescent="0.25">
      <c r="C1815" s="18"/>
      <c r="D1815" s="18"/>
      <c r="E1815" s="18"/>
      <c r="F1815" s="18"/>
      <c r="G1815" s="18"/>
      <c r="H1815" s="18"/>
      <c r="I1815" s="18"/>
    </row>
    <row r="1816" spans="3:9" x14ac:dyDescent="0.25">
      <c r="C1816" s="18"/>
      <c r="D1816" s="18"/>
      <c r="E1816" s="18"/>
      <c r="F1816" s="18"/>
      <c r="G1816" s="18"/>
      <c r="H1816" s="18"/>
      <c r="I1816" s="18"/>
    </row>
    <row r="1817" spans="3:9" x14ac:dyDescent="0.25">
      <c r="C1817" s="18"/>
      <c r="D1817" s="18"/>
      <c r="E1817" s="18"/>
      <c r="F1817" s="18"/>
      <c r="G1817" s="18"/>
      <c r="H1817" s="18"/>
      <c r="I1817" s="18"/>
    </row>
    <row r="1818" spans="3:9" x14ac:dyDescent="0.25">
      <c r="C1818" s="18"/>
      <c r="D1818" s="18"/>
      <c r="E1818" s="18"/>
      <c r="F1818" s="18"/>
      <c r="G1818" s="18"/>
      <c r="H1818" s="18"/>
      <c r="I1818" s="18"/>
    </row>
    <row r="1819" spans="3:9" x14ac:dyDescent="0.25">
      <c r="C1819" s="18"/>
      <c r="D1819" s="18"/>
      <c r="E1819" s="18"/>
      <c r="F1819" s="18"/>
      <c r="G1819" s="18"/>
      <c r="H1819" s="18"/>
      <c r="I1819" s="18"/>
    </row>
    <row r="1820" spans="3:9" x14ac:dyDescent="0.25">
      <c r="C1820" s="18"/>
      <c r="D1820" s="18"/>
      <c r="E1820" s="18"/>
      <c r="F1820" s="18"/>
      <c r="G1820" s="18"/>
      <c r="H1820" s="18"/>
      <c r="I1820" s="18"/>
    </row>
  </sheetData>
  <mergeCells count="8">
    <mergeCell ref="A12:I12"/>
    <mergeCell ref="A18:A19"/>
    <mergeCell ref="B18:B19"/>
    <mergeCell ref="C18:C19"/>
    <mergeCell ref="D18:E18"/>
    <mergeCell ref="F18:G18"/>
    <mergeCell ref="H18:H19"/>
    <mergeCell ref="I18:I19"/>
  </mergeCells>
  <pageMargins left="0.7" right="0.7" top="0.75" bottom="0.75" header="0.3" footer="0.3"/>
  <pageSetup paperSize="9" scale="84" orientation="portrait" horizontalDpi="0" verticalDpi="0" r:id="rId1"/>
  <colBreaks count="1" manualBreakCount="1">
    <brk id="25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2025-06-23T11:18:53Z</dcterms:modified>
</cp:coreProperties>
</file>