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Лист1!$A$1:$BGA$89</definedName>
  </definedNames>
  <calcPr calcId="152511"/>
</workbook>
</file>

<file path=xl/calcChain.xml><?xml version="1.0" encoding="utf-8"?>
<calcChain xmlns="http://schemas.openxmlformats.org/spreadsheetml/2006/main">
  <c r="I35" i="1" l="1"/>
  <c r="C35" i="1"/>
  <c r="C34" i="1"/>
  <c r="H33" i="1"/>
  <c r="F33" i="1"/>
  <c r="D33" i="1"/>
  <c r="C33" i="1"/>
  <c r="H32" i="1"/>
  <c r="F32" i="1"/>
  <c r="F35" i="1" s="1"/>
  <c r="D32" i="1"/>
  <c r="D35" i="1" s="1"/>
  <c r="C32" i="1"/>
  <c r="C31" i="1"/>
  <c r="H30" i="1"/>
  <c r="H35" i="1" s="1"/>
  <c r="G30" i="1"/>
  <c r="G35" i="1" s="1"/>
  <c r="E30" i="1"/>
  <c r="E35" i="1" s="1"/>
  <c r="C30" i="1"/>
  <c r="C29" i="1"/>
  <c r="C28" i="1"/>
  <c r="I26" i="1"/>
  <c r="G26" i="1"/>
  <c r="E26" i="1"/>
  <c r="D26" i="1"/>
  <c r="C26" i="1"/>
  <c r="C25" i="1"/>
  <c r="H24" i="1"/>
  <c r="H26" i="1" s="1"/>
  <c r="F24" i="1"/>
  <c r="F26" i="1" s="1"/>
  <c r="D24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<sst xmlns="http://schemas.openxmlformats.org/spreadsheetml/2006/main" count="107" uniqueCount="104">
  <si>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</si>
  <si>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</si>
  <si>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</si>
  <si>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</si>
  <si>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</si>
  <si>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</si>
  <si>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</si>
  <si>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</si>
  <si>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</si>
  <si>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</si>
  <si>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</si>
  <si>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</si>
  <si>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</si>
  <si>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</si>
  <si>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</si>
  <si>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</si>
  <si>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</si>
  <si>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</si>
  <si>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</si>
  <si>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</si>
  <si>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</si>
  <si>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</si>
  <si>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</si>
  <si>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</si>
  <si>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</si>
  <si>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</si>
  <si>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</si>
  <si>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</si>
  <si>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</si>
  <si>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</si>
  <si>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</si>
  <si>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</si>
  <si>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</si>
  <si>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</si>
  <si>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</si>
  <si>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</si>
  <si>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</si>
  <si>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</si>
  <si>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</si>
  <si>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</si>
  <si>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</si>
  <si>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</si>
  <si>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</si>
  <si>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</si>
  <si>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</si>
  <si>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</si>
  <si>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</si>
  <si>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</si>
  <si>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</si>
  <si>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</si>
  <si>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</si>
  <si>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</si>
  <si>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</si>
  <si>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</si>
  <si>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</si>
  <si>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</si>
  <si>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</si>
  <si>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</si>
  <si>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</si>
  <si>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</si>
  <si>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</si>
  <si>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</si>
  <si>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</si>
  <si>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</si>
  <si>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</si>
  <si>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</si>
  <si>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</si>
  <si>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</si>
  <si>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</si>
  <si>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</si>
  <si>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</si>
  <si>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</si>
  <si>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</si>
  <si>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</si>
  <si>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</si>
  <si>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</si>
  <si>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</si>
  <si>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</si>
  <si>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</si>
  <si>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</si>
  <si>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</si>
  <si>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</si>
  <si>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</si>
  <si>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</si>
  <si>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</si>
  <si>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</si>
  <si>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</si>
  <si>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</si>
  <si>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</si>
  <si>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</si>
  <si>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ТТК 21</t>
  </si>
  <si>
    <t>сыр "Голландский"</t>
  </si>
  <si>
    <t xml:space="preserve">Хлеб пшенично-ржаной </t>
  </si>
  <si>
    <t>Двадцатый</t>
  </si>
  <si>
    <t>26,06,2025(четверг)</t>
  </si>
  <si>
    <t>Каша рисовая молочная</t>
  </si>
  <si>
    <t xml:space="preserve">Какао с молоком </t>
  </si>
  <si>
    <t xml:space="preserve">Рассольник ленинградский </t>
  </si>
  <si>
    <t>ТТК 04</t>
  </si>
  <si>
    <t>Котлета по-деревенски(говядина,курица)</t>
  </si>
  <si>
    <t>Бобовые отварные</t>
  </si>
  <si>
    <t>Напиток из апельсинов(мандаринов)</t>
  </si>
  <si>
    <t>ТТК</t>
  </si>
  <si>
    <t>Плюшка "Московская"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</si>
</sst>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0"/>
  <sheetViews>
    <sheetView tabSelected="1" zoomScaleNormal="100" workbookViewId="0">
      <selection activeCell="SP19" sqref="SP19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19"/>
      <c r="G11" s="19"/>
    </row>
    <row r="12" spans="1:9" ht="22.5" x14ac:dyDescent="0.45">
      <c r="A12" s="35" t="s">
        <v>0</v>
      </c>
      <c r="B12" s="35"/>
      <c r="C12" s="35"/>
      <c r="D12" s="35"/>
      <c r="E12" s="35"/>
      <c r="F12" s="35"/>
      <c r="G12" s="35"/>
      <c r="H12" s="35"/>
      <c r="I12" s="35"/>
    </row>
    <row r="13" spans="1:9" ht="22.5" x14ac:dyDescent="0.45">
      <c r="A13" s="27"/>
      <c r="B13" s="27"/>
      <c r="C13" s="27"/>
      <c r="D13" s="27"/>
      <c r="E13" s="27"/>
      <c r="F13" s="27"/>
      <c r="G13" s="27"/>
      <c r="H13" s="27"/>
      <c r="I13" s="27"/>
    </row>
    <row r="14" spans="1:9" s="6" customFormat="1" x14ac:dyDescent="0.25">
      <c r="A14" s="28"/>
      <c r="B14" s="28" t="s">
        <v>1</v>
      </c>
      <c r="C14" s="28" t="s">
        <v>93</v>
      </c>
      <c r="D14" s="29"/>
      <c r="E14" s="28" t="s">
        <v>94</v>
      </c>
      <c r="F14" s="30"/>
      <c r="G14" s="30"/>
      <c r="H14" s="30"/>
      <c r="I14" s="28"/>
    </row>
    <row r="15" spans="1:9" x14ac:dyDescent="0.25">
      <c r="B15" s="1" t="s">
        <v>2</v>
      </c>
      <c r="C15" s="1" t="s">
        <v>89</v>
      </c>
    </row>
    <row r="17" spans="1:1535" s="6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6" t="s">
        <v>3</v>
      </c>
      <c r="B18" s="36" t="s">
        <v>4</v>
      </c>
      <c r="C18" s="36" t="s">
        <v>5</v>
      </c>
      <c r="D18" s="36" t="s">
        <v>6</v>
      </c>
      <c r="E18" s="36"/>
      <c r="F18" s="36" t="s">
        <v>7</v>
      </c>
      <c r="G18" s="36"/>
      <c r="H18" s="36" t="s">
        <v>8</v>
      </c>
      <c r="I18" s="36" t="s">
        <v>9</v>
      </c>
    </row>
    <row r="19" spans="1:1535" ht="30" x14ac:dyDescent="0.25">
      <c r="A19" s="36"/>
      <c r="B19" s="36"/>
      <c r="C19" s="36"/>
      <c r="D19" s="31" t="s">
        <v>79</v>
      </c>
      <c r="E19" s="31" t="s">
        <v>80</v>
      </c>
      <c r="F19" s="31" t="s">
        <v>79</v>
      </c>
      <c r="G19" s="31" t="s">
        <v>81</v>
      </c>
      <c r="H19" s="36"/>
      <c r="I19" s="36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</row>
    <row r="20" spans="1:1535" s="7" customFormat="1" ht="15" customHeight="1" x14ac:dyDescent="0.25">
      <c r="A20" s="10"/>
      <c r="B20" s="24" t="s">
        <v>82</v>
      </c>
      <c r="C20" s="11"/>
      <c r="D20" s="11"/>
      <c r="E20" s="11"/>
      <c r="F20" s="11"/>
      <c r="G20" s="11"/>
      <c r="H20" s="11"/>
      <c r="I20" s="11"/>
      <c r="J20" s="7" t="s">
        <v>10</v>
      </c>
      <c r="K20" s="7" t="s">
        <v>11</v>
      </c>
      <c r="L20" s="7" t="s">
        <v>12</v>
      </c>
      <c r="M20" s="7" t="s">
        <v>13</v>
      </c>
      <c r="N20" s="7" t="s">
        <v>14</v>
      </c>
      <c r="O20" s="7" t="s">
        <v>15</v>
      </c>
      <c r="P20" s="7" t="s">
        <v>16</v>
      </c>
      <c r="Q20" s="7" t="s">
        <v>17</v>
      </c>
      <c r="R20" s="7" t="s">
        <v>18</v>
      </c>
      <c r="S20" s="7" t="s">
        <v>19</v>
      </c>
      <c r="T20" s="7" t="s">
        <v>20</v>
      </c>
      <c r="U20" s="7" t="s">
        <v>21</v>
      </c>
      <c r="V20" s="7" t="s">
        <v>22</v>
      </c>
      <c r="W20" s="7" t="s">
        <v>23</v>
      </c>
      <c r="X20" s="7" t="s">
        <v>24</v>
      </c>
      <c r="Y20" s="7" t="s">
        <v>25</v>
      </c>
      <c r="Z20" s="7" t="s">
        <v>26</v>
      </c>
      <c r="AA20" s="7" t="s">
        <v>27</v>
      </c>
      <c r="AB20" s="7" t="s">
        <v>28</v>
      </c>
      <c r="AC20" s="7" t="s">
        <v>29</v>
      </c>
      <c r="AD20" s="7" t="s">
        <v>30</v>
      </c>
      <c r="AE20" s="7" t="s">
        <v>31</v>
      </c>
      <c r="AF20" s="7" t="s">
        <v>32</v>
      </c>
      <c r="AG20" s="7" t="s">
        <v>33</v>
      </c>
      <c r="AH20" s="7" t="s">
        <v>34</v>
      </c>
      <c r="AI20" s="7" t="s">
        <v>35</v>
      </c>
      <c r="AJ20" s="7" t="s">
        <v>36</v>
      </c>
      <c r="AK20" s="7" t="s">
        <v>37</v>
      </c>
      <c r="AL20" s="7" t="s">
        <v>38</v>
      </c>
      <c r="AM20" s="7" t="s">
        <v>39</v>
      </c>
      <c r="AN20" s="7" t="s">
        <v>40</v>
      </c>
      <c r="AO20" s="7" t="s">
        <v>41</v>
      </c>
      <c r="AP20" s="7" t="s">
        <v>42</v>
      </c>
      <c r="AQ20" s="7" t="s">
        <v>43</v>
      </c>
      <c r="AR20" s="7" t="s">
        <v>44</v>
      </c>
      <c r="AS20" s="7" t="s">
        <v>45</v>
      </c>
      <c r="AT20" s="7" t="s">
        <v>46</v>
      </c>
      <c r="AU20" s="7" t="s">
        <v>47</v>
      </c>
      <c r="AV20" s="7" t="s">
        <v>48</v>
      </c>
      <c r="AW20" s="7" t="s">
        <v>49</v>
      </c>
      <c r="AX20" s="7" t="s">
        <v>50</v>
      </c>
      <c r="AY20" s="7" t="s">
        <v>51</v>
      </c>
      <c r="AZ20" s="7" t="s">
        <v>52</v>
      </c>
      <c r="BA20" s="7" t="s">
        <v>53</v>
      </c>
      <c r="BB20" s="7" t="s">
        <v>54</v>
      </c>
      <c r="BC20" s="7" t="s">
        <v>55</v>
      </c>
      <c r="BD20" s="7" t="s">
        <v>56</v>
      </c>
      <c r="BE20" s="7" t="s">
        <v>57</v>
      </c>
      <c r="BF20" s="7" t="s">
        <v>58</v>
      </c>
      <c r="BG20" s="7" t="s">
        <v>59</v>
      </c>
      <c r="BH20" s="7" t="s">
        <v>60</v>
      </c>
      <c r="BI20" s="7" t="s">
        <v>61</v>
      </c>
      <c r="BJ20" s="7" t="s">
        <v>62</v>
      </c>
      <c r="BK20" s="7" t="s">
        <v>63</v>
      </c>
      <c r="BL20" s="7" t="s">
        <v>64</v>
      </c>
      <c r="BM20" s="7" t="s">
        <v>65</v>
      </c>
      <c r="BN20" s="7" t="s">
        <v>66</v>
      </c>
      <c r="BO20" s="7" t="s">
        <v>67</v>
      </c>
      <c r="BP20" s="7" t="s">
        <v>68</v>
      </c>
      <c r="BQ20" s="7" t="s">
        <v>69</v>
      </c>
      <c r="BR20" s="7" t="s">
        <v>70</v>
      </c>
      <c r="BS20" s="7" t="s">
        <v>71</v>
      </c>
      <c r="BT20" s="7" t="s">
        <v>72</v>
      </c>
      <c r="BU20" s="7" t="s">
        <v>73</v>
      </c>
      <c r="BV20" s="7" t="s">
        <v>74</v>
      </c>
      <c r="BW20" s="7" t="s">
        <v>75</v>
      </c>
      <c r="BX20" s="7" t="s">
        <v>76</v>
      </c>
      <c r="BY20" s="7" t="s">
        <v>77</v>
      </c>
      <c r="BZ20" s="7" t="s">
        <v>78</v>
      </c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9"/>
    </row>
    <row r="21" spans="1:1535" s="7" customFormat="1" ht="15" x14ac:dyDescent="0.25">
      <c r="A21" s="10">
        <v>302</v>
      </c>
      <c r="B21" s="7" t="s">
        <v>95</v>
      </c>
      <c r="C21" s="11" t="str">
        <f>"200/10"</f>
        <v>200/10</v>
      </c>
      <c r="D21" s="11">
        <v>5.34</v>
      </c>
      <c r="E21" s="11">
        <v>3.06</v>
      </c>
      <c r="F21" s="11">
        <v>2.98</v>
      </c>
      <c r="G21" s="11">
        <v>0.33</v>
      </c>
      <c r="H21" s="11">
        <v>33.479999999999997</v>
      </c>
      <c r="I21" s="11">
        <v>227.4</v>
      </c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9"/>
    </row>
    <row r="22" spans="1:1535" s="7" customFormat="1" ht="15" x14ac:dyDescent="0.25">
      <c r="A22" s="23" t="s">
        <v>87</v>
      </c>
      <c r="B22" s="7" t="s">
        <v>88</v>
      </c>
      <c r="C22" s="11" t="str">
        <f>"10"</f>
        <v>10</v>
      </c>
      <c r="D22" s="11">
        <v>0.05</v>
      </c>
      <c r="E22" s="11">
        <v>0.05</v>
      </c>
      <c r="F22" s="11">
        <v>8.25</v>
      </c>
      <c r="G22" s="11">
        <v>0</v>
      </c>
      <c r="H22" s="11">
        <v>0.08</v>
      </c>
      <c r="I22" s="11">
        <v>74.8</v>
      </c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9"/>
    </row>
    <row r="23" spans="1:1535" s="7" customFormat="1" ht="15" x14ac:dyDescent="0.25">
      <c r="A23" s="10" t="s">
        <v>90</v>
      </c>
      <c r="B23" s="7" t="s">
        <v>91</v>
      </c>
      <c r="C23" s="11" t="str">
        <f>"20"</f>
        <v>20</v>
      </c>
      <c r="D23" s="11">
        <v>5.16</v>
      </c>
      <c r="E23" s="11">
        <v>5.16</v>
      </c>
      <c r="F23" s="11">
        <v>5.22</v>
      </c>
      <c r="G23" s="11">
        <v>0</v>
      </c>
      <c r="H23" s="11">
        <v>0</v>
      </c>
      <c r="I23" s="11">
        <v>70</v>
      </c>
      <c r="J23" s="7">
        <v>4.8</v>
      </c>
      <c r="K23" s="7">
        <v>0.14000000000000001</v>
      </c>
      <c r="L23" s="7">
        <v>0</v>
      </c>
      <c r="M23" s="7">
        <v>0</v>
      </c>
      <c r="N23" s="7">
        <v>9.19</v>
      </c>
      <c r="O23" s="7">
        <v>22.09</v>
      </c>
      <c r="P23" s="7">
        <v>1.23</v>
      </c>
      <c r="Q23" s="7">
        <v>0</v>
      </c>
      <c r="R23" s="7">
        <v>0</v>
      </c>
      <c r="S23" s="7">
        <v>0.09</v>
      </c>
      <c r="T23" s="7">
        <v>1.04</v>
      </c>
      <c r="U23" s="7">
        <v>48.53</v>
      </c>
      <c r="V23" s="7">
        <v>354.48</v>
      </c>
      <c r="W23" s="7">
        <v>135.94</v>
      </c>
      <c r="X23" s="7">
        <v>48.69</v>
      </c>
      <c r="Y23" s="7">
        <v>170.61</v>
      </c>
      <c r="Z23" s="7">
        <v>1.28</v>
      </c>
      <c r="AA23" s="7">
        <v>49.86</v>
      </c>
      <c r="AB23" s="7">
        <v>33.049999999999997</v>
      </c>
      <c r="AC23" s="7">
        <v>66.09</v>
      </c>
      <c r="AD23" s="7">
        <v>0.34</v>
      </c>
      <c r="AE23" s="7">
        <v>0.17</v>
      </c>
      <c r="AF23" s="7">
        <v>0.16</v>
      </c>
      <c r="AG23" s="7">
        <v>0.77</v>
      </c>
      <c r="AH23" s="7">
        <v>2.68</v>
      </c>
      <c r="AI23" s="7">
        <v>0.47</v>
      </c>
      <c r="AJ23" s="7">
        <v>0</v>
      </c>
      <c r="AK23" s="7">
        <v>0</v>
      </c>
      <c r="AL23" s="7">
        <v>0</v>
      </c>
      <c r="AM23" s="7">
        <v>1680.89</v>
      </c>
      <c r="AN23" s="7">
        <v>532.14</v>
      </c>
      <c r="AO23" s="7">
        <v>531.33000000000004</v>
      </c>
      <c r="AP23" s="7">
        <v>596.05999999999995</v>
      </c>
      <c r="AQ23" s="7">
        <v>183.12</v>
      </c>
      <c r="AR23" s="7">
        <v>1092.45</v>
      </c>
      <c r="AS23" s="7">
        <v>1048.94</v>
      </c>
      <c r="AT23" s="7">
        <v>2135.9899999999998</v>
      </c>
      <c r="AU23" s="7">
        <v>2009.69</v>
      </c>
      <c r="AV23" s="7">
        <v>524.67999999999995</v>
      </c>
      <c r="AW23" s="7">
        <v>1058.8399999999999</v>
      </c>
      <c r="AX23" s="7">
        <v>4512.17</v>
      </c>
      <c r="AY23" s="7">
        <v>0</v>
      </c>
      <c r="AZ23" s="7">
        <v>1158.1500000000001</v>
      </c>
      <c r="BA23" s="7">
        <v>959.47</v>
      </c>
      <c r="BB23" s="7">
        <v>639.37</v>
      </c>
      <c r="BC23" s="7">
        <v>264.48</v>
      </c>
      <c r="BD23" s="7">
        <v>1.0900000000000001</v>
      </c>
      <c r="BE23" s="7">
        <v>1.43</v>
      </c>
      <c r="BF23" s="7">
        <v>1.1000000000000001</v>
      </c>
      <c r="BG23" s="7">
        <v>2.7</v>
      </c>
      <c r="BH23" s="7">
        <v>0.13</v>
      </c>
      <c r="BI23" s="7">
        <v>0.68</v>
      </c>
      <c r="BJ23" s="7">
        <v>0</v>
      </c>
      <c r="BK23" s="7">
        <v>4.59</v>
      </c>
      <c r="BL23" s="7">
        <v>0</v>
      </c>
      <c r="BM23" s="7">
        <v>1.39</v>
      </c>
      <c r="BN23" s="7">
        <v>0.82</v>
      </c>
      <c r="BO23" s="7">
        <v>0.65</v>
      </c>
      <c r="BP23" s="7">
        <v>0</v>
      </c>
      <c r="BQ23" s="7">
        <v>1.34</v>
      </c>
      <c r="BR23" s="7">
        <v>0.42</v>
      </c>
      <c r="BS23" s="7">
        <v>33.51</v>
      </c>
      <c r="BT23" s="7">
        <v>0.03</v>
      </c>
      <c r="BU23" s="7">
        <v>0</v>
      </c>
      <c r="BV23" s="7">
        <v>11.75</v>
      </c>
      <c r="BW23" s="7">
        <v>0.31</v>
      </c>
      <c r="BX23" s="7">
        <v>0.08</v>
      </c>
      <c r="BY23" s="7">
        <v>0</v>
      </c>
      <c r="BZ23" s="7">
        <v>0</v>
      </c>
      <c r="CA23" s="7">
        <v>143.97</v>
      </c>
      <c r="IV23" s="11">
        <v>20</v>
      </c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9"/>
    </row>
    <row r="24" spans="1:1535" s="7" customFormat="1" ht="15" x14ac:dyDescent="0.25">
      <c r="A24" s="21"/>
      <c r="B24" s="12" t="s">
        <v>83</v>
      </c>
      <c r="C24" s="13" t="str">
        <f>"60"</f>
        <v>60</v>
      </c>
      <c r="D24" s="11">
        <f>2.28*2</f>
        <v>4.5599999999999996</v>
      </c>
      <c r="E24" s="11">
        <v>0</v>
      </c>
      <c r="F24" s="11">
        <f>0.27*2</f>
        <v>0.54</v>
      </c>
      <c r="G24" s="11">
        <v>0</v>
      </c>
      <c r="H24" s="11">
        <f>14.07*2</f>
        <v>28.14</v>
      </c>
      <c r="I24" s="11">
        <v>138</v>
      </c>
      <c r="J24" s="7">
        <v>0.08</v>
      </c>
      <c r="K24" s="7">
        <v>0</v>
      </c>
      <c r="L24" s="7">
        <v>0</v>
      </c>
      <c r="M24" s="7">
        <v>0</v>
      </c>
      <c r="N24" s="7">
        <v>0.76</v>
      </c>
      <c r="O24" s="7">
        <v>16.82</v>
      </c>
      <c r="P24" s="7">
        <v>1.2</v>
      </c>
      <c r="Q24" s="7">
        <v>0</v>
      </c>
      <c r="R24" s="7">
        <v>0</v>
      </c>
      <c r="S24" s="7">
        <v>0.12</v>
      </c>
      <c r="T24" s="7">
        <v>0.6</v>
      </c>
      <c r="U24" s="7">
        <v>151.19999999999999</v>
      </c>
      <c r="V24" s="7">
        <v>46.82</v>
      </c>
      <c r="W24" s="7">
        <v>8.1</v>
      </c>
      <c r="X24" s="7">
        <v>11.48</v>
      </c>
      <c r="Y24" s="7">
        <v>30.28</v>
      </c>
      <c r="Z24" s="7">
        <v>0.7</v>
      </c>
      <c r="AA24" s="7">
        <v>0</v>
      </c>
      <c r="AB24" s="7">
        <v>0</v>
      </c>
      <c r="AC24" s="7">
        <v>0</v>
      </c>
      <c r="AD24" s="7">
        <v>0.52</v>
      </c>
      <c r="AE24" s="7">
        <v>0.05</v>
      </c>
      <c r="AF24" s="7">
        <v>0.02</v>
      </c>
      <c r="AG24" s="7">
        <v>0.51</v>
      </c>
      <c r="AH24" s="7">
        <v>1.24</v>
      </c>
      <c r="AI24" s="7">
        <v>0</v>
      </c>
      <c r="AJ24" s="7">
        <v>0</v>
      </c>
      <c r="AK24" s="7">
        <v>0</v>
      </c>
      <c r="AL24" s="7">
        <v>0</v>
      </c>
      <c r="AM24" s="7">
        <v>393.3</v>
      </c>
      <c r="AN24" s="7">
        <v>202.66</v>
      </c>
      <c r="AO24" s="7">
        <v>51.89</v>
      </c>
      <c r="AP24" s="7">
        <v>213.57</v>
      </c>
      <c r="AQ24" s="7">
        <v>72.19</v>
      </c>
      <c r="AR24" s="7">
        <v>224.85</v>
      </c>
      <c r="AS24" s="7">
        <v>73.7</v>
      </c>
      <c r="AT24" s="7">
        <v>866.3</v>
      </c>
      <c r="AU24" s="7">
        <v>481.28</v>
      </c>
      <c r="AV24" s="7">
        <v>111.67</v>
      </c>
      <c r="AW24" s="7">
        <v>448.19</v>
      </c>
      <c r="AX24" s="7">
        <v>1204.33</v>
      </c>
      <c r="AY24" s="7">
        <v>101.52</v>
      </c>
      <c r="AZ24" s="7">
        <v>290.64999999999998</v>
      </c>
      <c r="BA24" s="7">
        <v>486.92</v>
      </c>
      <c r="BB24" s="7">
        <v>210.56</v>
      </c>
      <c r="BC24" s="7">
        <v>45.5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7.0000000000000007E-2</v>
      </c>
      <c r="BK24" s="7">
        <v>1.23</v>
      </c>
      <c r="BL24" s="7">
        <v>0.04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18.66</v>
      </c>
      <c r="BT24" s="7">
        <v>0</v>
      </c>
      <c r="BU24" s="7">
        <v>0</v>
      </c>
      <c r="BV24" s="7">
        <v>2.72</v>
      </c>
      <c r="BW24" s="7">
        <v>0</v>
      </c>
      <c r="BX24" s="7">
        <v>0</v>
      </c>
      <c r="BY24" s="7">
        <v>0</v>
      </c>
      <c r="BZ24" s="7">
        <v>0</v>
      </c>
      <c r="CA24" s="7">
        <v>15.08</v>
      </c>
      <c r="IV24" s="11">
        <v>4</v>
      </c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</row>
    <row r="25" spans="1:1535" s="7" customFormat="1" ht="15" x14ac:dyDescent="0.25">
      <c r="A25" s="10">
        <v>693</v>
      </c>
      <c r="B25" s="7" t="s">
        <v>96</v>
      </c>
      <c r="C25" s="11" t="str">
        <f>"200"</f>
        <v>200</v>
      </c>
      <c r="D25" s="11">
        <v>7.2</v>
      </c>
      <c r="E25" s="11">
        <v>6.2</v>
      </c>
      <c r="F25" s="11">
        <v>6.2</v>
      </c>
      <c r="G25" s="11">
        <v>0</v>
      </c>
      <c r="H25" s="11">
        <v>14.2</v>
      </c>
      <c r="I25" s="11">
        <v>201</v>
      </c>
      <c r="J25" s="7">
        <v>3.06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0.39</v>
      </c>
      <c r="T25" s="7">
        <v>0.84</v>
      </c>
      <c r="U25" s="7">
        <v>215.6</v>
      </c>
      <c r="V25" s="7">
        <v>19.600000000000001</v>
      </c>
      <c r="W25" s="7">
        <v>196</v>
      </c>
      <c r="X25" s="7">
        <v>10.78</v>
      </c>
      <c r="Y25" s="7">
        <v>117.6</v>
      </c>
      <c r="Z25" s="7">
        <v>0.14000000000000001</v>
      </c>
      <c r="AA25" s="7">
        <v>41.16</v>
      </c>
      <c r="AB25" s="7">
        <v>33.32</v>
      </c>
      <c r="AC25" s="7">
        <v>47.6</v>
      </c>
      <c r="AD25" s="7">
        <v>0.08</v>
      </c>
      <c r="AE25" s="7">
        <v>0.01</v>
      </c>
      <c r="AF25" s="7">
        <v>7.0000000000000007E-2</v>
      </c>
      <c r="AG25" s="7">
        <v>0.04</v>
      </c>
      <c r="AH25" s="7">
        <v>1.36</v>
      </c>
      <c r="AI25" s="7">
        <v>0.14000000000000001</v>
      </c>
      <c r="AJ25" s="7">
        <v>0</v>
      </c>
      <c r="AK25" s="7">
        <v>0</v>
      </c>
      <c r="AL25" s="7">
        <v>0</v>
      </c>
      <c r="AM25" s="7">
        <v>450.8</v>
      </c>
      <c r="AN25" s="7">
        <v>309.68</v>
      </c>
      <c r="AO25" s="7">
        <v>109.76</v>
      </c>
      <c r="AP25" s="7">
        <v>186.2</v>
      </c>
      <c r="AQ25" s="7">
        <v>137.19999999999999</v>
      </c>
      <c r="AR25" s="7">
        <v>262.64</v>
      </c>
      <c r="AS25" s="7">
        <v>148.96</v>
      </c>
      <c r="AT25" s="7">
        <v>170.52</v>
      </c>
      <c r="AU25" s="7">
        <v>305.76</v>
      </c>
      <c r="AV25" s="7">
        <v>137.19999999999999</v>
      </c>
      <c r="AW25" s="7">
        <v>99.96</v>
      </c>
      <c r="AX25" s="7">
        <v>1013.32</v>
      </c>
      <c r="AY25" s="7">
        <v>33.32</v>
      </c>
      <c r="AZ25" s="7">
        <v>535.08000000000004</v>
      </c>
      <c r="BA25" s="7">
        <v>252.84</v>
      </c>
      <c r="BB25" s="7">
        <v>272.44</v>
      </c>
      <c r="BC25" s="7">
        <v>42.14</v>
      </c>
      <c r="BD25" s="7">
        <v>0</v>
      </c>
      <c r="BE25" s="7">
        <v>0.02</v>
      </c>
      <c r="BF25" s="7">
        <v>0.08</v>
      </c>
      <c r="BG25" s="7">
        <v>0.21</v>
      </c>
      <c r="BH25" s="7">
        <v>0.25</v>
      </c>
      <c r="BI25" s="7">
        <v>0.65</v>
      </c>
      <c r="BJ25" s="7">
        <v>0.08</v>
      </c>
      <c r="BK25" s="7">
        <v>1.37</v>
      </c>
      <c r="BL25" s="7">
        <v>0.02</v>
      </c>
      <c r="BM25" s="7">
        <v>0.31</v>
      </c>
      <c r="BN25" s="7">
        <v>0.02</v>
      </c>
      <c r="BO25" s="7">
        <v>0</v>
      </c>
      <c r="BP25" s="7">
        <v>0</v>
      </c>
      <c r="BQ25" s="7">
        <v>0.1</v>
      </c>
      <c r="BR25" s="7">
        <v>0.14000000000000001</v>
      </c>
      <c r="BS25" s="7">
        <v>1.02</v>
      </c>
      <c r="BT25" s="7">
        <v>0.01</v>
      </c>
      <c r="BU25" s="7">
        <v>0</v>
      </c>
      <c r="BV25" s="7">
        <v>0.14000000000000001</v>
      </c>
      <c r="BW25" s="7">
        <v>0.31</v>
      </c>
      <c r="BX25" s="7">
        <v>0.1</v>
      </c>
      <c r="BY25" s="7">
        <v>0</v>
      </c>
      <c r="BZ25" s="7">
        <v>0</v>
      </c>
      <c r="CA25" s="7">
        <v>8.16</v>
      </c>
      <c r="IV25" s="11">
        <v>16</v>
      </c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9"/>
    </row>
    <row r="26" spans="1:1535" s="7" customFormat="1" ht="15" x14ac:dyDescent="0.25">
      <c r="A26" s="10"/>
      <c r="B26" s="7" t="s">
        <v>84</v>
      </c>
      <c r="C26" s="22" t="str">
        <f>"500"</f>
        <v>500</v>
      </c>
      <c r="D26" s="11">
        <f>SUM(D21:D25)</f>
        <v>22.31</v>
      </c>
      <c r="E26" s="11">
        <f>SUM(E21:E25)</f>
        <v>14.469999999999999</v>
      </c>
      <c r="F26" s="11">
        <f>SUM(F21:F25)</f>
        <v>23.189999999999998</v>
      </c>
      <c r="G26" s="11">
        <f>SUM(G21:G25)</f>
        <v>0.33</v>
      </c>
      <c r="H26" s="11">
        <f>SUM(H21:H25)</f>
        <v>75.899999999999991</v>
      </c>
      <c r="I26" s="11">
        <f>SUM(I21:I25)</f>
        <v>711.2</v>
      </c>
      <c r="IV26" s="11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9"/>
    </row>
    <row r="27" spans="1:1535" s="7" customFormat="1" ht="15" x14ac:dyDescent="0.25">
      <c r="A27" s="10"/>
      <c r="B27" s="24" t="s">
        <v>85</v>
      </c>
      <c r="C27" s="11"/>
      <c r="D27" s="11"/>
      <c r="E27" s="11"/>
      <c r="F27" s="11"/>
      <c r="G27" s="11"/>
      <c r="H27" s="11"/>
      <c r="I27" s="11"/>
      <c r="J27" s="7">
        <v>1.04</v>
      </c>
      <c r="K27" s="7">
        <v>0</v>
      </c>
      <c r="L27" s="7">
        <v>0</v>
      </c>
      <c r="M27" s="7">
        <v>0</v>
      </c>
      <c r="N27" s="7">
        <v>15.79</v>
      </c>
      <c r="O27" s="7">
        <v>0</v>
      </c>
      <c r="P27" s="7">
        <v>0.09</v>
      </c>
      <c r="Q27" s="7">
        <v>0</v>
      </c>
      <c r="R27" s="7">
        <v>0</v>
      </c>
      <c r="S27" s="7">
        <v>0.05</v>
      </c>
      <c r="T27" s="7">
        <v>0.42</v>
      </c>
      <c r="U27" s="7">
        <v>36.65</v>
      </c>
      <c r="V27" s="7">
        <v>398.8</v>
      </c>
      <c r="W27" s="7">
        <v>101.34</v>
      </c>
      <c r="X27" s="7">
        <v>29.91</v>
      </c>
      <c r="Y27" s="7">
        <v>78.72</v>
      </c>
      <c r="Z27" s="7">
        <v>0.64</v>
      </c>
      <c r="AA27" s="7">
        <v>6.14</v>
      </c>
      <c r="AB27" s="7">
        <v>38.56</v>
      </c>
      <c r="AC27" s="7">
        <v>37.58</v>
      </c>
      <c r="AD27" s="7">
        <v>0.47</v>
      </c>
      <c r="AE27" s="7">
        <v>0.04</v>
      </c>
      <c r="AF27" s="7">
        <v>0.1</v>
      </c>
      <c r="AG27" s="7">
        <v>0.54</v>
      </c>
      <c r="AH27" s="7">
        <v>1.28</v>
      </c>
      <c r="AI27" s="7">
        <v>1.56</v>
      </c>
      <c r="AJ27" s="7">
        <v>0</v>
      </c>
      <c r="AK27" s="7">
        <v>0</v>
      </c>
      <c r="AL27" s="7">
        <v>0</v>
      </c>
      <c r="AM27" s="7">
        <v>633.29</v>
      </c>
      <c r="AN27" s="7">
        <v>258.54000000000002</v>
      </c>
      <c r="AO27" s="7">
        <v>243.72</v>
      </c>
      <c r="AP27" s="7">
        <v>308.74</v>
      </c>
      <c r="AQ27" s="7">
        <v>68.569999999999993</v>
      </c>
      <c r="AR27" s="7">
        <v>498.1</v>
      </c>
      <c r="AS27" s="7">
        <v>392.32</v>
      </c>
      <c r="AT27" s="7">
        <v>1162.24</v>
      </c>
      <c r="AU27" s="7">
        <v>1044.3</v>
      </c>
      <c r="AV27" s="7">
        <v>245.83</v>
      </c>
      <c r="AW27" s="7">
        <v>525.15</v>
      </c>
      <c r="AX27" s="7">
        <v>2130.04</v>
      </c>
      <c r="AY27" s="7">
        <v>8.59</v>
      </c>
      <c r="AZ27" s="7">
        <v>583.91</v>
      </c>
      <c r="BA27" s="7">
        <v>464.14</v>
      </c>
      <c r="BB27" s="7">
        <v>282.27</v>
      </c>
      <c r="BC27" s="7">
        <v>127.85</v>
      </c>
      <c r="BD27" s="7">
        <v>0.44</v>
      </c>
      <c r="BE27" s="7">
        <v>0.69</v>
      </c>
      <c r="BF27" s="7">
        <v>0.53</v>
      </c>
      <c r="BG27" s="7">
        <v>1.3</v>
      </c>
      <c r="BH27" s="7">
        <v>0</v>
      </c>
      <c r="BI27" s="7">
        <v>0.14000000000000001</v>
      </c>
      <c r="BJ27" s="7">
        <v>0</v>
      </c>
      <c r="BK27" s="7">
        <v>1.79</v>
      </c>
      <c r="BL27" s="7">
        <v>0</v>
      </c>
      <c r="BM27" s="7">
        <v>0.55000000000000004</v>
      </c>
      <c r="BN27" s="7">
        <v>0.41</v>
      </c>
      <c r="BO27" s="7">
        <v>0.31</v>
      </c>
      <c r="BP27" s="7">
        <v>0</v>
      </c>
      <c r="BQ27" s="7">
        <v>0.65</v>
      </c>
      <c r="BR27" s="7">
        <v>0.14000000000000001</v>
      </c>
      <c r="BS27" s="7">
        <v>16.559999999999999</v>
      </c>
      <c r="BT27" s="7">
        <v>0</v>
      </c>
      <c r="BU27" s="7">
        <v>0</v>
      </c>
      <c r="BV27" s="7">
        <v>6.84</v>
      </c>
      <c r="BW27" s="7">
        <v>0.19</v>
      </c>
      <c r="BX27" s="7">
        <v>0.04</v>
      </c>
      <c r="BY27" s="7">
        <v>0</v>
      </c>
      <c r="BZ27" s="7">
        <v>0</v>
      </c>
      <c r="CA27" s="7">
        <v>198.3</v>
      </c>
      <c r="IV27" s="11">
        <v>6</v>
      </c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9"/>
    </row>
    <row r="28" spans="1:1535" s="7" customFormat="1" ht="15" x14ac:dyDescent="0.25">
      <c r="A28" s="10">
        <v>132</v>
      </c>
      <c r="B28" s="7" t="s">
        <v>97</v>
      </c>
      <c r="C28" s="11" t="str">
        <f>"200/20/10"</f>
        <v>200/20/10</v>
      </c>
      <c r="D28" s="11">
        <v>3.03</v>
      </c>
      <c r="E28" s="11">
        <v>0.48</v>
      </c>
      <c r="F28" s="11">
        <v>7.94</v>
      </c>
      <c r="G28" s="11">
        <v>0.47</v>
      </c>
      <c r="H28" s="11">
        <v>19.07</v>
      </c>
      <c r="I28" s="11">
        <v>160.76</v>
      </c>
      <c r="J28" s="7">
        <v>15.07</v>
      </c>
      <c r="K28" s="7">
        <v>1.1000000000000001</v>
      </c>
      <c r="L28" s="7">
        <v>0.76</v>
      </c>
      <c r="M28" s="7">
        <v>0</v>
      </c>
      <c r="N28" s="7">
        <v>26.03</v>
      </c>
      <c r="O28" s="7">
        <v>48.83</v>
      </c>
      <c r="P28" s="7">
        <v>4.66</v>
      </c>
      <c r="Q28" s="7">
        <v>0</v>
      </c>
      <c r="R28" s="7">
        <v>0</v>
      </c>
      <c r="S28" s="7">
        <v>1.33</v>
      </c>
      <c r="T28" s="7">
        <v>3.77</v>
      </c>
      <c r="U28" s="7">
        <v>386.8</v>
      </c>
      <c r="V28" s="7">
        <v>952.56</v>
      </c>
      <c r="W28" s="7">
        <v>381.38</v>
      </c>
      <c r="X28" s="7">
        <v>109.27</v>
      </c>
      <c r="Y28" s="7">
        <v>415.93</v>
      </c>
      <c r="Z28" s="7">
        <v>3.53</v>
      </c>
      <c r="AA28" s="7">
        <v>140.80000000000001</v>
      </c>
      <c r="AB28" s="7">
        <v>147.43</v>
      </c>
      <c r="AC28" s="7">
        <v>210.27</v>
      </c>
      <c r="AD28" s="7">
        <v>2.12</v>
      </c>
      <c r="AE28" s="7">
        <v>0.24</v>
      </c>
      <c r="AF28" s="7">
        <v>0.5</v>
      </c>
      <c r="AG28" s="7">
        <v>2.13</v>
      </c>
      <c r="AH28" s="7">
        <v>8.1300000000000008</v>
      </c>
      <c r="AI28" s="7">
        <v>5.39</v>
      </c>
      <c r="AJ28" s="7">
        <v>0</v>
      </c>
      <c r="AK28" s="7">
        <v>0</v>
      </c>
      <c r="AL28" s="7">
        <v>0</v>
      </c>
      <c r="AM28" s="7">
        <v>4465.3100000000004</v>
      </c>
      <c r="AN28" s="7">
        <v>2179.44</v>
      </c>
      <c r="AO28" s="7">
        <v>1364.51</v>
      </c>
      <c r="AP28" s="7">
        <v>1930</v>
      </c>
      <c r="AQ28" s="7">
        <v>525.79999999999995</v>
      </c>
      <c r="AR28" s="7">
        <v>3047.95</v>
      </c>
      <c r="AS28" s="7">
        <v>2022.25</v>
      </c>
      <c r="AT28" s="7">
        <v>6432.48</v>
      </c>
      <c r="AU28" s="7">
        <v>5515.65</v>
      </c>
      <c r="AV28" s="7">
        <v>1532.82</v>
      </c>
      <c r="AW28" s="7">
        <v>3112.22</v>
      </c>
      <c r="AX28" s="7">
        <v>13181.3</v>
      </c>
      <c r="AY28" s="7">
        <v>177.07</v>
      </c>
      <c r="AZ28" s="7">
        <v>3893.22</v>
      </c>
      <c r="BA28" s="7">
        <v>3037.27</v>
      </c>
      <c r="BB28" s="7">
        <v>2038.86</v>
      </c>
      <c r="BC28" s="7">
        <v>673.57</v>
      </c>
      <c r="BD28" s="7">
        <v>2.62</v>
      </c>
      <c r="BE28" s="7">
        <v>3.19</v>
      </c>
      <c r="BF28" s="7">
        <v>2.68</v>
      </c>
      <c r="BG28" s="7">
        <v>6.19</v>
      </c>
      <c r="BH28" s="7">
        <v>0.46</v>
      </c>
      <c r="BI28" s="7">
        <v>2.21</v>
      </c>
      <c r="BJ28" s="7">
        <v>0.21</v>
      </c>
      <c r="BK28" s="7">
        <v>15.25</v>
      </c>
      <c r="BL28" s="7">
        <v>0.11</v>
      </c>
      <c r="BM28" s="7">
        <v>5.03</v>
      </c>
      <c r="BN28" s="7">
        <v>1.92</v>
      </c>
      <c r="BO28" s="7">
        <v>1.46</v>
      </c>
      <c r="BP28" s="7">
        <v>0</v>
      </c>
      <c r="BQ28" s="7">
        <v>2.97</v>
      </c>
      <c r="BR28" s="7">
        <v>1.17</v>
      </c>
      <c r="BS28" s="7">
        <v>106.83</v>
      </c>
      <c r="BT28" s="7">
        <v>0.09</v>
      </c>
      <c r="BU28" s="7">
        <v>0</v>
      </c>
      <c r="BV28" s="7">
        <v>32.93</v>
      </c>
      <c r="BW28" s="7">
        <v>0.73</v>
      </c>
      <c r="BX28" s="7">
        <v>0.2</v>
      </c>
      <c r="BY28" s="7">
        <v>0</v>
      </c>
      <c r="BZ28" s="7">
        <v>0</v>
      </c>
      <c r="CA28" s="7">
        <v>440.56</v>
      </c>
      <c r="IV28" s="25">
        <f>SUM(IV23:IV27)</f>
        <v>46</v>
      </c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9"/>
    </row>
    <row r="29" spans="1:1535" s="7" customFormat="1" ht="15" x14ac:dyDescent="0.25">
      <c r="A29" s="37" t="s">
        <v>98</v>
      </c>
      <c r="B29" s="7" t="s">
        <v>99</v>
      </c>
      <c r="C29" s="25" t="str">
        <f>"90"</f>
        <v>90</v>
      </c>
      <c r="D29" s="11">
        <v>18.38</v>
      </c>
      <c r="E29" s="11">
        <v>10.4</v>
      </c>
      <c r="F29" s="11">
        <v>7.5</v>
      </c>
      <c r="G29" s="11">
        <v>7.06</v>
      </c>
      <c r="H29" s="11">
        <v>1.52</v>
      </c>
      <c r="I29" s="11">
        <v>147.08000000000001</v>
      </c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9"/>
    </row>
    <row r="30" spans="1:1535" s="7" customFormat="1" ht="15" x14ac:dyDescent="0.25">
      <c r="A30" s="10">
        <v>514</v>
      </c>
      <c r="B30" s="7" t="s">
        <v>100</v>
      </c>
      <c r="C30" s="11" t="str">
        <f>"150"</f>
        <v>150</v>
      </c>
      <c r="D30" s="11">
        <v>11.33</v>
      </c>
      <c r="E30" s="11">
        <f>0.01</f>
        <v>0.01</v>
      </c>
      <c r="F30" s="11">
        <v>5.4</v>
      </c>
      <c r="G30" s="11">
        <f>1.54</f>
        <v>1.54</v>
      </c>
      <c r="H30" s="11">
        <f>30.66</f>
        <v>30.66</v>
      </c>
      <c r="I30" s="11">
        <v>216.56</v>
      </c>
      <c r="J30" s="7">
        <v>3.27</v>
      </c>
      <c r="K30" s="7">
        <v>0.15</v>
      </c>
      <c r="L30" s="7">
        <v>0</v>
      </c>
      <c r="M30" s="7">
        <v>0</v>
      </c>
      <c r="N30" s="7">
        <v>9.3000000000000007</v>
      </c>
      <c r="O30" s="7">
        <v>5.26</v>
      </c>
      <c r="P30" s="7">
        <v>2.41</v>
      </c>
      <c r="Q30" s="7">
        <v>0</v>
      </c>
      <c r="R30" s="7">
        <v>0</v>
      </c>
      <c r="S30" s="7">
        <v>0.31</v>
      </c>
      <c r="T30" s="7">
        <v>1.31</v>
      </c>
      <c r="U30" s="7">
        <v>41.65</v>
      </c>
      <c r="V30" s="7">
        <v>1000.54</v>
      </c>
      <c r="W30" s="7">
        <v>122.25</v>
      </c>
      <c r="X30" s="7">
        <v>60.37</v>
      </c>
      <c r="Y30" s="7">
        <v>123.99</v>
      </c>
      <c r="Z30" s="7">
        <v>2.0499999999999998</v>
      </c>
      <c r="AA30" s="7">
        <v>21.31</v>
      </c>
      <c r="AB30" s="7">
        <v>1355.64</v>
      </c>
      <c r="AC30" s="7">
        <v>361.2</v>
      </c>
      <c r="AD30" s="7">
        <v>1.07</v>
      </c>
      <c r="AE30" s="7">
        <v>0.11</v>
      </c>
      <c r="AF30" s="7">
        <v>0.12</v>
      </c>
      <c r="AG30" s="7">
        <v>1.55</v>
      </c>
      <c r="AH30" s="7">
        <v>2.62</v>
      </c>
      <c r="AI30" s="7">
        <v>11.46</v>
      </c>
      <c r="AJ30" s="7">
        <v>0</v>
      </c>
      <c r="AK30" s="7">
        <v>0</v>
      </c>
      <c r="AL30" s="7">
        <v>0</v>
      </c>
      <c r="AM30" s="7">
        <v>146.26</v>
      </c>
      <c r="AN30" s="7">
        <v>166.34</v>
      </c>
      <c r="AO30" s="7">
        <v>56.67</v>
      </c>
      <c r="AP30" s="7">
        <v>199.88</v>
      </c>
      <c r="AQ30" s="7">
        <v>30.12</v>
      </c>
      <c r="AR30" s="7">
        <v>106.01</v>
      </c>
      <c r="AS30" s="7">
        <v>157.03</v>
      </c>
      <c r="AT30" s="7">
        <v>344.91</v>
      </c>
      <c r="AU30" s="7">
        <v>434.17</v>
      </c>
      <c r="AV30" s="7">
        <v>69.47</v>
      </c>
      <c r="AW30" s="7">
        <v>88.21</v>
      </c>
      <c r="AX30" s="7">
        <v>605.13</v>
      </c>
      <c r="AY30" s="7">
        <v>9.52</v>
      </c>
      <c r="AZ30" s="7">
        <v>312.8</v>
      </c>
      <c r="BA30" s="7">
        <v>247.55</v>
      </c>
      <c r="BB30" s="7">
        <v>92.02</v>
      </c>
      <c r="BC30" s="7">
        <v>60.55</v>
      </c>
      <c r="BD30" s="7">
        <v>0.2</v>
      </c>
      <c r="BE30" s="7">
        <v>0.04</v>
      </c>
      <c r="BF30" s="7">
        <v>0.04</v>
      </c>
      <c r="BG30" s="7">
        <v>0.1</v>
      </c>
      <c r="BH30" s="7">
        <v>0.13</v>
      </c>
      <c r="BI30" s="7">
        <v>0.53</v>
      </c>
      <c r="BJ30" s="7">
        <v>0.01</v>
      </c>
      <c r="BK30" s="7">
        <v>6.17</v>
      </c>
      <c r="BL30" s="7">
        <v>0</v>
      </c>
      <c r="BM30" s="7">
        <v>5.84</v>
      </c>
      <c r="BN30" s="7">
        <v>0.69</v>
      </c>
      <c r="BO30" s="7">
        <v>0.11</v>
      </c>
      <c r="BP30" s="7">
        <v>0</v>
      </c>
      <c r="BQ30" s="7">
        <v>0.04</v>
      </c>
      <c r="BR30" s="7">
        <v>0.36</v>
      </c>
      <c r="BS30" s="7">
        <v>8.42</v>
      </c>
      <c r="BT30" s="7">
        <v>0.03</v>
      </c>
      <c r="BU30" s="7">
        <v>0</v>
      </c>
      <c r="BV30" s="7">
        <v>1.85</v>
      </c>
      <c r="BW30" s="7">
        <v>0.15</v>
      </c>
      <c r="BX30" s="7">
        <v>0.01</v>
      </c>
      <c r="BY30" s="7">
        <v>0</v>
      </c>
      <c r="BZ30" s="7">
        <v>0</v>
      </c>
      <c r="CA30" s="7">
        <v>364.46</v>
      </c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9"/>
    </row>
    <row r="31" spans="1:1535" s="7" customFormat="1" ht="15" x14ac:dyDescent="0.25">
      <c r="A31" s="10">
        <v>636</v>
      </c>
      <c r="B31" s="7" t="s">
        <v>101</v>
      </c>
      <c r="C31" s="11" t="str">
        <f>"200"</f>
        <v>200</v>
      </c>
      <c r="D31" s="11">
        <v>0.51</v>
      </c>
      <c r="E31" s="11">
        <v>0</v>
      </c>
      <c r="F31" s="11">
        <v>0.11</v>
      </c>
      <c r="G31" s="11">
        <v>0.12</v>
      </c>
      <c r="H31" s="11">
        <v>31.67</v>
      </c>
      <c r="I31" s="11">
        <v>123.32</v>
      </c>
      <c r="J31" s="7">
        <v>6.21</v>
      </c>
      <c r="K31" s="7">
        <v>0.08</v>
      </c>
      <c r="L31" s="7">
        <v>0</v>
      </c>
      <c r="M31" s="7">
        <v>0</v>
      </c>
      <c r="N31" s="7">
        <v>1.41</v>
      </c>
      <c r="O31" s="7">
        <v>1.68</v>
      </c>
      <c r="P31" s="7">
        <v>0.38</v>
      </c>
      <c r="Q31" s="7">
        <v>0</v>
      </c>
      <c r="R31" s="7">
        <v>0</v>
      </c>
      <c r="S31" s="7">
        <v>0.13</v>
      </c>
      <c r="T31" s="7">
        <v>0.8</v>
      </c>
      <c r="U31" s="7">
        <v>40.22</v>
      </c>
      <c r="V31" s="7">
        <v>253</v>
      </c>
      <c r="W31" s="7">
        <v>9.75</v>
      </c>
      <c r="X31" s="7">
        <v>17.43</v>
      </c>
      <c r="Y31" s="7">
        <v>124.08</v>
      </c>
      <c r="Z31" s="7">
        <v>1.84</v>
      </c>
      <c r="AA31" s="7">
        <v>16.05</v>
      </c>
      <c r="AB31" s="7">
        <v>75.62</v>
      </c>
      <c r="AC31" s="7">
        <v>33.700000000000003</v>
      </c>
      <c r="AD31" s="7">
        <v>0.38</v>
      </c>
      <c r="AE31" s="7">
        <v>0.03</v>
      </c>
      <c r="AF31" s="7">
        <v>0.08</v>
      </c>
      <c r="AG31" s="7">
        <v>2.6</v>
      </c>
      <c r="AH31" s="7">
        <v>5.37</v>
      </c>
      <c r="AI31" s="7">
        <v>0.74</v>
      </c>
      <c r="AJ31" s="7">
        <v>0</v>
      </c>
      <c r="AK31" s="7">
        <v>0</v>
      </c>
      <c r="AL31" s="7">
        <v>0</v>
      </c>
      <c r="AM31" s="7">
        <v>997.43</v>
      </c>
      <c r="AN31" s="7">
        <v>1062.92</v>
      </c>
      <c r="AO31" s="7">
        <v>296.17</v>
      </c>
      <c r="AP31" s="7">
        <v>542.11</v>
      </c>
      <c r="AQ31" s="7">
        <v>144.08000000000001</v>
      </c>
      <c r="AR31" s="7">
        <v>537.6</v>
      </c>
      <c r="AS31" s="7">
        <v>728.57</v>
      </c>
      <c r="AT31" s="7">
        <v>713.54</v>
      </c>
      <c r="AU31" s="7">
        <v>1184.27</v>
      </c>
      <c r="AV31" s="7">
        <v>476.46</v>
      </c>
      <c r="AW31" s="7">
        <v>628.65</v>
      </c>
      <c r="AX31" s="7">
        <v>2120.38</v>
      </c>
      <c r="AY31" s="7">
        <v>190.53</v>
      </c>
      <c r="AZ31" s="7">
        <v>480.7</v>
      </c>
      <c r="BA31" s="7">
        <v>530.17999999999995</v>
      </c>
      <c r="BB31" s="7">
        <v>443.45</v>
      </c>
      <c r="BC31" s="7">
        <v>174.6</v>
      </c>
      <c r="BD31" s="7">
        <v>0.12</v>
      </c>
      <c r="BE31" s="7">
        <v>0.03</v>
      </c>
      <c r="BF31" s="7">
        <v>0.02</v>
      </c>
      <c r="BG31" s="7">
        <v>0.06</v>
      </c>
      <c r="BH31" s="7">
        <v>0.08</v>
      </c>
      <c r="BI31" s="7">
        <v>0.27</v>
      </c>
      <c r="BJ31" s="7">
        <v>0.01</v>
      </c>
      <c r="BK31" s="7">
        <v>0.95</v>
      </c>
      <c r="BL31" s="7">
        <v>0.01</v>
      </c>
      <c r="BM31" s="7">
        <v>0.32</v>
      </c>
      <c r="BN31" s="7">
        <v>0.01</v>
      </c>
      <c r="BO31" s="7">
        <v>0.04</v>
      </c>
      <c r="BP31" s="7">
        <v>0</v>
      </c>
      <c r="BQ31" s="7">
        <v>0.03</v>
      </c>
      <c r="BR31" s="7">
        <v>0.09</v>
      </c>
      <c r="BS31" s="7">
        <v>1.4</v>
      </c>
      <c r="BT31" s="7">
        <v>0.02</v>
      </c>
      <c r="BU31" s="7">
        <v>0</v>
      </c>
      <c r="BV31" s="7">
        <v>0.56999999999999995</v>
      </c>
      <c r="BW31" s="7">
        <v>0.02</v>
      </c>
      <c r="BX31" s="7">
        <v>0</v>
      </c>
      <c r="BY31" s="7">
        <v>0</v>
      </c>
      <c r="BZ31" s="7">
        <v>0</v>
      </c>
      <c r="CA31" s="7">
        <v>53.61</v>
      </c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9"/>
    </row>
    <row r="32" spans="1:1535" s="14" customFormat="1" ht="15" x14ac:dyDescent="0.25">
      <c r="A32" s="31"/>
      <c r="B32" s="12" t="s">
        <v>83</v>
      </c>
      <c r="C32" s="13" t="str">
        <f>"30"</f>
        <v>30</v>
      </c>
      <c r="D32" s="11">
        <f>2.28</f>
        <v>2.2799999999999998</v>
      </c>
      <c r="E32" s="11">
        <v>0</v>
      </c>
      <c r="F32" s="11">
        <f>0.27</f>
        <v>0.27</v>
      </c>
      <c r="G32" s="11">
        <v>0</v>
      </c>
      <c r="H32" s="11">
        <f>14.07</f>
        <v>14.07</v>
      </c>
      <c r="I32" s="11">
        <v>69</v>
      </c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</row>
    <row r="33" spans="1:1534" s="14" customFormat="1" ht="15" x14ac:dyDescent="0.25">
      <c r="A33" s="31"/>
      <c r="B33" s="12" t="s">
        <v>92</v>
      </c>
      <c r="C33" s="13" t="str">
        <f>"30"</f>
        <v>30</v>
      </c>
      <c r="D33" s="11">
        <f>2.22</f>
        <v>2.2200000000000002</v>
      </c>
      <c r="E33" s="11">
        <v>0</v>
      </c>
      <c r="F33" s="11">
        <f>0.36</f>
        <v>0.36</v>
      </c>
      <c r="G33" s="11">
        <v>0</v>
      </c>
      <c r="H33" s="11">
        <f>12.27</f>
        <v>12.27</v>
      </c>
      <c r="I33" s="11">
        <v>65.099999999999994</v>
      </c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</row>
    <row r="34" spans="1:1534" s="14" customFormat="1" ht="15" x14ac:dyDescent="0.25">
      <c r="A34" s="31" t="s">
        <v>102</v>
      </c>
      <c r="B34" s="12" t="s">
        <v>103</v>
      </c>
      <c r="C34" s="13" t="str">
        <f>"100"</f>
        <v>100</v>
      </c>
      <c r="D34" s="11">
        <v>7.6</v>
      </c>
      <c r="E34" s="11">
        <v>0</v>
      </c>
      <c r="F34" s="11">
        <v>8.9</v>
      </c>
      <c r="G34" s="11">
        <v>0</v>
      </c>
      <c r="H34" s="11">
        <v>56.1</v>
      </c>
      <c r="I34" s="11">
        <v>335</v>
      </c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</row>
    <row r="35" spans="1:1534" s="14" customFormat="1" ht="15" x14ac:dyDescent="0.25">
      <c r="A35" s="10"/>
      <c r="B35" s="7" t="s">
        <v>84</v>
      </c>
      <c r="C35" s="22" t="str">
        <f>"830"</f>
        <v>830</v>
      </c>
      <c r="D35" s="11">
        <f>SUM(D28:D34)</f>
        <v>45.35</v>
      </c>
      <c r="E35" s="11">
        <f>SUM(E28:E34)</f>
        <v>10.89</v>
      </c>
      <c r="F35" s="11">
        <f>SUM(F28:F34)</f>
        <v>30.480000000000004</v>
      </c>
      <c r="G35" s="11">
        <f>SUM(G28:G34)</f>
        <v>9.19</v>
      </c>
      <c r="H35" s="11">
        <f>SUM(H28:H34)</f>
        <v>165.36</v>
      </c>
      <c r="I35" s="11">
        <f>SUM(I28:I34)</f>
        <v>1116.8200000000002</v>
      </c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</row>
    <row r="36" spans="1:1534" s="14" customFormat="1" ht="15" x14ac:dyDescent="0.25">
      <c r="A36" s="32"/>
      <c r="B36" s="8"/>
      <c r="C36" s="33"/>
      <c r="D36" s="34"/>
      <c r="E36" s="34"/>
      <c r="F36" s="34"/>
      <c r="G36" s="34"/>
      <c r="H36" s="34"/>
      <c r="I36" s="34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</row>
    <row r="37" spans="1:1534" s="14" customFormat="1" ht="15" x14ac:dyDescent="0.25">
      <c r="C37" s="15"/>
      <c r="D37" s="15"/>
      <c r="E37" s="15"/>
      <c r="F37" s="15"/>
      <c r="G37" s="15"/>
      <c r="H37" s="15"/>
      <c r="I37" s="15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</row>
    <row r="38" spans="1:1534" s="14" customFormat="1" ht="15" x14ac:dyDescent="0.25">
      <c r="C38" s="15"/>
      <c r="D38" s="15"/>
      <c r="E38" s="15"/>
      <c r="F38" s="15"/>
      <c r="G38" s="15"/>
      <c r="H38" s="15"/>
      <c r="I38" s="15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</row>
    <row r="39" spans="1:1534" s="17" customFormat="1" ht="18.75" x14ac:dyDescent="0.3">
      <c r="B39" s="26" t="s">
        <v>86</v>
      </c>
      <c r="C39" s="16"/>
      <c r="D39" s="16"/>
      <c r="E39" s="16"/>
      <c r="F39" s="16"/>
      <c r="G39" s="16"/>
      <c r="H39" s="16"/>
      <c r="I39" s="16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</row>
    <row r="40" spans="1:1534" s="14" customFormat="1" ht="15" x14ac:dyDescent="0.25">
      <c r="C40" s="15"/>
      <c r="D40" s="15"/>
      <c r="E40" s="15"/>
      <c r="F40" s="15"/>
      <c r="G40" s="15"/>
      <c r="H40" s="15"/>
      <c r="I40" s="15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</row>
    <row r="41" spans="1:1534" s="14" customFormat="1" ht="15" x14ac:dyDescent="0.25">
      <c r="C41" s="15"/>
      <c r="D41" s="15"/>
      <c r="E41" s="15"/>
      <c r="F41" s="15"/>
      <c r="G41" s="15"/>
      <c r="H41" s="15"/>
      <c r="I41" s="15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</row>
    <row r="42" spans="1:1534" s="14" customFormat="1" ht="15" x14ac:dyDescent="0.25">
      <c r="C42" s="15"/>
      <c r="D42" s="15"/>
      <c r="E42" s="15"/>
      <c r="F42" s="15"/>
      <c r="G42" s="15"/>
      <c r="H42" s="15"/>
      <c r="I42" s="15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</row>
    <row r="43" spans="1:1534" s="14" customFormat="1" ht="15" x14ac:dyDescent="0.25">
      <c r="C43" s="15"/>
      <c r="D43" s="15"/>
      <c r="E43" s="15"/>
      <c r="F43" s="15"/>
      <c r="G43" s="15"/>
      <c r="H43" s="15"/>
      <c r="I43" s="15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</row>
    <row r="44" spans="1:1534" s="14" customFormat="1" ht="15" x14ac:dyDescent="0.25">
      <c r="C44" s="15"/>
      <c r="D44" s="15"/>
      <c r="E44" s="15"/>
      <c r="F44" s="15"/>
      <c r="G44" s="15"/>
      <c r="H44" s="15"/>
      <c r="I44" s="15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</row>
    <row r="45" spans="1:1534" s="14" customFormat="1" ht="15" x14ac:dyDescent="0.25">
      <c r="C45" s="15"/>
      <c r="D45" s="15"/>
      <c r="E45" s="15"/>
      <c r="F45" s="15"/>
      <c r="G45" s="15"/>
      <c r="H45" s="15"/>
      <c r="I45" s="15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</row>
    <row r="46" spans="1:1534" s="14" customFormat="1" ht="15" x14ac:dyDescent="0.25">
      <c r="C46" s="15"/>
      <c r="D46" s="15"/>
      <c r="E46" s="15"/>
      <c r="F46" s="15"/>
      <c r="G46" s="15"/>
      <c r="H46" s="15"/>
      <c r="I46" s="15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</row>
    <row r="47" spans="1:1534" s="14" customFormat="1" ht="15" x14ac:dyDescent="0.25">
      <c r="C47" s="15"/>
      <c r="D47" s="15"/>
      <c r="E47" s="15"/>
      <c r="F47" s="15"/>
      <c r="G47" s="15"/>
      <c r="H47" s="15"/>
      <c r="I47" s="15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</row>
    <row r="48" spans="1:1534" s="14" customFormat="1" ht="15" x14ac:dyDescent="0.25">
      <c r="C48" s="15"/>
      <c r="D48" s="15"/>
      <c r="E48" s="15"/>
      <c r="F48" s="15"/>
      <c r="G48" s="15"/>
      <c r="H48" s="15"/>
      <c r="I48" s="15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</row>
    <row r="49" spans="3:1534" s="14" customFormat="1" ht="15" x14ac:dyDescent="0.25">
      <c r="C49" s="15"/>
      <c r="D49" s="15"/>
      <c r="E49" s="15"/>
      <c r="F49" s="15"/>
      <c r="G49" s="15"/>
      <c r="H49" s="15"/>
      <c r="I49" s="15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</row>
    <row r="50" spans="3:1534" s="14" customFormat="1" ht="15" x14ac:dyDescent="0.25">
      <c r="C50" s="15"/>
      <c r="D50" s="15"/>
      <c r="E50" s="15"/>
      <c r="F50" s="15"/>
      <c r="G50" s="15"/>
      <c r="H50" s="15"/>
      <c r="I50" s="15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</row>
    <row r="51" spans="3:1534" s="14" customFormat="1" ht="15" x14ac:dyDescent="0.25">
      <c r="C51" s="15"/>
      <c r="D51" s="15"/>
      <c r="E51" s="15"/>
      <c r="F51" s="15"/>
      <c r="G51" s="15"/>
      <c r="H51" s="15"/>
      <c r="I51" s="15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</row>
    <row r="52" spans="3:1534" s="14" customFormat="1" ht="15" x14ac:dyDescent="0.25">
      <c r="C52" s="15"/>
      <c r="D52" s="15"/>
      <c r="E52" s="15"/>
      <c r="F52" s="15"/>
      <c r="G52" s="15"/>
      <c r="H52" s="15"/>
      <c r="I52" s="15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</row>
    <row r="53" spans="3:1534" s="14" customFormat="1" ht="15" x14ac:dyDescent="0.25">
      <c r="C53" s="15"/>
      <c r="D53" s="15"/>
      <c r="E53" s="15"/>
      <c r="F53" s="15"/>
      <c r="G53" s="15"/>
      <c r="H53" s="15"/>
      <c r="I53" s="15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</row>
    <row r="54" spans="3:1534" s="14" customFormat="1" ht="15" x14ac:dyDescent="0.25">
      <c r="C54" s="15"/>
      <c r="D54" s="15"/>
      <c r="E54" s="15"/>
      <c r="F54" s="15"/>
      <c r="G54" s="15"/>
      <c r="H54" s="15"/>
      <c r="I54" s="15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</row>
    <row r="55" spans="3:1534" s="14" customFormat="1" ht="15" x14ac:dyDescent="0.25">
      <c r="C55" s="15"/>
      <c r="D55" s="15"/>
      <c r="E55" s="15"/>
      <c r="F55" s="15"/>
      <c r="G55" s="15"/>
      <c r="H55" s="15"/>
      <c r="I55" s="15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</row>
    <row r="56" spans="3:1534" s="14" customFormat="1" ht="15" x14ac:dyDescent="0.25">
      <c r="C56" s="15"/>
      <c r="D56" s="15"/>
      <c r="E56" s="15"/>
      <c r="F56" s="15"/>
      <c r="G56" s="15"/>
      <c r="H56" s="15"/>
      <c r="I56" s="15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</row>
    <row r="57" spans="3:1534" s="14" customFormat="1" ht="15" x14ac:dyDescent="0.25">
      <c r="C57" s="15"/>
      <c r="D57" s="15"/>
      <c r="E57" s="15"/>
      <c r="F57" s="15"/>
      <c r="G57" s="15"/>
      <c r="H57" s="15"/>
      <c r="I57" s="15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</row>
    <row r="58" spans="3:1534" s="14" customFormat="1" ht="15" x14ac:dyDescent="0.25">
      <c r="C58" s="15"/>
      <c r="D58" s="15"/>
      <c r="E58" s="15"/>
      <c r="F58" s="15"/>
      <c r="G58" s="15"/>
      <c r="H58" s="15"/>
      <c r="I58" s="15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</row>
    <row r="59" spans="3:1534" s="14" customFormat="1" ht="15" x14ac:dyDescent="0.25">
      <c r="C59" s="15"/>
      <c r="D59" s="15"/>
      <c r="E59" s="15"/>
      <c r="F59" s="15"/>
      <c r="G59" s="15"/>
      <c r="H59" s="15"/>
      <c r="I59" s="15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</row>
    <row r="60" spans="3:1534" s="14" customFormat="1" ht="15" x14ac:dyDescent="0.25">
      <c r="C60" s="15"/>
      <c r="D60" s="15"/>
      <c r="E60" s="15"/>
      <c r="F60" s="15"/>
      <c r="G60" s="15"/>
      <c r="H60" s="15"/>
      <c r="I60" s="15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</row>
    <row r="61" spans="3:1534" s="14" customFormat="1" ht="15" x14ac:dyDescent="0.25">
      <c r="C61" s="15"/>
      <c r="D61" s="15"/>
      <c r="E61" s="15"/>
      <c r="F61" s="15"/>
      <c r="G61" s="15"/>
      <c r="H61" s="15"/>
      <c r="I61" s="15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</row>
    <row r="62" spans="3:1534" s="14" customFormat="1" ht="15" x14ac:dyDescent="0.25">
      <c r="C62" s="15"/>
      <c r="D62" s="15"/>
      <c r="E62" s="15"/>
      <c r="F62" s="15"/>
      <c r="G62" s="15"/>
      <c r="H62" s="15"/>
      <c r="I62" s="15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</row>
    <row r="63" spans="3:1534" s="14" customFormat="1" ht="15" x14ac:dyDescent="0.25">
      <c r="C63" s="15"/>
      <c r="D63" s="15"/>
      <c r="E63" s="15"/>
      <c r="F63" s="15"/>
      <c r="G63" s="15"/>
      <c r="H63" s="15"/>
      <c r="I63" s="15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</row>
    <row r="64" spans="3:1534" s="14" customFormat="1" ht="15" x14ac:dyDescent="0.25">
      <c r="C64" s="15"/>
      <c r="D64" s="15"/>
      <c r="E64" s="15"/>
      <c r="F64" s="15"/>
      <c r="G64" s="15"/>
      <c r="H64" s="15"/>
      <c r="I64" s="15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</row>
    <row r="65" spans="3:1534" s="14" customFormat="1" ht="15" x14ac:dyDescent="0.25">
      <c r="C65" s="15"/>
      <c r="D65" s="15"/>
      <c r="E65" s="15"/>
      <c r="F65" s="15"/>
      <c r="G65" s="15"/>
      <c r="H65" s="15"/>
      <c r="I65" s="15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</row>
    <row r="66" spans="3:1534" s="14" customFormat="1" ht="15" x14ac:dyDescent="0.25">
      <c r="C66" s="15"/>
      <c r="D66" s="15"/>
      <c r="E66" s="15"/>
      <c r="F66" s="15"/>
      <c r="G66" s="15"/>
      <c r="H66" s="15"/>
      <c r="I66" s="15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</row>
    <row r="67" spans="3:1534" s="14" customFormat="1" ht="15" x14ac:dyDescent="0.25">
      <c r="C67" s="15"/>
      <c r="D67" s="15"/>
      <c r="E67" s="15"/>
      <c r="F67" s="15"/>
      <c r="G67" s="15"/>
      <c r="H67" s="15"/>
      <c r="I67" s="15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</row>
    <row r="68" spans="3:1534" s="14" customFormat="1" ht="15" x14ac:dyDescent="0.25">
      <c r="C68" s="15"/>
      <c r="D68" s="15"/>
      <c r="E68" s="15"/>
      <c r="F68" s="15"/>
      <c r="G68" s="15"/>
      <c r="H68" s="15"/>
      <c r="I68" s="15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</row>
    <row r="69" spans="3:1534" s="14" customFormat="1" ht="15" x14ac:dyDescent="0.25">
      <c r="C69" s="15"/>
      <c r="D69" s="15"/>
      <c r="E69" s="15"/>
      <c r="F69" s="15"/>
      <c r="G69" s="15"/>
      <c r="H69" s="15"/>
      <c r="I69" s="15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  <c r="AUE69" s="8"/>
      <c r="AUF69" s="8"/>
      <c r="AUG69" s="8"/>
      <c r="AUH69" s="8"/>
      <c r="AUI69" s="8"/>
      <c r="AUJ69" s="8"/>
      <c r="AUK69" s="8"/>
      <c r="AUL69" s="8"/>
      <c r="AUM69" s="8"/>
      <c r="AUN69" s="8"/>
      <c r="AUO69" s="8"/>
      <c r="AUP69" s="8"/>
      <c r="AUQ69" s="8"/>
      <c r="AUR69" s="8"/>
      <c r="AUS69" s="8"/>
      <c r="AUT69" s="8"/>
      <c r="AUU69" s="8"/>
      <c r="AUV69" s="8"/>
      <c r="AUW69" s="8"/>
      <c r="AUX69" s="8"/>
      <c r="AUY69" s="8"/>
      <c r="AUZ69" s="8"/>
      <c r="AVA69" s="8"/>
      <c r="AVB69" s="8"/>
      <c r="AVC69" s="8"/>
      <c r="AVD69" s="8"/>
      <c r="AVE69" s="8"/>
      <c r="AVF69" s="8"/>
      <c r="AVG69" s="8"/>
      <c r="AVH69" s="8"/>
      <c r="AVI69" s="8"/>
      <c r="AVJ69" s="8"/>
      <c r="AVK69" s="8"/>
      <c r="AVL69" s="8"/>
      <c r="AVM69" s="8"/>
      <c r="AVN69" s="8"/>
      <c r="AVO69" s="8"/>
      <c r="AVP69" s="8"/>
      <c r="AVQ69" s="8"/>
      <c r="AVR69" s="8"/>
      <c r="AVS69" s="8"/>
      <c r="AVT69" s="8"/>
      <c r="AVU69" s="8"/>
      <c r="AVV69" s="8"/>
      <c r="AVW69" s="8"/>
      <c r="AVX69" s="8"/>
      <c r="AVY69" s="8"/>
      <c r="AVZ69" s="8"/>
      <c r="AWA69" s="8"/>
      <c r="AWB69" s="8"/>
      <c r="AWC69" s="8"/>
      <c r="AWD69" s="8"/>
      <c r="AWE69" s="8"/>
      <c r="AWF69" s="8"/>
      <c r="AWG69" s="8"/>
      <c r="AWH69" s="8"/>
      <c r="AWI69" s="8"/>
      <c r="AWJ69" s="8"/>
      <c r="AWK69" s="8"/>
      <c r="AWL69" s="8"/>
      <c r="AWM69" s="8"/>
      <c r="AWN69" s="8"/>
      <c r="AWO69" s="8"/>
      <c r="AWP69" s="8"/>
      <c r="AWQ69" s="8"/>
      <c r="AWR69" s="8"/>
      <c r="AWS69" s="8"/>
      <c r="AWT69" s="8"/>
      <c r="AWU69" s="8"/>
      <c r="AWV69" s="8"/>
      <c r="AWW69" s="8"/>
      <c r="AWX69" s="8"/>
      <c r="AWY69" s="8"/>
      <c r="AWZ69" s="8"/>
      <c r="AXA69" s="8"/>
      <c r="AXB69" s="8"/>
      <c r="AXC69" s="8"/>
      <c r="AXD69" s="8"/>
      <c r="AXE69" s="8"/>
      <c r="AXF69" s="8"/>
      <c r="AXG69" s="8"/>
      <c r="AXH69" s="8"/>
      <c r="AXI69" s="8"/>
      <c r="AXJ69" s="8"/>
      <c r="AXK69" s="8"/>
      <c r="AXL69" s="8"/>
      <c r="AXM69" s="8"/>
      <c r="AXN69" s="8"/>
      <c r="AXO69" s="8"/>
      <c r="AXP69" s="8"/>
      <c r="AXQ69" s="8"/>
      <c r="AXR69" s="8"/>
      <c r="AXS69" s="8"/>
      <c r="AXT69" s="8"/>
      <c r="AXU69" s="8"/>
      <c r="AXV69" s="8"/>
      <c r="AXW69" s="8"/>
      <c r="AXX69" s="8"/>
      <c r="AXY69" s="8"/>
      <c r="AXZ69" s="8"/>
      <c r="AYA69" s="8"/>
      <c r="AYB69" s="8"/>
      <c r="AYC69" s="8"/>
      <c r="AYD69" s="8"/>
      <c r="AYE69" s="8"/>
      <c r="AYF69" s="8"/>
      <c r="AYG69" s="8"/>
      <c r="AYH69" s="8"/>
      <c r="AYI69" s="8"/>
      <c r="AYJ69" s="8"/>
      <c r="AYK69" s="8"/>
      <c r="AYL69" s="8"/>
      <c r="AYM69" s="8"/>
      <c r="AYN69" s="8"/>
      <c r="AYO69" s="8"/>
      <c r="AYP69" s="8"/>
      <c r="AYQ69" s="8"/>
      <c r="AYR69" s="8"/>
      <c r="AYS69" s="8"/>
      <c r="AYT69" s="8"/>
      <c r="AYU69" s="8"/>
      <c r="AYV69" s="8"/>
      <c r="AYW69" s="8"/>
      <c r="AYX69" s="8"/>
      <c r="AYY69" s="8"/>
      <c r="AYZ69" s="8"/>
      <c r="AZA69" s="8"/>
      <c r="AZB69" s="8"/>
      <c r="AZC69" s="8"/>
      <c r="AZD69" s="8"/>
      <c r="AZE69" s="8"/>
      <c r="AZF69" s="8"/>
      <c r="AZG69" s="8"/>
      <c r="AZH69" s="8"/>
      <c r="AZI69" s="8"/>
      <c r="AZJ69" s="8"/>
      <c r="AZK69" s="8"/>
      <c r="AZL69" s="8"/>
      <c r="AZM69" s="8"/>
      <c r="AZN69" s="8"/>
      <c r="AZO69" s="8"/>
      <c r="AZP69" s="8"/>
      <c r="AZQ69" s="8"/>
      <c r="AZR69" s="8"/>
      <c r="AZS69" s="8"/>
      <c r="AZT69" s="8"/>
      <c r="AZU69" s="8"/>
      <c r="AZV69" s="8"/>
      <c r="AZW69" s="8"/>
      <c r="AZX69" s="8"/>
      <c r="AZY69" s="8"/>
      <c r="AZZ69" s="8"/>
      <c r="BAA69" s="8"/>
      <c r="BAB69" s="8"/>
      <c r="BAC69" s="8"/>
      <c r="BAD69" s="8"/>
      <c r="BAE69" s="8"/>
      <c r="BAF69" s="8"/>
      <c r="BAG69" s="8"/>
      <c r="BAH69" s="8"/>
      <c r="BAI69" s="8"/>
      <c r="BAJ69" s="8"/>
      <c r="BAK69" s="8"/>
      <c r="BAL69" s="8"/>
      <c r="BAM69" s="8"/>
      <c r="BAN69" s="8"/>
      <c r="BAO69" s="8"/>
      <c r="BAP69" s="8"/>
      <c r="BAQ69" s="8"/>
      <c r="BAR69" s="8"/>
      <c r="BAS69" s="8"/>
      <c r="BAT69" s="8"/>
      <c r="BAU69" s="8"/>
      <c r="BAV69" s="8"/>
      <c r="BAW69" s="8"/>
      <c r="BAX69" s="8"/>
      <c r="BAY69" s="8"/>
      <c r="BAZ69" s="8"/>
      <c r="BBA69" s="8"/>
      <c r="BBB69" s="8"/>
      <c r="BBC69" s="8"/>
      <c r="BBD69" s="8"/>
      <c r="BBE69" s="8"/>
      <c r="BBF69" s="8"/>
      <c r="BBG69" s="8"/>
      <c r="BBH69" s="8"/>
      <c r="BBI69" s="8"/>
      <c r="BBJ69" s="8"/>
      <c r="BBK69" s="8"/>
      <c r="BBL69" s="8"/>
      <c r="BBM69" s="8"/>
      <c r="BBN69" s="8"/>
      <c r="BBO69" s="8"/>
      <c r="BBP69" s="8"/>
      <c r="BBQ69" s="8"/>
      <c r="BBR69" s="8"/>
      <c r="BBS69" s="8"/>
      <c r="BBT69" s="8"/>
      <c r="BBU69" s="8"/>
      <c r="BBV69" s="8"/>
      <c r="BBW69" s="8"/>
      <c r="BBX69" s="8"/>
      <c r="BBY69" s="8"/>
      <c r="BBZ69" s="8"/>
      <c r="BCA69" s="8"/>
      <c r="BCB69" s="8"/>
      <c r="BCC69" s="8"/>
      <c r="BCD69" s="8"/>
      <c r="BCE69" s="8"/>
      <c r="BCF69" s="8"/>
      <c r="BCG69" s="8"/>
      <c r="BCH69" s="8"/>
      <c r="BCI69" s="8"/>
      <c r="BCJ69" s="8"/>
      <c r="BCK69" s="8"/>
      <c r="BCL69" s="8"/>
      <c r="BCM69" s="8"/>
      <c r="BCN69" s="8"/>
      <c r="BCO69" s="8"/>
      <c r="BCP69" s="8"/>
      <c r="BCQ69" s="8"/>
      <c r="BCR69" s="8"/>
      <c r="BCS69" s="8"/>
      <c r="BCT69" s="8"/>
      <c r="BCU69" s="8"/>
      <c r="BCV69" s="8"/>
      <c r="BCW69" s="8"/>
      <c r="BCX69" s="8"/>
      <c r="BCY69" s="8"/>
      <c r="BCZ69" s="8"/>
      <c r="BDA69" s="8"/>
      <c r="BDB69" s="8"/>
      <c r="BDC69" s="8"/>
      <c r="BDD69" s="8"/>
      <c r="BDE69" s="8"/>
      <c r="BDF69" s="8"/>
      <c r="BDG69" s="8"/>
      <c r="BDH69" s="8"/>
      <c r="BDI69" s="8"/>
      <c r="BDJ69" s="8"/>
      <c r="BDK69" s="8"/>
      <c r="BDL69" s="8"/>
      <c r="BDM69" s="8"/>
      <c r="BDN69" s="8"/>
      <c r="BDO69" s="8"/>
      <c r="BDP69" s="8"/>
      <c r="BDQ69" s="8"/>
      <c r="BDR69" s="8"/>
      <c r="BDS69" s="8"/>
      <c r="BDT69" s="8"/>
      <c r="BDU69" s="8"/>
      <c r="BDV69" s="8"/>
      <c r="BDW69" s="8"/>
      <c r="BDX69" s="8"/>
      <c r="BDY69" s="8"/>
      <c r="BDZ69" s="8"/>
      <c r="BEA69" s="8"/>
      <c r="BEB69" s="8"/>
      <c r="BEC69" s="8"/>
      <c r="BED69" s="8"/>
      <c r="BEE69" s="8"/>
      <c r="BEF69" s="8"/>
      <c r="BEG69" s="8"/>
      <c r="BEH69" s="8"/>
      <c r="BEI69" s="8"/>
      <c r="BEJ69" s="8"/>
      <c r="BEK69" s="8"/>
      <c r="BEL69" s="8"/>
      <c r="BEM69" s="8"/>
      <c r="BEN69" s="8"/>
      <c r="BEO69" s="8"/>
      <c r="BEP69" s="8"/>
      <c r="BEQ69" s="8"/>
      <c r="BER69" s="8"/>
      <c r="BES69" s="8"/>
      <c r="BET69" s="8"/>
      <c r="BEU69" s="8"/>
      <c r="BEV69" s="8"/>
      <c r="BEW69" s="8"/>
      <c r="BEX69" s="8"/>
      <c r="BEY69" s="8"/>
      <c r="BEZ69" s="8"/>
      <c r="BFA69" s="8"/>
      <c r="BFB69" s="8"/>
      <c r="BFC69" s="8"/>
      <c r="BFD69" s="8"/>
      <c r="BFE69" s="8"/>
      <c r="BFF69" s="8"/>
      <c r="BFG69" s="8"/>
      <c r="BFH69" s="8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</row>
    <row r="70" spans="3:1534" s="14" customFormat="1" ht="15" x14ac:dyDescent="0.25">
      <c r="C70" s="15"/>
      <c r="D70" s="15"/>
      <c r="E70" s="15"/>
      <c r="F70" s="15"/>
      <c r="G70" s="15"/>
      <c r="H70" s="15"/>
      <c r="I70" s="15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</row>
    <row r="71" spans="3:1534" s="14" customFormat="1" ht="15" x14ac:dyDescent="0.25">
      <c r="C71" s="15"/>
      <c r="D71" s="15"/>
      <c r="E71" s="15"/>
      <c r="F71" s="15"/>
      <c r="G71" s="15"/>
      <c r="H71" s="15"/>
      <c r="I71" s="15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</row>
    <row r="72" spans="3:1534" s="14" customFormat="1" ht="15" x14ac:dyDescent="0.25">
      <c r="C72" s="15"/>
      <c r="D72" s="15"/>
      <c r="E72" s="15"/>
      <c r="F72" s="15"/>
      <c r="G72" s="15"/>
      <c r="H72" s="15"/>
      <c r="I72" s="15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</row>
    <row r="73" spans="3:1534" s="14" customFormat="1" ht="15" x14ac:dyDescent="0.25">
      <c r="C73" s="15"/>
      <c r="D73" s="15"/>
      <c r="E73" s="15"/>
      <c r="F73" s="15"/>
      <c r="G73" s="15"/>
      <c r="H73" s="15"/>
      <c r="I73" s="15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</row>
    <row r="74" spans="3:1534" s="14" customFormat="1" ht="15" x14ac:dyDescent="0.25">
      <c r="C74" s="15"/>
      <c r="D74" s="15"/>
      <c r="E74" s="15"/>
      <c r="F74" s="15"/>
      <c r="G74" s="15"/>
      <c r="H74" s="15"/>
      <c r="I74" s="15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</row>
    <row r="75" spans="3:1534" s="14" customFormat="1" ht="15" x14ac:dyDescent="0.25">
      <c r="C75" s="15"/>
      <c r="D75" s="15"/>
      <c r="E75" s="15"/>
      <c r="F75" s="15"/>
      <c r="G75" s="15"/>
      <c r="H75" s="15"/>
      <c r="I75" s="15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</row>
    <row r="76" spans="3:1534" s="14" customFormat="1" ht="15" x14ac:dyDescent="0.25">
      <c r="C76" s="15"/>
      <c r="D76" s="15"/>
      <c r="E76" s="15"/>
      <c r="F76" s="15"/>
      <c r="G76" s="15"/>
      <c r="H76" s="15"/>
      <c r="I76" s="15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</row>
    <row r="77" spans="3:1534" s="14" customFormat="1" ht="15" x14ac:dyDescent="0.25">
      <c r="C77" s="15"/>
      <c r="D77" s="15"/>
      <c r="E77" s="15"/>
      <c r="F77" s="15"/>
      <c r="G77" s="15"/>
      <c r="H77" s="15"/>
      <c r="I77" s="15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</row>
    <row r="78" spans="3:1534" s="14" customFormat="1" ht="15" x14ac:dyDescent="0.25">
      <c r="C78" s="15"/>
      <c r="D78" s="15"/>
      <c r="E78" s="15"/>
      <c r="F78" s="15"/>
      <c r="G78" s="15"/>
      <c r="H78" s="15"/>
      <c r="I78" s="15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</row>
    <row r="79" spans="3:1534" s="14" customFormat="1" ht="15" x14ac:dyDescent="0.25">
      <c r="C79" s="15"/>
      <c r="D79" s="15"/>
      <c r="E79" s="15"/>
      <c r="F79" s="15"/>
      <c r="G79" s="15"/>
      <c r="H79" s="15"/>
      <c r="I79" s="15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</row>
    <row r="80" spans="3:1534" s="14" customFormat="1" ht="15" x14ac:dyDescent="0.25">
      <c r="C80" s="15"/>
      <c r="D80" s="15"/>
      <c r="E80" s="15"/>
      <c r="F80" s="15"/>
      <c r="G80" s="15"/>
      <c r="H80" s="15"/>
      <c r="I80" s="15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</row>
    <row r="81" spans="3:1534" s="14" customFormat="1" ht="15" x14ac:dyDescent="0.25">
      <c r="C81" s="15"/>
      <c r="D81" s="15"/>
      <c r="E81" s="15"/>
      <c r="F81" s="15"/>
      <c r="G81" s="15"/>
      <c r="H81" s="15"/>
      <c r="I81" s="15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  <c r="AML81" s="8"/>
      <c r="AMM81" s="8"/>
      <c r="AMN81" s="8"/>
      <c r="AMO81" s="8"/>
      <c r="AMP81" s="8"/>
      <c r="AMQ81" s="8"/>
      <c r="AMR81" s="8"/>
      <c r="AMS81" s="8"/>
      <c r="AMT81" s="8"/>
      <c r="AMU81" s="8"/>
      <c r="AMV81" s="8"/>
      <c r="AMW81" s="8"/>
      <c r="AMX81" s="8"/>
      <c r="AMY81" s="8"/>
      <c r="AMZ81" s="8"/>
      <c r="ANA81" s="8"/>
      <c r="ANB81" s="8"/>
      <c r="ANC81" s="8"/>
      <c r="AND81" s="8"/>
      <c r="ANE81" s="8"/>
      <c r="ANF81" s="8"/>
      <c r="ANG81" s="8"/>
      <c r="ANH81" s="8"/>
      <c r="ANI81" s="8"/>
      <c r="ANJ81" s="8"/>
      <c r="ANK81" s="8"/>
      <c r="ANL81" s="8"/>
      <c r="ANM81" s="8"/>
      <c r="ANN81" s="8"/>
      <c r="ANO81" s="8"/>
      <c r="ANP81" s="8"/>
      <c r="ANQ81" s="8"/>
      <c r="ANR81" s="8"/>
      <c r="ANS81" s="8"/>
      <c r="ANT81" s="8"/>
      <c r="ANU81" s="8"/>
      <c r="ANV81" s="8"/>
      <c r="ANW81" s="8"/>
      <c r="ANX81" s="8"/>
      <c r="ANY81" s="8"/>
      <c r="ANZ81" s="8"/>
      <c r="AOA81" s="8"/>
      <c r="AOB81" s="8"/>
      <c r="AOC81" s="8"/>
      <c r="AOD81" s="8"/>
      <c r="AOE81" s="8"/>
      <c r="AOF81" s="8"/>
      <c r="AOG81" s="8"/>
      <c r="AOH81" s="8"/>
      <c r="AOI81" s="8"/>
      <c r="AOJ81" s="8"/>
      <c r="AOK81" s="8"/>
      <c r="AOL81" s="8"/>
      <c r="AOM81" s="8"/>
      <c r="AON81" s="8"/>
      <c r="AOO81" s="8"/>
      <c r="AOP81" s="8"/>
      <c r="AOQ81" s="8"/>
      <c r="AOR81" s="8"/>
      <c r="AOS81" s="8"/>
      <c r="AOT81" s="8"/>
      <c r="AOU81" s="8"/>
      <c r="AOV81" s="8"/>
      <c r="AOW81" s="8"/>
      <c r="AOX81" s="8"/>
      <c r="AOY81" s="8"/>
      <c r="AOZ81" s="8"/>
      <c r="APA81" s="8"/>
      <c r="APB81" s="8"/>
      <c r="APC81" s="8"/>
      <c r="APD81" s="8"/>
      <c r="APE81" s="8"/>
      <c r="APF81" s="8"/>
      <c r="APG81" s="8"/>
      <c r="APH81" s="8"/>
      <c r="API81" s="8"/>
      <c r="APJ81" s="8"/>
      <c r="APK81" s="8"/>
      <c r="APL81" s="8"/>
      <c r="APM81" s="8"/>
      <c r="APN81" s="8"/>
      <c r="APO81" s="8"/>
      <c r="APP81" s="8"/>
      <c r="APQ81" s="8"/>
      <c r="APR81" s="8"/>
      <c r="APS81" s="8"/>
      <c r="APT81" s="8"/>
      <c r="APU81" s="8"/>
      <c r="APV81" s="8"/>
      <c r="APW81" s="8"/>
      <c r="APX81" s="8"/>
      <c r="APY81" s="8"/>
      <c r="APZ81" s="8"/>
      <c r="AQA81" s="8"/>
      <c r="AQB81" s="8"/>
      <c r="AQC81" s="8"/>
      <c r="AQD81" s="8"/>
      <c r="AQE81" s="8"/>
      <c r="AQF81" s="8"/>
      <c r="AQG81" s="8"/>
      <c r="AQH81" s="8"/>
      <c r="AQI81" s="8"/>
      <c r="AQJ81" s="8"/>
      <c r="AQK81" s="8"/>
      <c r="AQL81" s="8"/>
      <c r="AQM81" s="8"/>
      <c r="AQN81" s="8"/>
      <c r="AQO81" s="8"/>
      <c r="AQP81" s="8"/>
      <c r="AQQ81" s="8"/>
      <c r="AQR81" s="8"/>
      <c r="AQS81" s="8"/>
      <c r="AQT81" s="8"/>
      <c r="AQU81" s="8"/>
      <c r="AQV81" s="8"/>
      <c r="AQW81" s="8"/>
      <c r="AQX81" s="8"/>
      <c r="AQY81" s="8"/>
      <c r="AQZ81" s="8"/>
      <c r="ARA81" s="8"/>
      <c r="ARB81" s="8"/>
      <c r="ARC81" s="8"/>
      <c r="ARD81" s="8"/>
      <c r="ARE81" s="8"/>
      <c r="ARF81" s="8"/>
      <c r="ARG81" s="8"/>
      <c r="ARH81" s="8"/>
      <c r="ARI81" s="8"/>
      <c r="ARJ81" s="8"/>
      <c r="ARK81" s="8"/>
      <c r="ARL81" s="8"/>
      <c r="ARM81" s="8"/>
      <c r="ARN81" s="8"/>
      <c r="ARO81" s="8"/>
      <c r="ARP81" s="8"/>
      <c r="ARQ81" s="8"/>
      <c r="ARR81" s="8"/>
      <c r="ARS81" s="8"/>
      <c r="ART81" s="8"/>
      <c r="ARU81" s="8"/>
      <c r="ARV81" s="8"/>
      <c r="ARW81" s="8"/>
      <c r="ARX81" s="8"/>
      <c r="ARY81" s="8"/>
      <c r="ARZ81" s="8"/>
      <c r="ASA81" s="8"/>
      <c r="ASB81" s="8"/>
      <c r="ASC81" s="8"/>
      <c r="ASD81" s="8"/>
      <c r="ASE81" s="8"/>
      <c r="ASF81" s="8"/>
      <c r="ASG81" s="8"/>
      <c r="ASH81" s="8"/>
      <c r="ASI81" s="8"/>
      <c r="ASJ81" s="8"/>
      <c r="ASK81" s="8"/>
      <c r="ASL81" s="8"/>
      <c r="ASM81" s="8"/>
      <c r="ASN81" s="8"/>
      <c r="ASO81" s="8"/>
      <c r="ASP81" s="8"/>
      <c r="ASQ81" s="8"/>
      <c r="ASR81" s="8"/>
      <c r="ASS81" s="8"/>
      <c r="AST81" s="8"/>
      <c r="ASU81" s="8"/>
      <c r="ASV81" s="8"/>
      <c r="ASW81" s="8"/>
      <c r="ASX81" s="8"/>
      <c r="ASY81" s="8"/>
      <c r="ASZ81" s="8"/>
      <c r="ATA81" s="8"/>
      <c r="ATB81" s="8"/>
      <c r="ATC81" s="8"/>
      <c r="ATD81" s="8"/>
      <c r="ATE81" s="8"/>
      <c r="ATF81" s="8"/>
      <c r="ATG81" s="8"/>
      <c r="ATH81" s="8"/>
      <c r="ATI81" s="8"/>
      <c r="ATJ81" s="8"/>
      <c r="ATK81" s="8"/>
      <c r="ATL81" s="8"/>
      <c r="ATM81" s="8"/>
      <c r="ATN81" s="8"/>
      <c r="ATO81" s="8"/>
      <c r="ATP81" s="8"/>
      <c r="ATQ81" s="8"/>
      <c r="ATR81" s="8"/>
      <c r="ATS81" s="8"/>
      <c r="ATT81" s="8"/>
      <c r="ATU81" s="8"/>
      <c r="ATV81" s="8"/>
      <c r="ATW81" s="8"/>
      <c r="ATX81" s="8"/>
      <c r="ATY81" s="8"/>
      <c r="ATZ81" s="8"/>
      <c r="AUA81" s="8"/>
      <c r="AUB81" s="8"/>
      <c r="AUC81" s="8"/>
      <c r="AUD81" s="8"/>
      <c r="AUE81" s="8"/>
      <c r="AUF81" s="8"/>
      <c r="AUG81" s="8"/>
      <c r="AUH81" s="8"/>
      <c r="AUI81" s="8"/>
      <c r="AUJ81" s="8"/>
      <c r="AUK81" s="8"/>
      <c r="AUL81" s="8"/>
      <c r="AUM81" s="8"/>
      <c r="AUN81" s="8"/>
      <c r="AUO81" s="8"/>
      <c r="AUP81" s="8"/>
      <c r="AUQ81" s="8"/>
      <c r="AUR81" s="8"/>
      <c r="AUS81" s="8"/>
      <c r="AUT81" s="8"/>
      <c r="AUU81" s="8"/>
      <c r="AUV81" s="8"/>
      <c r="AUW81" s="8"/>
      <c r="AUX81" s="8"/>
      <c r="AUY81" s="8"/>
      <c r="AUZ81" s="8"/>
      <c r="AVA81" s="8"/>
      <c r="AVB81" s="8"/>
      <c r="AVC81" s="8"/>
      <c r="AVD81" s="8"/>
      <c r="AVE81" s="8"/>
      <c r="AVF81" s="8"/>
      <c r="AVG81" s="8"/>
      <c r="AVH81" s="8"/>
      <c r="AVI81" s="8"/>
      <c r="AVJ81" s="8"/>
      <c r="AVK81" s="8"/>
      <c r="AVL81" s="8"/>
      <c r="AVM81" s="8"/>
      <c r="AVN81" s="8"/>
      <c r="AVO81" s="8"/>
      <c r="AVP81" s="8"/>
      <c r="AVQ81" s="8"/>
      <c r="AVR81" s="8"/>
      <c r="AVS81" s="8"/>
      <c r="AVT81" s="8"/>
      <c r="AVU81" s="8"/>
      <c r="AVV81" s="8"/>
      <c r="AVW81" s="8"/>
      <c r="AVX81" s="8"/>
      <c r="AVY81" s="8"/>
      <c r="AVZ81" s="8"/>
      <c r="AWA81" s="8"/>
      <c r="AWB81" s="8"/>
      <c r="AWC81" s="8"/>
      <c r="AWD81" s="8"/>
      <c r="AWE81" s="8"/>
      <c r="AWF81" s="8"/>
      <c r="AWG81" s="8"/>
      <c r="AWH81" s="8"/>
      <c r="AWI81" s="8"/>
      <c r="AWJ81" s="8"/>
      <c r="AWK81" s="8"/>
      <c r="AWL81" s="8"/>
      <c r="AWM81" s="8"/>
      <c r="AWN81" s="8"/>
      <c r="AWO81" s="8"/>
      <c r="AWP81" s="8"/>
      <c r="AWQ81" s="8"/>
      <c r="AWR81" s="8"/>
      <c r="AWS81" s="8"/>
      <c r="AWT81" s="8"/>
      <c r="AWU81" s="8"/>
      <c r="AWV81" s="8"/>
      <c r="AWW81" s="8"/>
      <c r="AWX81" s="8"/>
      <c r="AWY81" s="8"/>
      <c r="AWZ81" s="8"/>
      <c r="AXA81" s="8"/>
      <c r="AXB81" s="8"/>
      <c r="AXC81" s="8"/>
      <c r="AXD81" s="8"/>
      <c r="AXE81" s="8"/>
      <c r="AXF81" s="8"/>
      <c r="AXG81" s="8"/>
      <c r="AXH81" s="8"/>
      <c r="AXI81" s="8"/>
      <c r="AXJ81" s="8"/>
      <c r="AXK81" s="8"/>
      <c r="AXL81" s="8"/>
      <c r="AXM81" s="8"/>
      <c r="AXN81" s="8"/>
      <c r="AXO81" s="8"/>
      <c r="AXP81" s="8"/>
      <c r="AXQ81" s="8"/>
      <c r="AXR81" s="8"/>
      <c r="AXS81" s="8"/>
      <c r="AXT81" s="8"/>
      <c r="AXU81" s="8"/>
      <c r="AXV81" s="8"/>
      <c r="AXW81" s="8"/>
      <c r="AXX81" s="8"/>
      <c r="AXY81" s="8"/>
      <c r="AXZ81" s="8"/>
      <c r="AYA81" s="8"/>
      <c r="AYB81" s="8"/>
      <c r="AYC81" s="8"/>
      <c r="AYD81" s="8"/>
      <c r="AYE81" s="8"/>
      <c r="AYF81" s="8"/>
      <c r="AYG81" s="8"/>
      <c r="AYH81" s="8"/>
      <c r="AYI81" s="8"/>
      <c r="AYJ81" s="8"/>
      <c r="AYK81" s="8"/>
      <c r="AYL81" s="8"/>
      <c r="AYM81" s="8"/>
      <c r="AYN81" s="8"/>
      <c r="AYO81" s="8"/>
      <c r="AYP81" s="8"/>
      <c r="AYQ81" s="8"/>
      <c r="AYR81" s="8"/>
      <c r="AYS81" s="8"/>
      <c r="AYT81" s="8"/>
      <c r="AYU81" s="8"/>
      <c r="AYV81" s="8"/>
      <c r="AYW81" s="8"/>
      <c r="AYX81" s="8"/>
      <c r="AYY81" s="8"/>
      <c r="AYZ81" s="8"/>
      <c r="AZA81" s="8"/>
      <c r="AZB81" s="8"/>
      <c r="AZC81" s="8"/>
      <c r="AZD81" s="8"/>
      <c r="AZE81" s="8"/>
      <c r="AZF81" s="8"/>
      <c r="AZG81" s="8"/>
      <c r="AZH81" s="8"/>
      <c r="AZI81" s="8"/>
      <c r="AZJ81" s="8"/>
      <c r="AZK81" s="8"/>
      <c r="AZL81" s="8"/>
      <c r="AZM81" s="8"/>
      <c r="AZN81" s="8"/>
      <c r="AZO81" s="8"/>
      <c r="AZP81" s="8"/>
      <c r="AZQ81" s="8"/>
      <c r="AZR81" s="8"/>
      <c r="AZS81" s="8"/>
      <c r="AZT81" s="8"/>
      <c r="AZU81" s="8"/>
      <c r="AZV81" s="8"/>
      <c r="AZW81" s="8"/>
      <c r="AZX81" s="8"/>
      <c r="AZY81" s="8"/>
      <c r="AZZ81" s="8"/>
      <c r="BAA81" s="8"/>
      <c r="BAB81" s="8"/>
      <c r="BAC81" s="8"/>
      <c r="BAD81" s="8"/>
      <c r="BAE81" s="8"/>
      <c r="BAF81" s="8"/>
      <c r="BAG81" s="8"/>
      <c r="BAH81" s="8"/>
      <c r="BAI81" s="8"/>
      <c r="BAJ81" s="8"/>
      <c r="BAK81" s="8"/>
      <c r="BAL81" s="8"/>
      <c r="BAM81" s="8"/>
      <c r="BAN81" s="8"/>
      <c r="BAO81" s="8"/>
      <c r="BAP81" s="8"/>
      <c r="BAQ81" s="8"/>
      <c r="BAR81" s="8"/>
      <c r="BAS81" s="8"/>
      <c r="BAT81" s="8"/>
      <c r="BAU81" s="8"/>
      <c r="BAV81" s="8"/>
      <c r="BAW81" s="8"/>
      <c r="BAX81" s="8"/>
      <c r="BAY81" s="8"/>
      <c r="BAZ81" s="8"/>
      <c r="BBA81" s="8"/>
      <c r="BBB81" s="8"/>
      <c r="BBC81" s="8"/>
      <c r="BBD81" s="8"/>
      <c r="BBE81" s="8"/>
      <c r="BBF81" s="8"/>
      <c r="BBG81" s="8"/>
      <c r="BBH81" s="8"/>
      <c r="BBI81" s="8"/>
      <c r="BBJ81" s="8"/>
      <c r="BBK81" s="8"/>
      <c r="BBL81" s="8"/>
      <c r="BBM81" s="8"/>
      <c r="BBN81" s="8"/>
      <c r="BBO81" s="8"/>
      <c r="BBP81" s="8"/>
      <c r="BBQ81" s="8"/>
      <c r="BBR81" s="8"/>
      <c r="BBS81" s="8"/>
      <c r="BBT81" s="8"/>
      <c r="BBU81" s="8"/>
      <c r="BBV81" s="8"/>
      <c r="BBW81" s="8"/>
      <c r="BBX81" s="8"/>
      <c r="BBY81" s="8"/>
      <c r="BBZ81" s="8"/>
      <c r="BCA81" s="8"/>
      <c r="BCB81" s="8"/>
      <c r="BCC81" s="8"/>
      <c r="BCD81" s="8"/>
      <c r="BCE81" s="8"/>
      <c r="BCF81" s="8"/>
      <c r="BCG81" s="8"/>
      <c r="BCH81" s="8"/>
      <c r="BCI81" s="8"/>
      <c r="BCJ81" s="8"/>
      <c r="BCK81" s="8"/>
      <c r="BCL81" s="8"/>
      <c r="BCM81" s="8"/>
      <c r="BCN81" s="8"/>
      <c r="BCO81" s="8"/>
      <c r="BCP81" s="8"/>
      <c r="BCQ81" s="8"/>
      <c r="BCR81" s="8"/>
      <c r="BCS81" s="8"/>
      <c r="BCT81" s="8"/>
      <c r="BCU81" s="8"/>
      <c r="BCV81" s="8"/>
      <c r="BCW81" s="8"/>
      <c r="BCX81" s="8"/>
      <c r="BCY81" s="8"/>
      <c r="BCZ81" s="8"/>
      <c r="BDA81" s="8"/>
      <c r="BDB81" s="8"/>
      <c r="BDC81" s="8"/>
      <c r="BDD81" s="8"/>
      <c r="BDE81" s="8"/>
      <c r="BDF81" s="8"/>
      <c r="BDG81" s="8"/>
      <c r="BDH81" s="8"/>
      <c r="BDI81" s="8"/>
      <c r="BDJ81" s="8"/>
      <c r="BDK81" s="8"/>
      <c r="BDL81" s="8"/>
      <c r="BDM81" s="8"/>
      <c r="BDN81" s="8"/>
      <c r="BDO81" s="8"/>
      <c r="BDP81" s="8"/>
      <c r="BDQ81" s="8"/>
      <c r="BDR81" s="8"/>
      <c r="BDS81" s="8"/>
      <c r="BDT81" s="8"/>
      <c r="BDU81" s="8"/>
      <c r="BDV81" s="8"/>
      <c r="BDW81" s="8"/>
      <c r="BDX81" s="8"/>
      <c r="BDY81" s="8"/>
      <c r="BDZ81" s="8"/>
      <c r="BEA81" s="8"/>
      <c r="BEB81" s="8"/>
      <c r="BEC81" s="8"/>
      <c r="BED81" s="8"/>
      <c r="BEE81" s="8"/>
      <c r="BEF81" s="8"/>
      <c r="BEG81" s="8"/>
      <c r="BEH81" s="8"/>
      <c r="BEI81" s="8"/>
      <c r="BEJ81" s="8"/>
      <c r="BEK81" s="8"/>
      <c r="BEL81" s="8"/>
      <c r="BEM81" s="8"/>
      <c r="BEN81" s="8"/>
      <c r="BEO81" s="8"/>
      <c r="BEP81" s="8"/>
      <c r="BEQ81" s="8"/>
      <c r="BER81" s="8"/>
      <c r="BES81" s="8"/>
      <c r="BET81" s="8"/>
      <c r="BEU81" s="8"/>
      <c r="BEV81" s="8"/>
      <c r="BEW81" s="8"/>
      <c r="BEX81" s="8"/>
      <c r="BEY81" s="8"/>
      <c r="BEZ81" s="8"/>
      <c r="BFA81" s="8"/>
      <c r="BFB81" s="8"/>
      <c r="BFC81" s="8"/>
      <c r="BFD81" s="8"/>
      <c r="BFE81" s="8"/>
      <c r="BFF81" s="8"/>
      <c r="BFG81" s="8"/>
      <c r="BFH81" s="8"/>
      <c r="BFI81" s="8"/>
      <c r="BFJ81" s="8"/>
      <c r="BFK81" s="8"/>
      <c r="BFL81" s="8"/>
      <c r="BFM81" s="8"/>
      <c r="BFN81" s="8"/>
      <c r="BFO81" s="8"/>
      <c r="BFP81" s="8"/>
      <c r="BFQ81" s="8"/>
      <c r="BFR81" s="8"/>
      <c r="BFS81" s="8"/>
      <c r="BFT81" s="8"/>
      <c r="BFU81" s="8"/>
      <c r="BFV81" s="8"/>
      <c r="BFW81" s="8"/>
      <c r="BFX81" s="8"/>
      <c r="BFY81" s="8"/>
      <c r="BFZ81" s="8"/>
    </row>
    <row r="82" spans="3:1534" s="14" customFormat="1" ht="15" x14ac:dyDescent="0.25">
      <c r="C82" s="15"/>
      <c r="D82" s="15"/>
      <c r="E82" s="15"/>
      <c r="F82" s="15"/>
      <c r="G82" s="15"/>
      <c r="H82" s="15"/>
      <c r="I82" s="15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</row>
    <row r="83" spans="3:1534" s="14" customFormat="1" ht="15" x14ac:dyDescent="0.25">
      <c r="C83" s="15"/>
      <c r="D83" s="15"/>
      <c r="E83" s="15"/>
      <c r="F83" s="15"/>
      <c r="G83" s="15"/>
      <c r="H83" s="15"/>
      <c r="I83" s="15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</row>
    <row r="84" spans="3:1534" s="14" customFormat="1" ht="15" x14ac:dyDescent="0.25">
      <c r="C84" s="15"/>
      <c r="D84" s="15"/>
      <c r="E84" s="15"/>
      <c r="F84" s="15"/>
      <c r="G84" s="15"/>
      <c r="H84" s="15"/>
      <c r="I84" s="15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</row>
    <row r="85" spans="3:1534" s="14" customFormat="1" ht="15" x14ac:dyDescent="0.25">
      <c r="C85" s="15"/>
      <c r="D85" s="15"/>
      <c r="E85" s="15"/>
      <c r="F85" s="15"/>
      <c r="G85" s="15"/>
      <c r="H85" s="15"/>
      <c r="I85" s="15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</row>
    <row r="86" spans="3:1534" s="14" customFormat="1" ht="15" x14ac:dyDescent="0.25">
      <c r="C86" s="15"/>
      <c r="D86" s="15"/>
      <c r="E86" s="15"/>
      <c r="F86" s="15"/>
      <c r="G86" s="15"/>
      <c r="H86" s="15"/>
      <c r="I86" s="15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  <c r="AMJ86" s="8"/>
      <c r="AMK86" s="8"/>
      <c r="AML86" s="8"/>
      <c r="AMM86" s="8"/>
      <c r="AMN86" s="8"/>
      <c r="AMO86" s="8"/>
      <c r="AMP86" s="8"/>
      <c r="AMQ86" s="8"/>
      <c r="AMR86" s="8"/>
      <c r="AMS86" s="8"/>
      <c r="AMT86" s="8"/>
      <c r="AMU86" s="8"/>
      <c r="AMV86" s="8"/>
      <c r="AMW86" s="8"/>
      <c r="AMX86" s="8"/>
      <c r="AMY86" s="8"/>
      <c r="AMZ86" s="8"/>
      <c r="ANA86" s="8"/>
      <c r="ANB86" s="8"/>
      <c r="ANC86" s="8"/>
      <c r="AND86" s="8"/>
      <c r="ANE86" s="8"/>
      <c r="ANF86" s="8"/>
      <c r="ANG86" s="8"/>
      <c r="ANH86" s="8"/>
      <c r="ANI86" s="8"/>
      <c r="ANJ86" s="8"/>
      <c r="ANK86" s="8"/>
      <c r="ANL86" s="8"/>
      <c r="ANM86" s="8"/>
      <c r="ANN86" s="8"/>
      <c r="ANO86" s="8"/>
      <c r="ANP86" s="8"/>
      <c r="ANQ86" s="8"/>
      <c r="ANR86" s="8"/>
      <c r="ANS86" s="8"/>
      <c r="ANT86" s="8"/>
      <c r="ANU86" s="8"/>
      <c r="ANV86" s="8"/>
      <c r="ANW86" s="8"/>
      <c r="ANX86" s="8"/>
      <c r="ANY86" s="8"/>
      <c r="ANZ86" s="8"/>
      <c r="AOA86" s="8"/>
      <c r="AOB86" s="8"/>
      <c r="AOC86" s="8"/>
      <c r="AOD86" s="8"/>
      <c r="AOE86" s="8"/>
      <c r="AOF86" s="8"/>
      <c r="AOG86" s="8"/>
      <c r="AOH86" s="8"/>
      <c r="AOI86" s="8"/>
      <c r="AOJ86" s="8"/>
      <c r="AOK86" s="8"/>
      <c r="AOL86" s="8"/>
      <c r="AOM86" s="8"/>
      <c r="AON86" s="8"/>
      <c r="AOO86" s="8"/>
      <c r="AOP86" s="8"/>
      <c r="AOQ86" s="8"/>
      <c r="AOR86" s="8"/>
      <c r="AOS86" s="8"/>
      <c r="AOT86" s="8"/>
      <c r="AOU86" s="8"/>
      <c r="AOV86" s="8"/>
      <c r="AOW86" s="8"/>
      <c r="AOX86" s="8"/>
      <c r="AOY86" s="8"/>
      <c r="AOZ86" s="8"/>
      <c r="APA86" s="8"/>
      <c r="APB86" s="8"/>
      <c r="APC86" s="8"/>
      <c r="APD86" s="8"/>
      <c r="APE86" s="8"/>
      <c r="APF86" s="8"/>
      <c r="APG86" s="8"/>
      <c r="APH86" s="8"/>
      <c r="API86" s="8"/>
      <c r="APJ86" s="8"/>
      <c r="APK86" s="8"/>
      <c r="APL86" s="8"/>
      <c r="APM86" s="8"/>
      <c r="APN86" s="8"/>
      <c r="APO86" s="8"/>
      <c r="APP86" s="8"/>
      <c r="APQ86" s="8"/>
      <c r="APR86" s="8"/>
      <c r="APS86" s="8"/>
      <c r="APT86" s="8"/>
      <c r="APU86" s="8"/>
      <c r="APV86" s="8"/>
      <c r="APW86" s="8"/>
      <c r="APX86" s="8"/>
      <c r="APY86" s="8"/>
      <c r="APZ86" s="8"/>
      <c r="AQA86" s="8"/>
      <c r="AQB86" s="8"/>
      <c r="AQC86" s="8"/>
      <c r="AQD86" s="8"/>
      <c r="AQE86" s="8"/>
      <c r="AQF86" s="8"/>
      <c r="AQG86" s="8"/>
      <c r="AQH86" s="8"/>
      <c r="AQI86" s="8"/>
      <c r="AQJ86" s="8"/>
      <c r="AQK86" s="8"/>
      <c r="AQL86" s="8"/>
      <c r="AQM86" s="8"/>
      <c r="AQN86" s="8"/>
      <c r="AQO86" s="8"/>
      <c r="AQP86" s="8"/>
      <c r="AQQ86" s="8"/>
      <c r="AQR86" s="8"/>
      <c r="AQS86" s="8"/>
      <c r="AQT86" s="8"/>
      <c r="AQU86" s="8"/>
      <c r="AQV86" s="8"/>
      <c r="AQW86" s="8"/>
      <c r="AQX86" s="8"/>
      <c r="AQY86" s="8"/>
      <c r="AQZ86" s="8"/>
      <c r="ARA86" s="8"/>
      <c r="ARB86" s="8"/>
      <c r="ARC86" s="8"/>
      <c r="ARD86" s="8"/>
      <c r="ARE86" s="8"/>
      <c r="ARF86" s="8"/>
      <c r="ARG86" s="8"/>
      <c r="ARH86" s="8"/>
      <c r="ARI86" s="8"/>
      <c r="ARJ86" s="8"/>
      <c r="ARK86" s="8"/>
      <c r="ARL86" s="8"/>
      <c r="ARM86" s="8"/>
      <c r="ARN86" s="8"/>
      <c r="ARO86" s="8"/>
      <c r="ARP86" s="8"/>
      <c r="ARQ86" s="8"/>
      <c r="ARR86" s="8"/>
      <c r="ARS86" s="8"/>
      <c r="ART86" s="8"/>
      <c r="ARU86" s="8"/>
      <c r="ARV86" s="8"/>
      <c r="ARW86" s="8"/>
      <c r="ARX86" s="8"/>
      <c r="ARY86" s="8"/>
      <c r="ARZ86" s="8"/>
      <c r="ASA86" s="8"/>
      <c r="ASB86" s="8"/>
      <c r="ASC86" s="8"/>
      <c r="ASD86" s="8"/>
      <c r="ASE86" s="8"/>
      <c r="ASF86" s="8"/>
      <c r="ASG86" s="8"/>
      <c r="ASH86" s="8"/>
      <c r="ASI86" s="8"/>
      <c r="ASJ86" s="8"/>
      <c r="ASK86" s="8"/>
      <c r="ASL86" s="8"/>
      <c r="ASM86" s="8"/>
      <c r="ASN86" s="8"/>
      <c r="ASO86" s="8"/>
      <c r="ASP86" s="8"/>
      <c r="ASQ86" s="8"/>
      <c r="ASR86" s="8"/>
      <c r="ASS86" s="8"/>
      <c r="AST86" s="8"/>
      <c r="ASU86" s="8"/>
      <c r="ASV86" s="8"/>
      <c r="ASW86" s="8"/>
      <c r="ASX86" s="8"/>
      <c r="ASY86" s="8"/>
      <c r="ASZ86" s="8"/>
      <c r="ATA86" s="8"/>
      <c r="ATB86" s="8"/>
      <c r="ATC86" s="8"/>
      <c r="ATD86" s="8"/>
      <c r="ATE86" s="8"/>
      <c r="ATF86" s="8"/>
      <c r="ATG86" s="8"/>
      <c r="ATH86" s="8"/>
      <c r="ATI86" s="8"/>
      <c r="ATJ86" s="8"/>
      <c r="ATK86" s="8"/>
      <c r="ATL86" s="8"/>
      <c r="ATM86" s="8"/>
      <c r="ATN86" s="8"/>
      <c r="ATO86" s="8"/>
      <c r="ATP86" s="8"/>
      <c r="ATQ86" s="8"/>
      <c r="ATR86" s="8"/>
      <c r="ATS86" s="8"/>
      <c r="ATT86" s="8"/>
      <c r="ATU86" s="8"/>
      <c r="ATV86" s="8"/>
      <c r="ATW86" s="8"/>
      <c r="ATX86" s="8"/>
      <c r="ATY86" s="8"/>
      <c r="ATZ86" s="8"/>
      <c r="AUA86" s="8"/>
      <c r="AUB86" s="8"/>
      <c r="AUC86" s="8"/>
      <c r="AUD86" s="8"/>
      <c r="AUE86" s="8"/>
      <c r="AUF86" s="8"/>
      <c r="AUG86" s="8"/>
      <c r="AUH86" s="8"/>
      <c r="AUI86" s="8"/>
      <c r="AUJ86" s="8"/>
      <c r="AUK86" s="8"/>
      <c r="AUL86" s="8"/>
      <c r="AUM86" s="8"/>
      <c r="AUN86" s="8"/>
      <c r="AUO86" s="8"/>
      <c r="AUP86" s="8"/>
      <c r="AUQ86" s="8"/>
      <c r="AUR86" s="8"/>
      <c r="AUS86" s="8"/>
      <c r="AUT86" s="8"/>
      <c r="AUU86" s="8"/>
      <c r="AUV86" s="8"/>
      <c r="AUW86" s="8"/>
      <c r="AUX86" s="8"/>
      <c r="AUY86" s="8"/>
      <c r="AUZ86" s="8"/>
      <c r="AVA86" s="8"/>
      <c r="AVB86" s="8"/>
      <c r="AVC86" s="8"/>
      <c r="AVD86" s="8"/>
      <c r="AVE86" s="8"/>
      <c r="AVF86" s="8"/>
      <c r="AVG86" s="8"/>
      <c r="AVH86" s="8"/>
      <c r="AVI86" s="8"/>
      <c r="AVJ86" s="8"/>
      <c r="AVK86" s="8"/>
      <c r="AVL86" s="8"/>
      <c r="AVM86" s="8"/>
      <c r="AVN86" s="8"/>
      <c r="AVO86" s="8"/>
      <c r="AVP86" s="8"/>
      <c r="AVQ86" s="8"/>
      <c r="AVR86" s="8"/>
      <c r="AVS86" s="8"/>
      <c r="AVT86" s="8"/>
      <c r="AVU86" s="8"/>
      <c r="AVV86" s="8"/>
      <c r="AVW86" s="8"/>
      <c r="AVX86" s="8"/>
      <c r="AVY86" s="8"/>
      <c r="AVZ86" s="8"/>
      <c r="AWA86" s="8"/>
      <c r="AWB86" s="8"/>
      <c r="AWC86" s="8"/>
      <c r="AWD86" s="8"/>
      <c r="AWE86" s="8"/>
      <c r="AWF86" s="8"/>
      <c r="AWG86" s="8"/>
      <c r="AWH86" s="8"/>
      <c r="AWI86" s="8"/>
      <c r="AWJ86" s="8"/>
      <c r="AWK86" s="8"/>
      <c r="AWL86" s="8"/>
      <c r="AWM86" s="8"/>
      <c r="AWN86" s="8"/>
      <c r="AWO86" s="8"/>
      <c r="AWP86" s="8"/>
      <c r="AWQ86" s="8"/>
      <c r="AWR86" s="8"/>
      <c r="AWS86" s="8"/>
      <c r="AWT86" s="8"/>
      <c r="AWU86" s="8"/>
      <c r="AWV86" s="8"/>
      <c r="AWW86" s="8"/>
      <c r="AWX86" s="8"/>
      <c r="AWY86" s="8"/>
      <c r="AWZ86" s="8"/>
      <c r="AXA86" s="8"/>
      <c r="AXB86" s="8"/>
      <c r="AXC86" s="8"/>
      <c r="AXD86" s="8"/>
      <c r="AXE86" s="8"/>
      <c r="AXF86" s="8"/>
      <c r="AXG86" s="8"/>
      <c r="AXH86" s="8"/>
      <c r="AXI86" s="8"/>
      <c r="AXJ86" s="8"/>
      <c r="AXK86" s="8"/>
      <c r="AXL86" s="8"/>
      <c r="AXM86" s="8"/>
      <c r="AXN86" s="8"/>
      <c r="AXO86" s="8"/>
      <c r="AXP86" s="8"/>
      <c r="AXQ86" s="8"/>
      <c r="AXR86" s="8"/>
      <c r="AXS86" s="8"/>
      <c r="AXT86" s="8"/>
      <c r="AXU86" s="8"/>
      <c r="AXV86" s="8"/>
      <c r="AXW86" s="8"/>
      <c r="AXX86" s="8"/>
      <c r="AXY86" s="8"/>
      <c r="AXZ86" s="8"/>
      <c r="AYA86" s="8"/>
      <c r="AYB86" s="8"/>
      <c r="AYC86" s="8"/>
      <c r="AYD86" s="8"/>
      <c r="AYE86" s="8"/>
      <c r="AYF86" s="8"/>
      <c r="AYG86" s="8"/>
      <c r="AYH86" s="8"/>
      <c r="AYI86" s="8"/>
      <c r="AYJ86" s="8"/>
      <c r="AYK86" s="8"/>
      <c r="AYL86" s="8"/>
      <c r="AYM86" s="8"/>
      <c r="AYN86" s="8"/>
      <c r="AYO86" s="8"/>
      <c r="AYP86" s="8"/>
      <c r="AYQ86" s="8"/>
      <c r="AYR86" s="8"/>
      <c r="AYS86" s="8"/>
      <c r="AYT86" s="8"/>
      <c r="AYU86" s="8"/>
      <c r="AYV86" s="8"/>
      <c r="AYW86" s="8"/>
      <c r="AYX86" s="8"/>
      <c r="AYY86" s="8"/>
      <c r="AYZ86" s="8"/>
      <c r="AZA86" s="8"/>
      <c r="AZB86" s="8"/>
      <c r="AZC86" s="8"/>
      <c r="AZD86" s="8"/>
      <c r="AZE86" s="8"/>
      <c r="AZF86" s="8"/>
      <c r="AZG86" s="8"/>
      <c r="AZH86" s="8"/>
      <c r="AZI86" s="8"/>
      <c r="AZJ86" s="8"/>
      <c r="AZK86" s="8"/>
      <c r="AZL86" s="8"/>
      <c r="AZM86" s="8"/>
      <c r="AZN86" s="8"/>
      <c r="AZO86" s="8"/>
      <c r="AZP86" s="8"/>
      <c r="AZQ86" s="8"/>
      <c r="AZR86" s="8"/>
      <c r="AZS86" s="8"/>
      <c r="AZT86" s="8"/>
      <c r="AZU86" s="8"/>
      <c r="AZV86" s="8"/>
      <c r="AZW86" s="8"/>
      <c r="AZX86" s="8"/>
      <c r="AZY86" s="8"/>
      <c r="AZZ86" s="8"/>
      <c r="BAA86" s="8"/>
      <c r="BAB86" s="8"/>
      <c r="BAC86" s="8"/>
      <c r="BAD86" s="8"/>
      <c r="BAE86" s="8"/>
      <c r="BAF86" s="8"/>
      <c r="BAG86" s="8"/>
      <c r="BAH86" s="8"/>
      <c r="BAI86" s="8"/>
      <c r="BAJ86" s="8"/>
      <c r="BAK86" s="8"/>
      <c r="BAL86" s="8"/>
      <c r="BAM86" s="8"/>
      <c r="BAN86" s="8"/>
      <c r="BAO86" s="8"/>
      <c r="BAP86" s="8"/>
      <c r="BAQ86" s="8"/>
      <c r="BAR86" s="8"/>
      <c r="BAS86" s="8"/>
      <c r="BAT86" s="8"/>
      <c r="BAU86" s="8"/>
      <c r="BAV86" s="8"/>
      <c r="BAW86" s="8"/>
      <c r="BAX86" s="8"/>
      <c r="BAY86" s="8"/>
      <c r="BAZ86" s="8"/>
      <c r="BBA86" s="8"/>
      <c r="BBB86" s="8"/>
      <c r="BBC86" s="8"/>
      <c r="BBD86" s="8"/>
      <c r="BBE86" s="8"/>
      <c r="BBF86" s="8"/>
      <c r="BBG86" s="8"/>
      <c r="BBH86" s="8"/>
      <c r="BBI86" s="8"/>
      <c r="BBJ86" s="8"/>
      <c r="BBK86" s="8"/>
      <c r="BBL86" s="8"/>
      <c r="BBM86" s="8"/>
      <c r="BBN86" s="8"/>
      <c r="BBO86" s="8"/>
      <c r="BBP86" s="8"/>
      <c r="BBQ86" s="8"/>
      <c r="BBR86" s="8"/>
      <c r="BBS86" s="8"/>
      <c r="BBT86" s="8"/>
      <c r="BBU86" s="8"/>
      <c r="BBV86" s="8"/>
      <c r="BBW86" s="8"/>
      <c r="BBX86" s="8"/>
      <c r="BBY86" s="8"/>
      <c r="BBZ86" s="8"/>
      <c r="BCA86" s="8"/>
      <c r="BCB86" s="8"/>
      <c r="BCC86" s="8"/>
      <c r="BCD86" s="8"/>
      <c r="BCE86" s="8"/>
      <c r="BCF86" s="8"/>
      <c r="BCG86" s="8"/>
      <c r="BCH86" s="8"/>
      <c r="BCI86" s="8"/>
      <c r="BCJ86" s="8"/>
      <c r="BCK86" s="8"/>
      <c r="BCL86" s="8"/>
      <c r="BCM86" s="8"/>
      <c r="BCN86" s="8"/>
      <c r="BCO86" s="8"/>
      <c r="BCP86" s="8"/>
      <c r="BCQ86" s="8"/>
      <c r="BCR86" s="8"/>
      <c r="BCS86" s="8"/>
      <c r="BCT86" s="8"/>
      <c r="BCU86" s="8"/>
      <c r="BCV86" s="8"/>
      <c r="BCW86" s="8"/>
      <c r="BCX86" s="8"/>
      <c r="BCY86" s="8"/>
      <c r="BCZ86" s="8"/>
      <c r="BDA86" s="8"/>
      <c r="BDB86" s="8"/>
      <c r="BDC86" s="8"/>
      <c r="BDD86" s="8"/>
      <c r="BDE86" s="8"/>
      <c r="BDF86" s="8"/>
      <c r="BDG86" s="8"/>
      <c r="BDH86" s="8"/>
      <c r="BDI86" s="8"/>
      <c r="BDJ86" s="8"/>
      <c r="BDK86" s="8"/>
      <c r="BDL86" s="8"/>
      <c r="BDM86" s="8"/>
      <c r="BDN86" s="8"/>
      <c r="BDO86" s="8"/>
      <c r="BDP86" s="8"/>
      <c r="BDQ86" s="8"/>
      <c r="BDR86" s="8"/>
      <c r="BDS86" s="8"/>
      <c r="BDT86" s="8"/>
      <c r="BDU86" s="8"/>
      <c r="BDV86" s="8"/>
      <c r="BDW86" s="8"/>
      <c r="BDX86" s="8"/>
      <c r="BDY86" s="8"/>
      <c r="BDZ86" s="8"/>
      <c r="BEA86" s="8"/>
      <c r="BEB86" s="8"/>
      <c r="BEC86" s="8"/>
      <c r="BED86" s="8"/>
      <c r="BEE86" s="8"/>
      <c r="BEF86" s="8"/>
      <c r="BEG86" s="8"/>
      <c r="BEH86" s="8"/>
      <c r="BEI86" s="8"/>
      <c r="BEJ86" s="8"/>
      <c r="BEK86" s="8"/>
      <c r="BEL86" s="8"/>
      <c r="BEM86" s="8"/>
      <c r="BEN86" s="8"/>
      <c r="BEO86" s="8"/>
      <c r="BEP86" s="8"/>
      <c r="BEQ86" s="8"/>
      <c r="BER86" s="8"/>
      <c r="BES86" s="8"/>
      <c r="BET86" s="8"/>
      <c r="BEU86" s="8"/>
      <c r="BEV86" s="8"/>
      <c r="BEW86" s="8"/>
      <c r="BEX86" s="8"/>
      <c r="BEY86" s="8"/>
      <c r="BEZ86" s="8"/>
      <c r="BFA86" s="8"/>
      <c r="BFB86" s="8"/>
      <c r="BFC86" s="8"/>
      <c r="BFD86" s="8"/>
      <c r="BFE86" s="8"/>
      <c r="BFF86" s="8"/>
      <c r="BFG86" s="8"/>
      <c r="BFH86" s="8"/>
      <c r="BFI86" s="8"/>
      <c r="BFJ86" s="8"/>
      <c r="BFK86" s="8"/>
      <c r="BFL86" s="8"/>
      <c r="BFM86" s="8"/>
      <c r="BFN86" s="8"/>
      <c r="BFO86" s="8"/>
      <c r="BFP86" s="8"/>
      <c r="BFQ86" s="8"/>
      <c r="BFR86" s="8"/>
      <c r="BFS86" s="8"/>
      <c r="BFT86" s="8"/>
      <c r="BFU86" s="8"/>
      <c r="BFV86" s="8"/>
      <c r="BFW86" s="8"/>
      <c r="BFX86" s="8"/>
      <c r="BFY86" s="8"/>
      <c r="BFZ86" s="8"/>
    </row>
    <row r="87" spans="3:1534" s="14" customFormat="1" ht="15" x14ac:dyDescent="0.25">
      <c r="C87" s="15"/>
      <c r="D87" s="15"/>
      <c r="E87" s="15"/>
      <c r="F87" s="15"/>
      <c r="G87" s="15"/>
      <c r="H87" s="15"/>
      <c r="I87" s="15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  <c r="AMB87" s="8"/>
      <c r="AMC87" s="8"/>
      <c r="AMD87" s="8"/>
      <c r="AME87" s="8"/>
      <c r="AMF87" s="8"/>
      <c r="AMG87" s="8"/>
      <c r="AMH87" s="8"/>
      <c r="AMI87" s="8"/>
      <c r="AMJ87" s="8"/>
      <c r="AMK87" s="8"/>
      <c r="AML87" s="8"/>
      <c r="AMM87" s="8"/>
      <c r="AMN87" s="8"/>
      <c r="AMO87" s="8"/>
      <c r="AMP87" s="8"/>
      <c r="AMQ87" s="8"/>
      <c r="AMR87" s="8"/>
      <c r="AMS87" s="8"/>
      <c r="AMT87" s="8"/>
      <c r="AMU87" s="8"/>
      <c r="AMV87" s="8"/>
      <c r="AMW87" s="8"/>
      <c r="AMX87" s="8"/>
      <c r="AMY87" s="8"/>
      <c r="AMZ87" s="8"/>
      <c r="ANA87" s="8"/>
      <c r="ANB87" s="8"/>
      <c r="ANC87" s="8"/>
      <c r="AND87" s="8"/>
      <c r="ANE87" s="8"/>
      <c r="ANF87" s="8"/>
      <c r="ANG87" s="8"/>
      <c r="ANH87" s="8"/>
      <c r="ANI87" s="8"/>
      <c r="ANJ87" s="8"/>
      <c r="ANK87" s="8"/>
      <c r="ANL87" s="8"/>
      <c r="ANM87" s="8"/>
      <c r="ANN87" s="8"/>
      <c r="ANO87" s="8"/>
      <c r="ANP87" s="8"/>
      <c r="ANQ87" s="8"/>
      <c r="ANR87" s="8"/>
      <c r="ANS87" s="8"/>
      <c r="ANT87" s="8"/>
      <c r="ANU87" s="8"/>
      <c r="ANV87" s="8"/>
      <c r="ANW87" s="8"/>
      <c r="ANX87" s="8"/>
      <c r="ANY87" s="8"/>
      <c r="ANZ87" s="8"/>
      <c r="AOA87" s="8"/>
      <c r="AOB87" s="8"/>
      <c r="AOC87" s="8"/>
      <c r="AOD87" s="8"/>
      <c r="AOE87" s="8"/>
      <c r="AOF87" s="8"/>
      <c r="AOG87" s="8"/>
      <c r="AOH87" s="8"/>
      <c r="AOI87" s="8"/>
      <c r="AOJ87" s="8"/>
      <c r="AOK87" s="8"/>
      <c r="AOL87" s="8"/>
      <c r="AOM87" s="8"/>
      <c r="AON87" s="8"/>
      <c r="AOO87" s="8"/>
      <c r="AOP87" s="8"/>
      <c r="AOQ87" s="8"/>
      <c r="AOR87" s="8"/>
      <c r="AOS87" s="8"/>
      <c r="AOT87" s="8"/>
      <c r="AOU87" s="8"/>
      <c r="AOV87" s="8"/>
      <c r="AOW87" s="8"/>
      <c r="AOX87" s="8"/>
      <c r="AOY87" s="8"/>
      <c r="AOZ87" s="8"/>
      <c r="APA87" s="8"/>
      <c r="APB87" s="8"/>
      <c r="APC87" s="8"/>
      <c r="APD87" s="8"/>
      <c r="APE87" s="8"/>
      <c r="APF87" s="8"/>
      <c r="APG87" s="8"/>
      <c r="APH87" s="8"/>
      <c r="API87" s="8"/>
      <c r="APJ87" s="8"/>
      <c r="APK87" s="8"/>
      <c r="APL87" s="8"/>
      <c r="APM87" s="8"/>
      <c r="APN87" s="8"/>
      <c r="APO87" s="8"/>
      <c r="APP87" s="8"/>
      <c r="APQ87" s="8"/>
      <c r="APR87" s="8"/>
      <c r="APS87" s="8"/>
      <c r="APT87" s="8"/>
      <c r="APU87" s="8"/>
      <c r="APV87" s="8"/>
      <c r="APW87" s="8"/>
      <c r="APX87" s="8"/>
      <c r="APY87" s="8"/>
      <c r="APZ87" s="8"/>
      <c r="AQA87" s="8"/>
      <c r="AQB87" s="8"/>
      <c r="AQC87" s="8"/>
      <c r="AQD87" s="8"/>
      <c r="AQE87" s="8"/>
      <c r="AQF87" s="8"/>
      <c r="AQG87" s="8"/>
      <c r="AQH87" s="8"/>
      <c r="AQI87" s="8"/>
      <c r="AQJ87" s="8"/>
      <c r="AQK87" s="8"/>
      <c r="AQL87" s="8"/>
      <c r="AQM87" s="8"/>
      <c r="AQN87" s="8"/>
      <c r="AQO87" s="8"/>
      <c r="AQP87" s="8"/>
      <c r="AQQ87" s="8"/>
      <c r="AQR87" s="8"/>
      <c r="AQS87" s="8"/>
      <c r="AQT87" s="8"/>
      <c r="AQU87" s="8"/>
      <c r="AQV87" s="8"/>
      <c r="AQW87" s="8"/>
      <c r="AQX87" s="8"/>
      <c r="AQY87" s="8"/>
      <c r="AQZ87" s="8"/>
      <c r="ARA87" s="8"/>
      <c r="ARB87" s="8"/>
      <c r="ARC87" s="8"/>
      <c r="ARD87" s="8"/>
      <c r="ARE87" s="8"/>
      <c r="ARF87" s="8"/>
      <c r="ARG87" s="8"/>
      <c r="ARH87" s="8"/>
      <c r="ARI87" s="8"/>
      <c r="ARJ87" s="8"/>
      <c r="ARK87" s="8"/>
      <c r="ARL87" s="8"/>
      <c r="ARM87" s="8"/>
      <c r="ARN87" s="8"/>
      <c r="ARO87" s="8"/>
      <c r="ARP87" s="8"/>
      <c r="ARQ87" s="8"/>
      <c r="ARR87" s="8"/>
      <c r="ARS87" s="8"/>
      <c r="ART87" s="8"/>
      <c r="ARU87" s="8"/>
      <c r="ARV87" s="8"/>
      <c r="ARW87" s="8"/>
      <c r="ARX87" s="8"/>
      <c r="ARY87" s="8"/>
      <c r="ARZ87" s="8"/>
      <c r="ASA87" s="8"/>
      <c r="ASB87" s="8"/>
      <c r="ASC87" s="8"/>
      <c r="ASD87" s="8"/>
      <c r="ASE87" s="8"/>
      <c r="ASF87" s="8"/>
      <c r="ASG87" s="8"/>
      <c r="ASH87" s="8"/>
      <c r="ASI87" s="8"/>
      <c r="ASJ87" s="8"/>
      <c r="ASK87" s="8"/>
      <c r="ASL87" s="8"/>
      <c r="ASM87" s="8"/>
      <c r="ASN87" s="8"/>
      <c r="ASO87" s="8"/>
      <c r="ASP87" s="8"/>
      <c r="ASQ87" s="8"/>
      <c r="ASR87" s="8"/>
      <c r="ASS87" s="8"/>
      <c r="AST87" s="8"/>
      <c r="ASU87" s="8"/>
      <c r="ASV87" s="8"/>
      <c r="ASW87" s="8"/>
      <c r="ASX87" s="8"/>
      <c r="ASY87" s="8"/>
      <c r="ASZ87" s="8"/>
      <c r="ATA87" s="8"/>
      <c r="ATB87" s="8"/>
      <c r="ATC87" s="8"/>
      <c r="ATD87" s="8"/>
      <c r="ATE87" s="8"/>
      <c r="ATF87" s="8"/>
      <c r="ATG87" s="8"/>
      <c r="ATH87" s="8"/>
      <c r="ATI87" s="8"/>
      <c r="ATJ87" s="8"/>
      <c r="ATK87" s="8"/>
      <c r="ATL87" s="8"/>
      <c r="ATM87" s="8"/>
      <c r="ATN87" s="8"/>
      <c r="ATO87" s="8"/>
      <c r="ATP87" s="8"/>
      <c r="ATQ87" s="8"/>
      <c r="ATR87" s="8"/>
      <c r="ATS87" s="8"/>
      <c r="ATT87" s="8"/>
      <c r="ATU87" s="8"/>
      <c r="ATV87" s="8"/>
      <c r="ATW87" s="8"/>
      <c r="ATX87" s="8"/>
      <c r="ATY87" s="8"/>
      <c r="ATZ87" s="8"/>
      <c r="AUA87" s="8"/>
      <c r="AUB87" s="8"/>
      <c r="AUC87" s="8"/>
      <c r="AUD87" s="8"/>
      <c r="AUE87" s="8"/>
      <c r="AUF87" s="8"/>
      <c r="AUG87" s="8"/>
      <c r="AUH87" s="8"/>
      <c r="AUI87" s="8"/>
      <c r="AUJ87" s="8"/>
      <c r="AUK87" s="8"/>
      <c r="AUL87" s="8"/>
      <c r="AUM87" s="8"/>
      <c r="AUN87" s="8"/>
      <c r="AUO87" s="8"/>
      <c r="AUP87" s="8"/>
      <c r="AUQ87" s="8"/>
      <c r="AUR87" s="8"/>
      <c r="AUS87" s="8"/>
      <c r="AUT87" s="8"/>
      <c r="AUU87" s="8"/>
      <c r="AUV87" s="8"/>
      <c r="AUW87" s="8"/>
      <c r="AUX87" s="8"/>
      <c r="AUY87" s="8"/>
      <c r="AUZ87" s="8"/>
      <c r="AVA87" s="8"/>
      <c r="AVB87" s="8"/>
      <c r="AVC87" s="8"/>
      <c r="AVD87" s="8"/>
      <c r="AVE87" s="8"/>
      <c r="AVF87" s="8"/>
      <c r="AVG87" s="8"/>
      <c r="AVH87" s="8"/>
      <c r="AVI87" s="8"/>
      <c r="AVJ87" s="8"/>
      <c r="AVK87" s="8"/>
      <c r="AVL87" s="8"/>
      <c r="AVM87" s="8"/>
      <c r="AVN87" s="8"/>
      <c r="AVO87" s="8"/>
      <c r="AVP87" s="8"/>
      <c r="AVQ87" s="8"/>
      <c r="AVR87" s="8"/>
      <c r="AVS87" s="8"/>
      <c r="AVT87" s="8"/>
      <c r="AVU87" s="8"/>
      <c r="AVV87" s="8"/>
      <c r="AVW87" s="8"/>
      <c r="AVX87" s="8"/>
      <c r="AVY87" s="8"/>
      <c r="AVZ87" s="8"/>
      <c r="AWA87" s="8"/>
      <c r="AWB87" s="8"/>
      <c r="AWC87" s="8"/>
      <c r="AWD87" s="8"/>
      <c r="AWE87" s="8"/>
      <c r="AWF87" s="8"/>
      <c r="AWG87" s="8"/>
      <c r="AWH87" s="8"/>
      <c r="AWI87" s="8"/>
      <c r="AWJ87" s="8"/>
      <c r="AWK87" s="8"/>
      <c r="AWL87" s="8"/>
      <c r="AWM87" s="8"/>
      <c r="AWN87" s="8"/>
      <c r="AWO87" s="8"/>
      <c r="AWP87" s="8"/>
      <c r="AWQ87" s="8"/>
      <c r="AWR87" s="8"/>
      <c r="AWS87" s="8"/>
      <c r="AWT87" s="8"/>
      <c r="AWU87" s="8"/>
      <c r="AWV87" s="8"/>
      <c r="AWW87" s="8"/>
      <c r="AWX87" s="8"/>
      <c r="AWY87" s="8"/>
      <c r="AWZ87" s="8"/>
      <c r="AXA87" s="8"/>
      <c r="AXB87" s="8"/>
      <c r="AXC87" s="8"/>
      <c r="AXD87" s="8"/>
      <c r="AXE87" s="8"/>
      <c r="AXF87" s="8"/>
      <c r="AXG87" s="8"/>
      <c r="AXH87" s="8"/>
      <c r="AXI87" s="8"/>
      <c r="AXJ87" s="8"/>
      <c r="AXK87" s="8"/>
      <c r="AXL87" s="8"/>
      <c r="AXM87" s="8"/>
      <c r="AXN87" s="8"/>
      <c r="AXO87" s="8"/>
      <c r="AXP87" s="8"/>
      <c r="AXQ87" s="8"/>
      <c r="AXR87" s="8"/>
      <c r="AXS87" s="8"/>
      <c r="AXT87" s="8"/>
      <c r="AXU87" s="8"/>
      <c r="AXV87" s="8"/>
      <c r="AXW87" s="8"/>
      <c r="AXX87" s="8"/>
      <c r="AXY87" s="8"/>
      <c r="AXZ87" s="8"/>
      <c r="AYA87" s="8"/>
      <c r="AYB87" s="8"/>
      <c r="AYC87" s="8"/>
      <c r="AYD87" s="8"/>
      <c r="AYE87" s="8"/>
      <c r="AYF87" s="8"/>
      <c r="AYG87" s="8"/>
      <c r="AYH87" s="8"/>
      <c r="AYI87" s="8"/>
      <c r="AYJ87" s="8"/>
      <c r="AYK87" s="8"/>
      <c r="AYL87" s="8"/>
      <c r="AYM87" s="8"/>
      <c r="AYN87" s="8"/>
      <c r="AYO87" s="8"/>
      <c r="AYP87" s="8"/>
      <c r="AYQ87" s="8"/>
      <c r="AYR87" s="8"/>
      <c r="AYS87" s="8"/>
      <c r="AYT87" s="8"/>
      <c r="AYU87" s="8"/>
      <c r="AYV87" s="8"/>
      <c r="AYW87" s="8"/>
      <c r="AYX87" s="8"/>
      <c r="AYY87" s="8"/>
      <c r="AYZ87" s="8"/>
      <c r="AZA87" s="8"/>
      <c r="AZB87" s="8"/>
      <c r="AZC87" s="8"/>
      <c r="AZD87" s="8"/>
      <c r="AZE87" s="8"/>
      <c r="AZF87" s="8"/>
      <c r="AZG87" s="8"/>
      <c r="AZH87" s="8"/>
      <c r="AZI87" s="8"/>
      <c r="AZJ87" s="8"/>
      <c r="AZK87" s="8"/>
      <c r="AZL87" s="8"/>
      <c r="AZM87" s="8"/>
      <c r="AZN87" s="8"/>
      <c r="AZO87" s="8"/>
      <c r="AZP87" s="8"/>
      <c r="AZQ87" s="8"/>
      <c r="AZR87" s="8"/>
      <c r="AZS87" s="8"/>
      <c r="AZT87" s="8"/>
      <c r="AZU87" s="8"/>
      <c r="AZV87" s="8"/>
      <c r="AZW87" s="8"/>
      <c r="AZX87" s="8"/>
      <c r="AZY87" s="8"/>
      <c r="AZZ87" s="8"/>
      <c r="BAA87" s="8"/>
      <c r="BAB87" s="8"/>
      <c r="BAC87" s="8"/>
      <c r="BAD87" s="8"/>
      <c r="BAE87" s="8"/>
      <c r="BAF87" s="8"/>
      <c r="BAG87" s="8"/>
      <c r="BAH87" s="8"/>
      <c r="BAI87" s="8"/>
      <c r="BAJ87" s="8"/>
      <c r="BAK87" s="8"/>
      <c r="BAL87" s="8"/>
      <c r="BAM87" s="8"/>
      <c r="BAN87" s="8"/>
      <c r="BAO87" s="8"/>
      <c r="BAP87" s="8"/>
      <c r="BAQ87" s="8"/>
      <c r="BAR87" s="8"/>
      <c r="BAS87" s="8"/>
      <c r="BAT87" s="8"/>
      <c r="BAU87" s="8"/>
      <c r="BAV87" s="8"/>
      <c r="BAW87" s="8"/>
      <c r="BAX87" s="8"/>
      <c r="BAY87" s="8"/>
      <c r="BAZ87" s="8"/>
      <c r="BBA87" s="8"/>
      <c r="BBB87" s="8"/>
      <c r="BBC87" s="8"/>
      <c r="BBD87" s="8"/>
      <c r="BBE87" s="8"/>
      <c r="BBF87" s="8"/>
      <c r="BBG87" s="8"/>
      <c r="BBH87" s="8"/>
      <c r="BBI87" s="8"/>
      <c r="BBJ87" s="8"/>
      <c r="BBK87" s="8"/>
      <c r="BBL87" s="8"/>
      <c r="BBM87" s="8"/>
      <c r="BBN87" s="8"/>
      <c r="BBO87" s="8"/>
      <c r="BBP87" s="8"/>
      <c r="BBQ87" s="8"/>
      <c r="BBR87" s="8"/>
      <c r="BBS87" s="8"/>
      <c r="BBT87" s="8"/>
      <c r="BBU87" s="8"/>
      <c r="BBV87" s="8"/>
      <c r="BBW87" s="8"/>
      <c r="BBX87" s="8"/>
      <c r="BBY87" s="8"/>
      <c r="BBZ87" s="8"/>
      <c r="BCA87" s="8"/>
      <c r="BCB87" s="8"/>
      <c r="BCC87" s="8"/>
      <c r="BCD87" s="8"/>
      <c r="BCE87" s="8"/>
      <c r="BCF87" s="8"/>
      <c r="BCG87" s="8"/>
      <c r="BCH87" s="8"/>
      <c r="BCI87" s="8"/>
      <c r="BCJ87" s="8"/>
      <c r="BCK87" s="8"/>
      <c r="BCL87" s="8"/>
      <c r="BCM87" s="8"/>
      <c r="BCN87" s="8"/>
      <c r="BCO87" s="8"/>
      <c r="BCP87" s="8"/>
      <c r="BCQ87" s="8"/>
      <c r="BCR87" s="8"/>
      <c r="BCS87" s="8"/>
      <c r="BCT87" s="8"/>
      <c r="BCU87" s="8"/>
      <c r="BCV87" s="8"/>
      <c r="BCW87" s="8"/>
      <c r="BCX87" s="8"/>
      <c r="BCY87" s="8"/>
      <c r="BCZ87" s="8"/>
      <c r="BDA87" s="8"/>
      <c r="BDB87" s="8"/>
      <c r="BDC87" s="8"/>
      <c r="BDD87" s="8"/>
      <c r="BDE87" s="8"/>
      <c r="BDF87" s="8"/>
      <c r="BDG87" s="8"/>
      <c r="BDH87" s="8"/>
      <c r="BDI87" s="8"/>
      <c r="BDJ87" s="8"/>
      <c r="BDK87" s="8"/>
      <c r="BDL87" s="8"/>
      <c r="BDM87" s="8"/>
      <c r="BDN87" s="8"/>
      <c r="BDO87" s="8"/>
      <c r="BDP87" s="8"/>
      <c r="BDQ87" s="8"/>
      <c r="BDR87" s="8"/>
      <c r="BDS87" s="8"/>
      <c r="BDT87" s="8"/>
      <c r="BDU87" s="8"/>
      <c r="BDV87" s="8"/>
      <c r="BDW87" s="8"/>
      <c r="BDX87" s="8"/>
      <c r="BDY87" s="8"/>
      <c r="BDZ87" s="8"/>
      <c r="BEA87" s="8"/>
      <c r="BEB87" s="8"/>
      <c r="BEC87" s="8"/>
      <c r="BED87" s="8"/>
      <c r="BEE87" s="8"/>
      <c r="BEF87" s="8"/>
      <c r="BEG87" s="8"/>
      <c r="BEH87" s="8"/>
      <c r="BEI87" s="8"/>
      <c r="BEJ87" s="8"/>
      <c r="BEK87" s="8"/>
      <c r="BEL87" s="8"/>
      <c r="BEM87" s="8"/>
      <c r="BEN87" s="8"/>
      <c r="BEO87" s="8"/>
      <c r="BEP87" s="8"/>
      <c r="BEQ87" s="8"/>
      <c r="BER87" s="8"/>
      <c r="BES87" s="8"/>
      <c r="BET87" s="8"/>
      <c r="BEU87" s="8"/>
      <c r="BEV87" s="8"/>
      <c r="BEW87" s="8"/>
      <c r="BEX87" s="8"/>
      <c r="BEY87" s="8"/>
      <c r="BEZ87" s="8"/>
      <c r="BFA87" s="8"/>
      <c r="BFB87" s="8"/>
      <c r="BFC87" s="8"/>
      <c r="BFD87" s="8"/>
      <c r="BFE87" s="8"/>
      <c r="BFF87" s="8"/>
      <c r="BFG87" s="8"/>
      <c r="BFH87" s="8"/>
      <c r="BFI87" s="8"/>
      <c r="BFJ87" s="8"/>
      <c r="BFK87" s="8"/>
      <c r="BFL87" s="8"/>
      <c r="BFM87" s="8"/>
      <c r="BFN87" s="8"/>
      <c r="BFO87" s="8"/>
      <c r="BFP87" s="8"/>
      <c r="BFQ87" s="8"/>
      <c r="BFR87" s="8"/>
      <c r="BFS87" s="8"/>
      <c r="BFT87" s="8"/>
      <c r="BFU87" s="8"/>
      <c r="BFV87" s="8"/>
      <c r="BFW87" s="8"/>
      <c r="BFX87" s="8"/>
      <c r="BFY87" s="8"/>
      <c r="BFZ87" s="8"/>
    </row>
    <row r="88" spans="3:1534" s="14" customFormat="1" ht="15" x14ac:dyDescent="0.25">
      <c r="C88" s="15"/>
      <c r="D88" s="15"/>
      <c r="E88" s="15"/>
      <c r="F88" s="15"/>
      <c r="G88" s="15"/>
      <c r="H88" s="15"/>
      <c r="I88" s="15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  <c r="AMJ88" s="8"/>
      <c r="AMK88" s="8"/>
      <c r="AML88" s="8"/>
      <c r="AMM88" s="8"/>
      <c r="AMN88" s="8"/>
      <c r="AMO88" s="8"/>
      <c r="AMP88" s="8"/>
      <c r="AMQ88" s="8"/>
      <c r="AMR88" s="8"/>
      <c r="AMS88" s="8"/>
      <c r="AMT88" s="8"/>
      <c r="AMU88" s="8"/>
      <c r="AMV88" s="8"/>
      <c r="AMW88" s="8"/>
      <c r="AMX88" s="8"/>
      <c r="AMY88" s="8"/>
      <c r="AMZ88" s="8"/>
      <c r="ANA88" s="8"/>
      <c r="ANB88" s="8"/>
      <c r="ANC88" s="8"/>
      <c r="AND88" s="8"/>
      <c r="ANE88" s="8"/>
      <c r="ANF88" s="8"/>
      <c r="ANG88" s="8"/>
      <c r="ANH88" s="8"/>
      <c r="ANI88" s="8"/>
      <c r="ANJ88" s="8"/>
      <c r="ANK88" s="8"/>
      <c r="ANL88" s="8"/>
      <c r="ANM88" s="8"/>
      <c r="ANN88" s="8"/>
      <c r="ANO88" s="8"/>
      <c r="ANP88" s="8"/>
      <c r="ANQ88" s="8"/>
      <c r="ANR88" s="8"/>
      <c r="ANS88" s="8"/>
      <c r="ANT88" s="8"/>
      <c r="ANU88" s="8"/>
      <c r="ANV88" s="8"/>
      <c r="ANW88" s="8"/>
      <c r="ANX88" s="8"/>
      <c r="ANY88" s="8"/>
      <c r="ANZ88" s="8"/>
      <c r="AOA88" s="8"/>
      <c r="AOB88" s="8"/>
      <c r="AOC88" s="8"/>
      <c r="AOD88" s="8"/>
      <c r="AOE88" s="8"/>
      <c r="AOF88" s="8"/>
      <c r="AOG88" s="8"/>
      <c r="AOH88" s="8"/>
      <c r="AOI88" s="8"/>
      <c r="AOJ88" s="8"/>
      <c r="AOK88" s="8"/>
      <c r="AOL88" s="8"/>
      <c r="AOM88" s="8"/>
      <c r="AON88" s="8"/>
      <c r="AOO88" s="8"/>
      <c r="AOP88" s="8"/>
      <c r="AOQ88" s="8"/>
      <c r="AOR88" s="8"/>
      <c r="AOS88" s="8"/>
      <c r="AOT88" s="8"/>
      <c r="AOU88" s="8"/>
      <c r="AOV88" s="8"/>
      <c r="AOW88" s="8"/>
      <c r="AOX88" s="8"/>
      <c r="AOY88" s="8"/>
      <c r="AOZ88" s="8"/>
      <c r="APA88" s="8"/>
      <c r="APB88" s="8"/>
      <c r="APC88" s="8"/>
      <c r="APD88" s="8"/>
      <c r="APE88" s="8"/>
      <c r="APF88" s="8"/>
      <c r="APG88" s="8"/>
      <c r="APH88" s="8"/>
      <c r="API88" s="8"/>
      <c r="APJ88" s="8"/>
      <c r="APK88" s="8"/>
      <c r="APL88" s="8"/>
      <c r="APM88" s="8"/>
      <c r="APN88" s="8"/>
      <c r="APO88" s="8"/>
      <c r="APP88" s="8"/>
      <c r="APQ88" s="8"/>
      <c r="APR88" s="8"/>
      <c r="APS88" s="8"/>
      <c r="APT88" s="8"/>
      <c r="APU88" s="8"/>
      <c r="APV88" s="8"/>
      <c r="APW88" s="8"/>
      <c r="APX88" s="8"/>
      <c r="APY88" s="8"/>
      <c r="APZ88" s="8"/>
      <c r="AQA88" s="8"/>
      <c r="AQB88" s="8"/>
      <c r="AQC88" s="8"/>
      <c r="AQD88" s="8"/>
      <c r="AQE88" s="8"/>
      <c r="AQF88" s="8"/>
      <c r="AQG88" s="8"/>
      <c r="AQH88" s="8"/>
      <c r="AQI88" s="8"/>
      <c r="AQJ88" s="8"/>
      <c r="AQK88" s="8"/>
      <c r="AQL88" s="8"/>
      <c r="AQM88" s="8"/>
      <c r="AQN88" s="8"/>
      <c r="AQO88" s="8"/>
      <c r="AQP88" s="8"/>
      <c r="AQQ88" s="8"/>
      <c r="AQR88" s="8"/>
      <c r="AQS88" s="8"/>
      <c r="AQT88" s="8"/>
      <c r="AQU88" s="8"/>
      <c r="AQV88" s="8"/>
      <c r="AQW88" s="8"/>
      <c r="AQX88" s="8"/>
      <c r="AQY88" s="8"/>
      <c r="AQZ88" s="8"/>
      <c r="ARA88" s="8"/>
      <c r="ARB88" s="8"/>
      <c r="ARC88" s="8"/>
      <c r="ARD88" s="8"/>
      <c r="ARE88" s="8"/>
      <c r="ARF88" s="8"/>
      <c r="ARG88" s="8"/>
      <c r="ARH88" s="8"/>
      <c r="ARI88" s="8"/>
      <c r="ARJ88" s="8"/>
      <c r="ARK88" s="8"/>
      <c r="ARL88" s="8"/>
      <c r="ARM88" s="8"/>
      <c r="ARN88" s="8"/>
      <c r="ARO88" s="8"/>
      <c r="ARP88" s="8"/>
      <c r="ARQ88" s="8"/>
      <c r="ARR88" s="8"/>
      <c r="ARS88" s="8"/>
      <c r="ART88" s="8"/>
      <c r="ARU88" s="8"/>
      <c r="ARV88" s="8"/>
      <c r="ARW88" s="8"/>
      <c r="ARX88" s="8"/>
      <c r="ARY88" s="8"/>
      <c r="ARZ88" s="8"/>
      <c r="ASA88" s="8"/>
      <c r="ASB88" s="8"/>
      <c r="ASC88" s="8"/>
      <c r="ASD88" s="8"/>
      <c r="ASE88" s="8"/>
      <c r="ASF88" s="8"/>
      <c r="ASG88" s="8"/>
      <c r="ASH88" s="8"/>
      <c r="ASI88" s="8"/>
      <c r="ASJ88" s="8"/>
      <c r="ASK88" s="8"/>
      <c r="ASL88" s="8"/>
      <c r="ASM88" s="8"/>
      <c r="ASN88" s="8"/>
      <c r="ASO88" s="8"/>
      <c r="ASP88" s="8"/>
      <c r="ASQ88" s="8"/>
      <c r="ASR88" s="8"/>
      <c r="ASS88" s="8"/>
      <c r="AST88" s="8"/>
      <c r="ASU88" s="8"/>
      <c r="ASV88" s="8"/>
      <c r="ASW88" s="8"/>
      <c r="ASX88" s="8"/>
      <c r="ASY88" s="8"/>
      <c r="ASZ88" s="8"/>
      <c r="ATA88" s="8"/>
      <c r="ATB88" s="8"/>
      <c r="ATC88" s="8"/>
      <c r="ATD88" s="8"/>
      <c r="ATE88" s="8"/>
      <c r="ATF88" s="8"/>
      <c r="ATG88" s="8"/>
      <c r="ATH88" s="8"/>
      <c r="ATI88" s="8"/>
      <c r="ATJ88" s="8"/>
      <c r="ATK88" s="8"/>
      <c r="ATL88" s="8"/>
      <c r="ATM88" s="8"/>
      <c r="ATN88" s="8"/>
      <c r="ATO88" s="8"/>
      <c r="ATP88" s="8"/>
      <c r="ATQ88" s="8"/>
      <c r="ATR88" s="8"/>
      <c r="ATS88" s="8"/>
      <c r="ATT88" s="8"/>
      <c r="ATU88" s="8"/>
      <c r="ATV88" s="8"/>
      <c r="ATW88" s="8"/>
      <c r="ATX88" s="8"/>
      <c r="ATY88" s="8"/>
      <c r="ATZ88" s="8"/>
      <c r="AUA88" s="8"/>
      <c r="AUB88" s="8"/>
      <c r="AUC88" s="8"/>
      <c r="AUD88" s="8"/>
      <c r="AUE88" s="8"/>
      <c r="AUF88" s="8"/>
      <c r="AUG88" s="8"/>
      <c r="AUH88" s="8"/>
      <c r="AUI88" s="8"/>
      <c r="AUJ88" s="8"/>
      <c r="AUK88" s="8"/>
      <c r="AUL88" s="8"/>
      <c r="AUM88" s="8"/>
      <c r="AUN88" s="8"/>
      <c r="AUO88" s="8"/>
      <c r="AUP88" s="8"/>
      <c r="AUQ88" s="8"/>
      <c r="AUR88" s="8"/>
      <c r="AUS88" s="8"/>
      <c r="AUT88" s="8"/>
      <c r="AUU88" s="8"/>
      <c r="AUV88" s="8"/>
      <c r="AUW88" s="8"/>
      <c r="AUX88" s="8"/>
      <c r="AUY88" s="8"/>
      <c r="AUZ88" s="8"/>
      <c r="AVA88" s="8"/>
      <c r="AVB88" s="8"/>
      <c r="AVC88" s="8"/>
      <c r="AVD88" s="8"/>
      <c r="AVE88" s="8"/>
      <c r="AVF88" s="8"/>
      <c r="AVG88" s="8"/>
      <c r="AVH88" s="8"/>
      <c r="AVI88" s="8"/>
      <c r="AVJ88" s="8"/>
      <c r="AVK88" s="8"/>
      <c r="AVL88" s="8"/>
      <c r="AVM88" s="8"/>
      <c r="AVN88" s="8"/>
      <c r="AVO88" s="8"/>
      <c r="AVP88" s="8"/>
      <c r="AVQ88" s="8"/>
      <c r="AVR88" s="8"/>
      <c r="AVS88" s="8"/>
      <c r="AVT88" s="8"/>
      <c r="AVU88" s="8"/>
      <c r="AVV88" s="8"/>
      <c r="AVW88" s="8"/>
      <c r="AVX88" s="8"/>
      <c r="AVY88" s="8"/>
      <c r="AVZ88" s="8"/>
      <c r="AWA88" s="8"/>
      <c r="AWB88" s="8"/>
      <c r="AWC88" s="8"/>
      <c r="AWD88" s="8"/>
      <c r="AWE88" s="8"/>
      <c r="AWF88" s="8"/>
      <c r="AWG88" s="8"/>
      <c r="AWH88" s="8"/>
      <c r="AWI88" s="8"/>
      <c r="AWJ88" s="8"/>
      <c r="AWK88" s="8"/>
      <c r="AWL88" s="8"/>
      <c r="AWM88" s="8"/>
      <c r="AWN88" s="8"/>
      <c r="AWO88" s="8"/>
      <c r="AWP88" s="8"/>
      <c r="AWQ88" s="8"/>
      <c r="AWR88" s="8"/>
      <c r="AWS88" s="8"/>
      <c r="AWT88" s="8"/>
      <c r="AWU88" s="8"/>
      <c r="AWV88" s="8"/>
      <c r="AWW88" s="8"/>
      <c r="AWX88" s="8"/>
      <c r="AWY88" s="8"/>
      <c r="AWZ88" s="8"/>
      <c r="AXA88" s="8"/>
      <c r="AXB88" s="8"/>
      <c r="AXC88" s="8"/>
      <c r="AXD88" s="8"/>
      <c r="AXE88" s="8"/>
      <c r="AXF88" s="8"/>
      <c r="AXG88" s="8"/>
      <c r="AXH88" s="8"/>
      <c r="AXI88" s="8"/>
      <c r="AXJ88" s="8"/>
      <c r="AXK88" s="8"/>
      <c r="AXL88" s="8"/>
      <c r="AXM88" s="8"/>
      <c r="AXN88" s="8"/>
      <c r="AXO88" s="8"/>
      <c r="AXP88" s="8"/>
      <c r="AXQ88" s="8"/>
      <c r="AXR88" s="8"/>
      <c r="AXS88" s="8"/>
      <c r="AXT88" s="8"/>
      <c r="AXU88" s="8"/>
      <c r="AXV88" s="8"/>
      <c r="AXW88" s="8"/>
      <c r="AXX88" s="8"/>
      <c r="AXY88" s="8"/>
      <c r="AXZ88" s="8"/>
      <c r="AYA88" s="8"/>
      <c r="AYB88" s="8"/>
      <c r="AYC88" s="8"/>
      <c r="AYD88" s="8"/>
      <c r="AYE88" s="8"/>
      <c r="AYF88" s="8"/>
      <c r="AYG88" s="8"/>
      <c r="AYH88" s="8"/>
      <c r="AYI88" s="8"/>
      <c r="AYJ88" s="8"/>
      <c r="AYK88" s="8"/>
      <c r="AYL88" s="8"/>
      <c r="AYM88" s="8"/>
      <c r="AYN88" s="8"/>
      <c r="AYO88" s="8"/>
      <c r="AYP88" s="8"/>
      <c r="AYQ88" s="8"/>
      <c r="AYR88" s="8"/>
      <c r="AYS88" s="8"/>
      <c r="AYT88" s="8"/>
      <c r="AYU88" s="8"/>
      <c r="AYV88" s="8"/>
      <c r="AYW88" s="8"/>
      <c r="AYX88" s="8"/>
      <c r="AYY88" s="8"/>
      <c r="AYZ88" s="8"/>
      <c r="AZA88" s="8"/>
      <c r="AZB88" s="8"/>
      <c r="AZC88" s="8"/>
      <c r="AZD88" s="8"/>
      <c r="AZE88" s="8"/>
      <c r="AZF88" s="8"/>
      <c r="AZG88" s="8"/>
      <c r="AZH88" s="8"/>
      <c r="AZI88" s="8"/>
      <c r="AZJ88" s="8"/>
      <c r="AZK88" s="8"/>
      <c r="AZL88" s="8"/>
      <c r="AZM88" s="8"/>
      <c r="AZN88" s="8"/>
      <c r="AZO88" s="8"/>
      <c r="AZP88" s="8"/>
      <c r="AZQ88" s="8"/>
      <c r="AZR88" s="8"/>
      <c r="AZS88" s="8"/>
      <c r="AZT88" s="8"/>
      <c r="AZU88" s="8"/>
      <c r="AZV88" s="8"/>
      <c r="AZW88" s="8"/>
      <c r="AZX88" s="8"/>
      <c r="AZY88" s="8"/>
      <c r="AZZ88" s="8"/>
      <c r="BAA88" s="8"/>
      <c r="BAB88" s="8"/>
      <c r="BAC88" s="8"/>
      <c r="BAD88" s="8"/>
      <c r="BAE88" s="8"/>
      <c r="BAF88" s="8"/>
      <c r="BAG88" s="8"/>
      <c r="BAH88" s="8"/>
      <c r="BAI88" s="8"/>
      <c r="BAJ88" s="8"/>
      <c r="BAK88" s="8"/>
      <c r="BAL88" s="8"/>
      <c r="BAM88" s="8"/>
      <c r="BAN88" s="8"/>
      <c r="BAO88" s="8"/>
      <c r="BAP88" s="8"/>
      <c r="BAQ88" s="8"/>
      <c r="BAR88" s="8"/>
      <c r="BAS88" s="8"/>
      <c r="BAT88" s="8"/>
      <c r="BAU88" s="8"/>
      <c r="BAV88" s="8"/>
      <c r="BAW88" s="8"/>
      <c r="BAX88" s="8"/>
      <c r="BAY88" s="8"/>
      <c r="BAZ88" s="8"/>
      <c r="BBA88" s="8"/>
      <c r="BBB88" s="8"/>
      <c r="BBC88" s="8"/>
      <c r="BBD88" s="8"/>
      <c r="BBE88" s="8"/>
      <c r="BBF88" s="8"/>
      <c r="BBG88" s="8"/>
      <c r="BBH88" s="8"/>
      <c r="BBI88" s="8"/>
      <c r="BBJ88" s="8"/>
      <c r="BBK88" s="8"/>
      <c r="BBL88" s="8"/>
      <c r="BBM88" s="8"/>
      <c r="BBN88" s="8"/>
      <c r="BBO88" s="8"/>
      <c r="BBP88" s="8"/>
      <c r="BBQ88" s="8"/>
      <c r="BBR88" s="8"/>
      <c r="BBS88" s="8"/>
      <c r="BBT88" s="8"/>
      <c r="BBU88" s="8"/>
      <c r="BBV88" s="8"/>
      <c r="BBW88" s="8"/>
      <c r="BBX88" s="8"/>
      <c r="BBY88" s="8"/>
      <c r="BBZ88" s="8"/>
      <c r="BCA88" s="8"/>
      <c r="BCB88" s="8"/>
      <c r="BCC88" s="8"/>
      <c r="BCD88" s="8"/>
      <c r="BCE88" s="8"/>
      <c r="BCF88" s="8"/>
      <c r="BCG88" s="8"/>
      <c r="BCH88" s="8"/>
      <c r="BCI88" s="8"/>
      <c r="BCJ88" s="8"/>
      <c r="BCK88" s="8"/>
      <c r="BCL88" s="8"/>
      <c r="BCM88" s="8"/>
      <c r="BCN88" s="8"/>
      <c r="BCO88" s="8"/>
      <c r="BCP88" s="8"/>
      <c r="BCQ88" s="8"/>
      <c r="BCR88" s="8"/>
      <c r="BCS88" s="8"/>
      <c r="BCT88" s="8"/>
      <c r="BCU88" s="8"/>
      <c r="BCV88" s="8"/>
      <c r="BCW88" s="8"/>
      <c r="BCX88" s="8"/>
      <c r="BCY88" s="8"/>
      <c r="BCZ88" s="8"/>
      <c r="BDA88" s="8"/>
      <c r="BDB88" s="8"/>
      <c r="BDC88" s="8"/>
      <c r="BDD88" s="8"/>
      <c r="BDE88" s="8"/>
      <c r="BDF88" s="8"/>
      <c r="BDG88" s="8"/>
      <c r="BDH88" s="8"/>
      <c r="BDI88" s="8"/>
      <c r="BDJ88" s="8"/>
      <c r="BDK88" s="8"/>
      <c r="BDL88" s="8"/>
      <c r="BDM88" s="8"/>
      <c r="BDN88" s="8"/>
      <c r="BDO88" s="8"/>
      <c r="BDP88" s="8"/>
      <c r="BDQ88" s="8"/>
      <c r="BDR88" s="8"/>
      <c r="BDS88" s="8"/>
      <c r="BDT88" s="8"/>
      <c r="BDU88" s="8"/>
      <c r="BDV88" s="8"/>
      <c r="BDW88" s="8"/>
      <c r="BDX88" s="8"/>
      <c r="BDY88" s="8"/>
      <c r="BDZ88" s="8"/>
      <c r="BEA88" s="8"/>
      <c r="BEB88" s="8"/>
      <c r="BEC88" s="8"/>
      <c r="BED88" s="8"/>
      <c r="BEE88" s="8"/>
      <c r="BEF88" s="8"/>
      <c r="BEG88" s="8"/>
      <c r="BEH88" s="8"/>
      <c r="BEI88" s="8"/>
      <c r="BEJ88" s="8"/>
      <c r="BEK88" s="8"/>
      <c r="BEL88" s="8"/>
      <c r="BEM88" s="8"/>
      <c r="BEN88" s="8"/>
      <c r="BEO88" s="8"/>
      <c r="BEP88" s="8"/>
      <c r="BEQ88" s="8"/>
      <c r="BER88" s="8"/>
      <c r="BES88" s="8"/>
      <c r="BET88" s="8"/>
      <c r="BEU88" s="8"/>
      <c r="BEV88" s="8"/>
      <c r="BEW88" s="8"/>
      <c r="BEX88" s="8"/>
      <c r="BEY88" s="8"/>
      <c r="BEZ88" s="8"/>
      <c r="BFA88" s="8"/>
      <c r="BFB88" s="8"/>
      <c r="BFC88" s="8"/>
      <c r="BFD88" s="8"/>
      <c r="BFE88" s="8"/>
      <c r="BFF88" s="8"/>
      <c r="BFG88" s="8"/>
      <c r="BFH88" s="8"/>
      <c r="BFI88" s="8"/>
      <c r="BFJ88" s="8"/>
      <c r="BFK88" s="8"/>
      <c r="BFL88" s="8"/>
      <c r="BFM88" s="8"/>
      <c r="BFN88" s="8"/>
      <c r="BFO88" s="8"/>
      <c r="BFP88" s="8"/>
      <c r="BFQ88" s="8"/>
      <c r="BFR88" s="8"/>
      <c r="BFS88" s="8"/>
      <c r="BFT88" s="8"/>
      <c r="BFU88" s="8"/>
      <c r="BFV88" s="8"/>
      <c r="BFW88" s="8"/>
      <c r="BFX88" s="8"/>
      <c r="BFY88" s="8"/>
      <c r="BFZ88" s="8"/>
    </row>
    <row r="89" spans="3:1534" s="14" customFormat="1" ht="15" x14ac:dyDescent="0.25">
      <c r="C89" s="15"/>
      <c r="D89" s="15"/>
      <c r="E89" s="15"/>
      <c r="F89" s="15"/>
      <c r="G89" s="15"/>
      <c r="H89" s="15"/>
      <c r="I89" s="15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  <c r="AMJ89" s="8"/>
      <c r="AMK89" s="8"/>
      <c r="AML89" s="8"/>
      <c r="AMM89" s="8"/>
      <c r="AMN89" s="8"/>
      <c r="AMO89" s="8"/>
      <c r="AMP89" s="8"/>
      <c r="AMQ89" s="8"/>
      <c r="AMR89" s="8"/>
      <c r="AMS89" s="8"/>
      <c r="AMT89" s="8"/>
      <c r="AMU89" s="8"/>
      <c r="AMV89" s="8"/>
      <c r="AMW89" s="8"/>
      <c r="AMX89" s="8"/>
      <c r="AMY89" s="8"/>
      <c r="AMZ89" s="8"/>
      <c r="ANA89" s="8"/>
      <c r="ANB89" s="8"/>
      <c r="ANC89" s="8"/>
      <c r="AND89" s="8"/>
      <c r="ANE89" s="8"/>
      <c r="ANF89" s="8"/>
      <c r="ANG89" s="8"/>
      <c r="ANH89" s="8"/>
      <c r="ANI89" s="8"/>
      <c r="ANJ89" s="8"/>
      <c r="ANK89" s="8"/>
      <c r="ANL89" s="8"/>
      <c r="ANM89" s="8"/>
      <c r="ANN89" s="8"/>
      <c r="ANO89" s="8"/>
      <c r="ANP89" s="8"/>
      <c r="ANQ89" s="8"/>
      <c r="ANR89" s="8"/>
      <c r="ANS89" s="8"/>
      <c r="ANT89" s="8"/>
      <c r="ANU89" s="8"/>
      <c r="ANV89" s="8"/>
      <c r="ANW89" s="8"/>
      <c r="ANX89" s="8"/>
      <c r="ANY89" s="8"/>
      <c r="ANZ89" s="8"/>
      <c r="AOA89" s="8"/>
      <c r="AOB89" s="8"/>
      <c r="AOC89" s="8"/>
      <c r="AOD89" s="8"/>
      <c r="AOE89" s="8"/>
      <c r="AOF89" s="8"/>
      <c r="AOG89" s="8"/>
      <c r="AOH89" s="8"/>
      <c r="AOI89" s="8"/>
      <c r="AOJ89" s="8"/>
      <c r="AOK89" s="8"/>
      <c r="AOL89" s="8"/>
      <c r="AOM89" s="8"/>
      <c r="AON89" s="8"/>
      <c r="AOO89" s="8"/>
      <c r="AOP89" s="8"/>
      <c r="AOQ89" s="8"/>
      <c r="AOR89" s="8"/>
      <c r="AOS89" s="8"/>
      <c r="AOT89" s="8"/>
      <c r="AOU89" s="8"/>
      <c r="AOV89" s="8"/>
      <c r="AOW89" s="8"/>
      <c r="AOX89" s="8"/>
      <c r="AOY89" s="8"/>
      <c r="AOZ89" s="8"/>
      <c r="APA89" s="8"/>
      <c r="APB89" s="8"/>
      <c r="APC89" s="8"/>
      <c r="APD89" s="8"/>
      <c r="APE89" s="8"/>
      <c r="APF89" s="8"/>
      <c r="APG89" s="8"/>
      <c r="APH89" s="8"/>
      <c r="API89" s="8"/>
      <c r="APJ89" s="8"/>
      <c r="APK89" s="8"/>
      <c r="APL89" s="8"/>
      <c r="APM89" s="8"/>
      <c r="APN89" s="8"/>
      <c r="APO89" s="8"/>
      <c r="APP89" s="8"/>
      <c r="APQ89" s="8"/>
      <c r="APR89" s="8"/>
      <c r="APS89" s="8"/>
      <c r="APT89" s="8"/>
      <c r="APU89" s="8"/>
      <c r="APV89" s="8"/>
      <c r="APW89" s="8"/>
      <c r="APX89" s="8"/>
      <c r="APY89" s="8"/>
      <c r="APZ89" s="8"/>
      <c r="AQA89" s="8"/>
      <c r="AQB89" s="8"/>
      <c r="AQC89" s="8"/>
      <c r="AQD89" s="8"/>
      <c r="AQE89" s="8"/>
      <c r="AQF89" s="8"/>
      <c r="AQG89" s="8"/>
      <c r="AQH89" s="8"/>
      <c r="AQI89" s="8"/>
      <c r="AQJ89" s="8"/>
      <c r="AQK89" s="8"/>
      <c r="AQL89" s="8"/>
      <c r="AQM89" s="8"/>
      <c r="AQN89" s="8"/>
      <c r="AQO89" s="8"/>
      <c r="AQP89" s="8"/>
      <c r="AQQ89" s="8"/>
      <c r="AQR89" s="8"/>
      <c r="AQS89" s="8"/>
      <c r="AQT89" s="8"/>
      <c r="AQU89" s="8"/>
      <c r="AQV89" s="8"/>
      <c r="AQW89" s="8"/>
      <c r="AQX89" s="8"/>
      <c r="AQY89" s="8"/>
      <c r="AQZ89" s="8"/>
      <c r="ARA89" s="8"/>
      <c r="ARB89" s="8"/>
      <c r="ARC89" s="8"/>
      <c r="ARD89" s="8"/>
      <c r="ARE89" s="8"/>
      <c r="ARF89" s="8"/>
      <c r="ARG89" s="8"/>
      <c r="ARH89" s="8"/>
      <c r="ARI89" s="8"/>
      <c r="ARJ89" s="8"/>
      <c r="ARK89" s="8"/>
      <c r="ARL89" s="8"/>
      <c r="ARM89" s="8"/>
      <c r="ARN89" s="8"/>
      <c r="ARO89" s="8"/>
      <c r="ARP89" s="8"/>
      <c r="ARQ89" s="8"/>
      <c r="ARR89" s="8"/>
      <c r="ARS89" s="8"/>
      <c r="ART89" s="8"/>
      <c r="ARU89" s="8"/>
      <c r="ARV89" s="8"/>
      <c r="ARW89" s="8"/>
      <c r="ARX89" s="8"/>
      <c r="ARY89" s="8"/>
      <c r="ARZ89" s="8"/>
      <c r="ASA89" s="8"/>
      <c r="ASB89" s="8"/>
      <c r="ASC89" s="8"/>
      <c r="ASD89" s="8"/>
      <c r="ASE89" s="8"/>
      <c r="ASF89" s="8"/>
      <c r="ASG89" s="8"/>
      <c r="ASH89" s="8"/>
      <c r="ASI89" s="8"/>
      <c r="ASJ89" s="8"/>
      <c r="ASK89" s="8"/>
      <c r="ASL89" s="8"/>
      <c r="ASM89" s="8"/>
      <c r="ASN89" s="8"/>
      <c r="ASO89" s="8"/>
      <c r="ASP89" s="8"/>
      <c r="ASQ89" s="8"/>
      <c r="ASR89" s="8"/>
      <c r="ASS89" s="8"/>
      <c r="AST89" s="8"/>
      <c r="ASU89" s="8"/>
      <c r="ASV89" s="8"/>
      <c r="ASW89" s="8"/>
      <c r="ASX89" s="8"/>
      <c r="ASY89" s="8"/>
      <c r="ASZ89" s="8"/>
      <c r="ATA89" s="8"/>
      <c r="ATB89" s="8"/>
      <c r="ATC89" s="8"/>
      <c r="ATD89" s="8"/>
      <c r="ATE89" s="8"/>
      <c r="ATF89" s="8"/>
      <c r="ATG89" s="8"/>
      <c r="ATH89" s="8"/>
      <c r="ATI89" s="8"/>
      <c r="ATJ89" s="8"/>
      <c r="ATK89" s="8"/>
      <c r="ATL89" s="8"/>
      <c r="ATM89" s="8"/>
      <c r="ATN89" s="8"/>
      <c r="ATO89" s="8"/>
      <c r="ATP89" s="8"/>
      <c r="ATQ89" s="8"/>
      <c r="ATR89" s="8"/>
      <c r="ATS89" s="8"/>
      <c r="ATT89" s="8"/>
      <c r="ATU89" s="8"/>
      <c r="ATV89" s="8"/>
      <c r="ATW89" s="8"/>
      <c r="ATX89" s="8"/>
      <c r="ATY89" s="8"/>
      <c r="ATZ89" s="8"/>
      <c r="AUA89" s="8"/>
      <c r="AUB89" s="8"/>
      <c r="AUC89" s="8"/>
      <c r="AUD89" s="8"/>
      <c r="AUE89" s="8"/>
      <c r="AUF89" s="8"/>
      <c r="AUG89" s="8"/>
      <c r="AUH89" s="8"/>
      <c r="AUI89" s="8"/>
      <c r="AUJ89" s="8"/>
      <c r="AUK89" s="8"/>
      <c r="AUL89" s="8"/>
      <c r="AUM89" s="8"/>
      <c r="AUN89" s="8"/>
      <c r="AUO89" s="8"/>
      <c r="AUP89" s="8"/>
      <c r="AUQ89" s="8"/>
      <c r="AUR89" s="8"/>
      <c r="AUS89" s="8"/>
      <c r="AUT89" s="8"/>
      <c r="AUU89" s="8"/>
      <c r="AUV89" s="8"/>
      <c r="AUW89" s="8"/>
      <c r="AUX89" s="8"/>
      <c r="AUY89" s="8"/>
      <c r="AUZ89" s="8"/>
      <c r="AVA89" s="8"/>
      <c r="AVB89" s="8"/>
      <c r="AVC89" s="8"/>
      <c r="AVD89" s="8"/>
      <c r="AVE89" s="8"/>
      <c r="AVF89" s="8"/>
      <c r="AVG89" s="8"/>
      <c r="AVH89" s="8"/>
      <c r="AVI89" s="8"/>
      <c r="AVJ89" s="8"/>
      <c r="AVK89" s="8"/>
      <c r="AVL89" s="8"/>
      <c r="AVM89" s="8"/>
      <c r="AVN89" s="8"/>
      <c r="AVO89" s="8"/>
      <c r="AVP89" s="8"/>
      <c r="AVQ89" s="8"/>
      <c r="AVR89" s="8"/>
      <c r="AVS89" s="8"/>
      <c r="AVT89" s="8"/>
      <c r="AVU89" s="8"/>
      <c r="AVV89" s="8"/>
      <c r="AVW89" s="8"/>
      <c r="AVX89" s="8"/>
      <c r="AVY89" s="8"/>
      <c r="AVZ89" s="8"/>
      <c r="AWA89" s="8"/>
      <c r="AWB89" s="8"/>
      <c r="AWC89" s="8"/>
      <c r="AWD89" s="8"/>
      <c r="AWE89" s="8"/>
      <c r="AWF89" s="8"/>
      <c r="AWG89" s="8"/>
      <c r="AWH89" s="8"/>
      <c r="AWI89" s="8"/>
      <c r="AWJ89" s="8"/>
      <c r="AWK89" s="8"/>
      <c r="AWL89" s="8"/>
      <c r="AWM89" s="8"/>
      <c r="AWN89" s="8"/>
      <c r="AWO89" s="8"/>
      <c r="AWP89" s="8"/>
      <c r="AWQ89" s="8"/>
      <c r="AWR89" s="8"/>
      <c r="AWS89" s="8"/>
      <c r="AWT89" s="8"/>
      <c r="AWU89" s="8"/>
      <c r="AWV89" s="8"/>
      <c r="AWW89" s="8"/>
      <c r="AWX89" s="8"/>
      <c r="AWY89" s="8"/>
      <c r="AWZ89" s="8"/>
      <c r="AXA89" s="8"/>
      <c r="AXB89" s="8"/>
      <c r="AXC89" s="8"/>
      <c r="AXD89" s="8"/>
      <c r="AXE89" s="8"/>
      <c r="AXF89" s="8"/>
      <c r="AXG89" s="8"/>
      <c r="AXH89" s="8"/>
      <c r="AXI89" s="8"/>
      <c r="AXJ89" s="8"/>
      <c r="AXK89" s="8"/>
      <c r="AXL89" s="8"/>
      <c r="AXM89" s="8"/>
      <c r="AXN89" s="8"/>
      <c r="AXO89" s="8"/>
      <c r="AXP89" s="8"/>
      <c r="AXQ89" s="8"/>
      <c r="AXR89" s="8"/>
      <c r="AXS89" s="8"/>
      <c r="AXT89" s="8"/>
      <c r="AXU89" s="8"/>
      <c r="AXV89" s="8"/>
      <c r="AXW89" s="8"/>
      <c r="AXX89" s="8"/>
      <c r="AXY89" s="8"/>
      <c r="AXZ89" s="8"/>
      <c r="AYA89" s="8"/>
      <c r="AYB89" s="8"/>
      <c r="AYC89" s="8"/>
      <c r="AYD89" s="8"/>
      <c r="AYE89" s="8"/>
      <c r="AYF89" s="8"/>
      <c r="AYG89" s="8"/>
      <c r="AYH89" s="8"/>
      <c r="AYI89" s="8"/>
      <c r="AYJ89" s="8"/>
      <c r="AYK89" s="8"/>
      <c r="AYL89" s="8"/>
      <c r="AYM89" s="8"/>
      <c r="AYN89" s="8"/>
      <c r="AYO89" s="8"/>
      <c r="AYP89" s="8"/>
      <c r="AYQ89" s="8"/>
      <c r="AYR89" s="8"/>
      <c r="AYS89" s="8"/>
      <c r="AYT89" s="8"/>
      <c r="AYU89" s="8"/>
      <c r="AYV89" s="8"/>
      <c r="AYW89" s="8"/>
      <c r="AYX89" s="8"/>
      <c r="AYY89" s="8"/>
      <c r="AYZ89" s="8"/>
      <c r="AZA89" s="8"/>
      <c r="AZB89" s="8"/>
      <c r="AZC89" s="8"/>
      <c r="AZD89" s="8"/>
      <c r="AZE89" s="8"/>
      <c r="AZF89" s="8"/>
      <c r="AZG89" s="8"/>
      <c r="AZH89" s="8"/>
      <c r="AZI89" s="8"/>
      <c r="AZJ89" s="8"/>
      <c r="AZK89" s="8"/>
      <c r="AZL89" s="8"/>
      <c r="AZM89" s="8"/>
      <c r="AZN89" s="8"/>
      <c r="AZO89" s="8"/>
      <c r="AZP89" s="8"/>
      <c r="AZQ89" s="8"/>
      <c r="AZR89" s="8"/>
      <c r="AZS89" s="8"/>
      <c r="AZT89" s="8"/>
      <c r="AZU89" s="8"/>
      <c r="AZV89" s="8"/>
      <c r="AZW89" s="8"/>
      <c r="AZX89" s="8"/>
      <c r="AZY89" s="8"/>
      <c r="AZZ89" s="8"/>
      <c r="BAA89" s="8"/>
      <c r="BAB89" s="8"/>
      <c r="BAC89" s="8"/>
      <c r="BAD89" s="8"/>
      <c r="BAE89" s="8"/>
      <c r="BAF89" s="8"/>
      <c r="BAG89" s="8"/>
      <c r="BAH89" s="8"/>
      <c r="BAI89" s="8"/>
      <c r="BAJ89" s="8"/>
      <c r="BAK89" s="8"/>
      <c r="BAL89" s="8"/>
      <c r="BAM89" s="8"/>
      <c r="BAN89" s="8"/>
      <c r="BAO89" s="8"/>
      <c r="BAP89" s="8"/>
      <c r="BAQ89" s="8"/>
      <c r="BAR89" s="8"/>
      <c r="BAS89" s="8"/>
      <c r="BAT89" s="8"/>
      <c r="BAU89" s="8"/>
      <c r="BAV89" s="8"/>
      <c r="BAW89" s="8"/>
      <c r="BAX89" s="8"/>
      <c r="BAY89" s="8"/>
      <c r="BAZ89" s="8"/>
      <c r="BBA89" s="8"/>
      <c r="BBB89" s="8"/>
      <c r="BBC89" s="8"/>
      <c r="BBD89" s="8"/>
      <c r="BBE89" s="8"/>
      <c r="BBF89" s="8"/>
      <c r="BBG89" s="8"/>
      <c r="BBH89" s="8"/>
      <c r="BBI89" s="8"/>
      <c r="BBJ89" s="8"/>
      <c r="BBK89" s="8"/>
      <c r="BBL89" s="8"/>
      <c r="BBM89" s="8"/>
      <c r="BBN89" s="8"/>
      <c r="BBO89" s="8"/>
      <c r="BBP89" s="8"/>
      <c r="BBQ89" s="8"/>
      <c r="BBR89" s="8"/>
      <c r="BBS89" s="8"/>
      <c r="BBT89" s="8"/>
      <c r="BBU89" s="8"/>
      <c r="BBV89" s="8"/>
      <c r="BBW89" s="8"/>
      <c r="BBX89" s="8"/>
      <c r="BBY89" s="8"/>
      <c r="BBZ89" s="8"/>
      <c r="BCA89" s="8"/>
      <c r="BCB89" s="8"/>
      <c r="BCC89" s="8"/>
      <c r="BCD89" s="8"/>
      <c r="BCE89" s="8"/>
      <c r="BCF89" s="8"/>
      <c r="BCG89" s="8"/>
      <c r="BCH89" s="8"/>
      <c r="BCI89" s="8"/>
      <c r="BCJ89" s="8"/>
      <c r="BCK89" s="8"/>
      <c r="BCL89" s="8"/>
      <c r="BCM89" s="8"/>
      <c r="BCN89" s="8"/>
      <c r="BCO89" s="8"/>
      <c r="BCP89" s="8"/>
      <c r="BCQ89" s="8"/>
      <c r="BCR89" s="8"/>
      <c r="BCS89" s="8"/>
      <c r="BCT89" s="8"/>
      <c r="BCU89" s="8"/>
      <c r="BCV89" s="8"/>
      <c r="BCW89" s="8"/>
      <c r="BCX89" s="8"/>
      <c r="BCY89" s="8"/>
      <c r="BCZ89" s="8"/>
      <c r="BDA89" s="8"/>
      <c r="BDB89" s="8"/>
      <c r="BDC89" s="8"/>
      <c r="BDD89" s="8"/>
      <c r="BDE89" s="8"/>
      <c r="BDF89" s="8"/>
      <c r="BDG89" s="8"/>
      <c r="BDH89" s="8"/>
      <c r="BDI89" s="8"/>
      <c r="BDJ89" s="8"/>
      <c r="BDK89" s="8"/>
      <c r="BDL89" s="8"/>
      <c r="BDM89" s="8"/>
      <c r="BDN89" s="8"/>
      <c r="BDO89" s="8"/>
      <c r="BDP89" s="8"/>
      <c r="BDQ89" s="8"/>
      <c r="BDR89" s="8"/>
      <c r="BDS89" s="8"/>
      <c r="BDT89" s="8"/>
      <c r="BDU89" s="8"/>
      <c r="BDV89" s="8"/>
      <c r="BDW89" s="8"/>
      <c r="BDX89" s="8"/>
      <c r="BDY89" s="8"/>
      <c r="BDZ89" s="8"/>
      <c r="BEA89" s="8"/>
      <c r="BEB89" s="8"/>
      <c r="BEC89" s="8"/>
      <c r="BED89" s="8"/>
      <c r="BEE89" s="8"/>
      <c r="BEF89" s="8"/>
      <c r="BEG89" s="8"/>
      <c r="BEH89" s="8"/>
      <c r="BEI89" s="8"/>
      <c r="BEJ89" s="8"/>
      <c r="BEK89" s="8"/>
      <c r="BEL89" s="8"/>
      <c r="BEM89" s="8"/>
      <c r="BEN89" s="8"/>
      <c r="BEO89" s="8"/>
      <c r="BEP89" s="8"/>
      <c r="BEQ89" s="8"/>
      <c r="BER89" s="8"/>
      <c r="BES89" s="8"/>
      <c r="BET89" s="8"/>
      <c r="BEU89" s="8"/>
      <c r="BEV89" s="8"/>
      <c r="BEW89" s="8"/>
      <c r="BEX89" s="8"/>
      <c r="BEY89" s="8"/>
      <c r="BEZ89" s="8"/>
      <c r="BFA89" s="8"/>
      <c r="BFB89" s="8"/>
      <c r="BFC89" s="8"/>
      <c r="BFD89" s="8"/>
      <c r="BFE89" s="8"/>
      <c r="BFF89" s="8"/>
      <c r="BFG89" s="8"/>
      <c r="BFH89" s="8"/>
      <c r="BFI89" s="8"/>
      <c r="BFJ89" s="8"/>
      <c r="BFK89" s="8"/>
      <c r="BFL89" s="8"/>
      <c r="BFM89" s="8"/>
      <c r="BFN89" s="8"/>
      <c r="BFO89" s="8"/>
      <c r="BFP89" s="8"/>
      <c r="BFQ89" s="8"/>
      <c r="BFR89" s="8"/>
      <c r="BFS89" s="8"/>
      <c r="BFT89" s="8"/>
      <c r="BFU89" s="8"/>
      <c r="BFV89" s="8"/>
      <c r="BFW89" s="8"/>
      <c r="BFX89" s="8"/>
      <c r="BFY89" s="8"/>
      <c r="BFZ89" s="8"/>
    </row>
    <row r="90" spans="3:1534" s="14" customFormat="1" ht="15" x14ac:dyDescent="0.25">
      <c r="C90" s="15"/>
      <c r="D90" s="15"/>
      <c r="E90" s="15"/>
      <c r="F90" s="15"/>
      <c r="G90" s="15"/>
      <c r="H90" s="15"/>
      <c r="I90" s="15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</row>
    <row r="91" spans="3:1534" s="14" customFormat="1" ht="15" x14ac:dyDescent="0.25">
      <c r="C91" s="15"/>
      <c r="D91" s="15"/>
      <c r="E91" s="15"/>
      <c r="F91" s="15"/>
      <c r="G91" s="15"/>
      <c r="H91" s="15"/>
      <c r="I91" s="15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</row>
    <row r="92" spans="3:1534" s="14" customFormat="1" ht="15" x14ac:dyDescent="0.25">
      <c r="C92" s="15"/>
      <c r="D92" s="15"/>
      <c r="E92" s="15"/>
      <c r="F92" s="15"/>
      <c r="G92" s="15"/>
      <c r="H92" s="15"/>
      <c r="I92" s="15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</row>
    <row r="93" spans="3:1534" s="14" customFormat="1" ht="15" x14ac:dyDescent="0.25">
      <c r="C93" s="15"/>
      <c r="D93" s="15"/>
      <c r="E93" s="15"/>
      <c r="F93" s="15"/>
      <c r="G93" s="15"/>
      <c r="H93" s="15"/>
      <c r="I93" s="15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8"/>
      <c r="AMS93" s="8"/>
      <c r="AMT93" s="8"/>
      <c r="AMU93" s="8"/>
      <c r="AMV93" s="8"/>
      <c r="AMW93" s="8"/>
      <c r="AMX93" s="8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8"/>
      <c r="ANK93" s="8"/>
      <c r="ANL93" s="8"/>
      <c r="ANM93" s="8"/>
      <c r="ANN93" s="8"/>
      <c r="ANO93" s="8"/>
      <c r="ANP93" s="8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8"/>
      <c r="AOC93" s="8"/>
      <c r="AOD93" s="8"/>
      <c r="AOE93" s="8"/>
      <c r="AOF93" s="8"/>
      <c r="AOG93" s="8"/>
      <c r="AOH93" s="8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8"/>
      <c r="AOU93" s="8"/>
      <c r="AOV93" s="8"/>
      <c r="AOW93" s="8"/>
      <c r="AOX93" s="8"/>
      <c r="AOY93" s="8"/>
      <c r="AOZ93" s="8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8"/>
      <c r="APM93" s="8"/>
      <c r="APN93" s="8"/>
      <c r="APO93" s="8"/>
      <c r="APP93" s="8"/>
      <c r="APQ93" s="8"/>
      <c r="APR93" s="8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8"/>
      <c r="AQE93" s="8"/>
      <c r="AQF93" s="8"/>
      <c r="AQG93" s="8"/>
      <c r="AQH93" s="8"/>
      <c r="AQI93" s="8"/>
      <c r="AQJ93" s="8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8"/>
      <c r="AQW93" s="8"/>
      <c r="AQX93" s="8"/>
      <c r="AQY93" s="8"/>
      <c r="AQZ93" s="8"/>
      <c r="ARA93" s="8"/>
      <c r="ARB93" s="8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8"/>
      <c r="ARO93" s="8"/>
      <c r="ARP93" s="8"/>
      <c r="ARQ93" s="8"/>
      <c r="ARR93" s="8"/>
      <c r="ARS93" s="8"/>
      <c r="ART93" s="8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8"/>
      <c r="ASG93" s="8"/>
      <c r="ASH93" s="8"/>
      <c r="ASI93" s="8"/>
      <c r="ASJ93" s="8"/>
      <c r="ASK93" s="8"/>
      <c r="ASL93" s="8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8"/>
      <c r="ASY93" s="8"/>
      <c r="ASZ93" s="8"/>
      <c r="ATA93" s="8"/>
      <c r="ATB93" s="8"/>
      <c r="ATC93" s="8"/>
      <c r="ATD93" s="8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8"/>
      <c r="ATQ93" s="8"/>
      <c r="ATR93" s="8"/>
      <c r="ATS93" s="8"/>
      <c r="ATT93" s="8"/>
      <c r="ATU93" s="8"/>
      <c r="ATV93" s="8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8"/>
      <c r="AUI93" s="8"/>
      <c r="AUJ93" s="8"/>
      <c r="AUK93" s="8"/>
      <c r="AUL93" s="8"/>
      <c r="AUM93" s="8"/>
      <c r="AUN93" s="8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8"/>
      <c r="AVA93" s="8"/>
      <c r="AVB93" s="8"/>
      <c r="AVC93" s="8"/>
      <c r="AVD93" s="8"/>
      <c r="AVE93" s="8"/>
      <c r="AVF93" s="8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8"/>
      <c r="AVS93" s="8"/>
      <c r="AVT93" s="8"/>
      <c r="AVU93" s="8"/>
      <c r="AVV93" s="8"/>
      <c r="AVW93" s="8"/>
      <c r="AVX93" s="8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8"/>
      <c r="AWK93" s="8"/>
      <c r="AWL93" s="8"/>
      <c r="AWM93" s="8"/>
      <c r="AWN93" s="8"/>
      <c r="AWO93" s="8"/>
      <c r="AWP93" s="8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8"/>
      <c r="AXC93" s="8"/>
      <c r="AXD93" s="8"/>
      <c r="AXE93" s="8"/>
      <c r="AXF93" s="8"/>
      <c r="AXG93" s="8"/>
      <c r="AXH93" s="8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8"/>
      <c r="AXU93" s="8"/>
      <c r="AXV93" s="8"/>
      <c r="AXW93" s="8"/>
      <c r="AXX93" s="8"/>
      <c r="AXY93" s="8"/>
      <c r="AXZ93" s="8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8"/>
      <c r="AYM93" s="8"/>
      <c r="AYN93" s="8"/>
      <c r="AYO93" s="8"/>
      <c r="AYP93" s="8"/>
      <c r="AYQ93" s="8"/>
      <c r="AYR93" s="8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8"/>
      <c r="AZE93" s="8"/>
      <c r="AZF93" s="8"/>
      <c r="AZG93" s="8"/>
      <c r="AZH93" s="8"/>
      <c r="AZI93" s="8"/>
      <c r="AZJ93" s="8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8"/>
      <c r="AZW93" s="8"/>
      <c r="AZX93" s="8"/>
      <c r="AZY93" s="8"/>
      <c r="AZZ93" s="8"/>
      <c r="BAA93" s="8"/>
      <c r="BAB93" s="8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8"/>
      <c r="BAO93" s="8"/>
      <c r="BAP93" s="8"/>
      <c r="BAQ93" s="8"/>
      <c r="BAR93" s="8"/>
      <c r="BAS93" s="8"/>
      <c r="BAT93" s="8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8"/>
      <c r="BBG93" s="8"/>
      <c r="BBH93" s="8"/>
      <c r="BBI93" s="8"/>
      <c r="BBJ93" s="8"/>
      <c r="BBK93" s="8"/>
      <c r="BBL93" s="8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8"/>
      <c r="BBY93" s="8"/>
      <c r="BBZ93" s="8"/>
      <c r="BCA93" s="8"/>
      <c r="BCB93" s="8"/>
      <c r="BCC93" s="8"/>
      <c r="BCD93" s="8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8"/>
      <c r="BCQ93" s="8"/>
      <c r="BCR93" s="8"/>
      <c r="BCS93" s="8"/>
      <c r="BCT93" s="8"/>
      <c r="BCU93" s="8"/>
      <c r="BCV93" s="8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8"/>
      <c r="BDI93" s="8"/>
      <c r="BDJ93" s="8"/>
      <c r="BDK93" s="8"/>
      <c r="BDL93" s="8"/>
      <c r="BDM93" s="8"/>
      <c r="BDN93" s="8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8"/>
      <c r="BEA93" s="8"/>
      <c r="BEB93" s="8"/>
      <c r="BEC93" s="8"/>
      <c r="BED93" s="8"/>
      <c r="BEE93" s="8"/>
      <c r="BEF93" s="8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8"/>
      <c r="BES93" s="8"/>
      <c r="BET93" s="8"/>
      <c r="BEU93" s="8"/>
      <c r="BEV93" s="8"/>
      <c r="BEW93" s="8"/>
      <c r="BEX93" s="8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8"/>
      <c r="BFK93" s="8"/>
      <c r="BFL93" s="8"/>
      <c r="BFM93" s="8"/>
      <c r="BFN93" s="8"/>
      <c r="BFO93" s="8"/>
      <c r="BFP93" s="8"/>
      <c r="BFQ93" s="8"/>
      <c r="BFR93" s="8"/>
      <c r="BFS93" s="8"/>
      <c r="BFT93" s="8"/>
      <c r="BFU93" s="8"/>
      <c r="BFV93" s="8"/>
      <c r="BFW93" s="8"/>
      <c r="BFX93" s="8"/>
      <c r="BFY93" s="8"/>
      <c r="BFZ93" s="8"/>
    </row>
    <row r="94" spans="3:1534" s="14" customFormat="1" ht="15" x14ac:dyDescent="0.25">
      <c r="C94" s="15"/>
      <c r="D94" s="15"/>
      <c r="E94" s="15"/>
      <c r="F94" s="15"/>
      <c r="G94" s="15"/>
      <c r="H94" s="15"/>
      <c r="I94" s="15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  <c r="AMB94" s="8"/>
      <c r="AMC94" s="8"/>
      <c r="AMD94" s="8"/>
      <c r="AME94" s="8"/>
      <c r="AMF94" s="8"/>
      <c r="AMG94" s="8"/>
      <c r="AMH94" s="8"/>
      <c r="AMI94" s="8"/>
      <c r="AMJ94" s="8"/>
      <c r="AMK94" s="8"/>
      <c r="AML94" s="8"/>
      <c r="AMM94" s="8"/>
      <c r="AMN94" s="8"/>
      <c r="AMO94" s="8"/>
      <c r="AMP94" s="8"/>
      <c r="AMQ94" s="8"/>
      <c r="AMR94" s="8"/>
      <c r="AMS94" s="8"/>
      <c r="AMT94" s="8"/>
      <c r="AMU94" s="8"/>
      <c r="AMV94" s="8"/>
      <c r="AMW94" s="8"/>
      <c r="AMX94" s="8"/>
      <c r="AMY94" s="8"/>
      <c r="AMZ94" s="8"/>
      <c r="ANA94" s="8"/>
      <c r="ANB94" s="8"/>
      <c r="ANC94" s="8"/>
      <c r="AND94" s="8"/>
      <c r="ANE94" s="8"/>
      <c r="ANF94" s="8"/>
      <c r="ANG94" s="8"/>
      <c r="ANH94" s="8"/>
      <c r="ANI94" s="8"/>
      <c r="ANJ94" s="8"/>
      <c r="ANK94" s="8"/>
      <c r="ANL94" s="8"/>
      <c r="ANM94" s="8"/>
      <c r="ANN94" s="8"/>
      <c r="ANO94" s="8"/>
      <c r="ANP94" s="8"/>
      <c r="ANQ94" s="8"/>
      <c r="ANR94" s="8"/>
      <c r="ANS94" s="8"/>
      <c r="ANT94" s="8"/>
      <c r="ANU94" s="8"/>
      <c r="ANV94" s="8"/>
      <c r="ANW94" s="8"/>
      <c r="ANX94" s="8"/>
      <c r="ANY94" s="8"/>
      <c r="ANZ94" s="8"/>
      <c r="AOA94" s="8"/>
      <c r="AOB94" s="8"/>
      <c r="AOC94" s="8"/>
      <c r="AOD94" s="8"/>
      <c r="AOE94" s="8"/>
      <c r="AOF94" s="8"/>
      <c r="AOG94" s="8"/>
      <c r="AOH94" s="8"/>
      <c r="AOI94" s="8"/>
      <c r="AOJ94" s="8"/>
      <c r="AOK94" s="8"/>
      <c r="AOL94" s="8"/>
      <c r="AOM94" s="8"/>
      <c r="AON94" s="8"/>
      <c r="AOO94" s="8"/>
      <c r="AOP94" s="8"/>
      <c r="AOQ94" s="8"/>
      <c r="AOR94" s="8"/>
      <c r="AOS94" s="8"/>
      <c r="AOT94" s="8"/>
      <c r="AOU94" s="8"/>
      <c r="AOV94" s="8"/>
      <c r="AOW94" s="8"/>
      <c r="AOX94" s="8"/>
      <c r="AOY94" s="8"/>
      <c r="AOZ94" s="8"/>
      <c r="APA94" s="8"/>
      <c r="APB94" s="8"/>
      <c r="APC94" s="8"/>
      <c r="APD94" s="8"/>
      <c r="APE94" s="8"/>
      <c r="APF94" s="8"/>
      <c r="APG94" s="8"/>
      <c r="APH94" s="8"/>
      <c r="API94" s="8"/>
      <c r="APJ94" s="8"/>
      <c r="APK94" s="8"/>
      <c r="APL94" s="8"/>
      <c r="APM94" s="8"/>
      <c r="APN94" s="8"/>
      <c r="APO94" s="8"/>
      <c r="APP94" s="8"/>
      <c r="APQ94" s="8"/>
      <c r="APR94" s="8"/>
      <c r="APS94" s="8"/>
      <c r="APT94" s="8"/>
      <c r="APU94" s="8"/>
      <c r="APV94" s="8"/>
      <c r="APW94" s="8"/>
      <c r="APX94" s="8"/>
      <c r="APY94" s="8"/>
      <c r="APZ94" s="8"/>
      <c r="AQA94" s="8"/>
      <c r="AQB94" s="8"/>
      <c r="AQC94" s="8"/>
      <c r="AQD94" s="8"/>
      <c r="AQE94" s="8"/>
      <c r="AQF94" s="8"/>
      <c r="AQG94" s="8"/>
      <c r="AQH94" s="8"/>
      <c r="AQI94" s="8"/>
      <c r="AQJ94" s="8"/>
      <c r="AQK94" s="8"/>
      <c r="AQL94" s="8"/>
      <c r="AQM94" s="8"/>
      <c r="AQN94" s="8"/>
      <c r="AQO94" s="8"/>
      <c r="AQP94" s="8"/>
      <c r="AQQ94" s="8"/>
      <c r="AQR94" s="8"/>
      <c r="AQS94" s="8"/>
      <c r="AQT94" s="8"/>
      <c r="AQU94" s="8"/>
      <c r="AQV94" s="8"/>
      <c r="AQW94" s="8"/>
      <c r="AQX94" s="8"/>
      <c r="AQY94" s="8"/>
      <c r="AQZ94" s="8"/>
      <c r="ARA94" s="8"/>
      <c r="ARB94" s="8"/>
      <c r="ARC94" s="8"/>
      <c r="ARD94" s="8"/>
      <c r="ARE94" s="8"/>
      <c r="ARF94" s="8"/>
      <c r="ARG94" s="8"/>
      <c r="ARH94" s="8"/>
      <c r="ARI94" s="8"/>
      <c r="ARJ94" s="8"/>
      <c r="ARK94" s="8"/>
      <c r="ARL94" s="8"/>
      <c r="ARM94" s="8"/>
      <c r="ARN94" s="8"/>
      <c r="ARO94" s="8"/>
      <c r="ARP94" s="8"/>
      <c r="ARQ94" s="8"/>
      <c r="ARR94" s="8"/>
      <c r="ARS94" s="8"/>
      <c r="ART94" s="8"/>
      <c r="ARU94" s="8"/>
      <c r="ARV94" s="8"/>
      <c r="ARW94" s="8"/>
      <c r="ARX94" s="8"/>
      <c r="ARY94" s="8"/>
      <c r="ARZ94" s="8"/>
      <c r="ASA94" s="8"/>
      <c r="ASB94" s="8"/>
      <c r="ASC94" s="8"/>
      <c r="ASD94" s="8"/>
      <c r="ASE94" s="8"/>
      <c r="ASF94" s="8"/>
      <c r="ASG94" s="8"/>
      <c r="ASH94" s="8"/>
      <c r="ASI94" s="8"/>
      <c r="ASJ94" s="8"/>
      <c r="ASK94" s="8"/>
      <c r="ASL94" s="8"/>
      <c r="ASM94" s="8"/>
      <c r="ASN94" s="8"/>
      <c r="ASO94" s="8"/>
      <c r="ASP94" s="8"/>
      <c r="ASQ94" s="8"/>
      <c r="ASR94" s="8"/>
      <c r="ASS94" s="8"/>
      <c r="AST94" s="8"/>
      <c r="ASU94" s="8"/>
      <c r="ASV94" s="8"/>
      <c r="ASW94" s="8"/>
      <c r="ASX94" s="8"/>
      <c r="ASY94" s="8"/>
      <c r="ASZ94" s="8"/>
      <c r="ATA94" s="8"/>
      <c r="ATB94" s="8"/>
      <c r="ATC94" s="8"/>
      <c r="ATD94" s="8"/>
      <c r="ATE94" s="8"/>
      <c r="ATF94" s="8"/>
      <c r="ATG94" s="8"/>
      <c r="ATH94" s="8"/>
      <c r="ATI94" s="8"/>
      <c r="ATJ94" s="8"/>
      <c r="ATK94" s="8"/>
      <c r="ATL94" s="8"/>
      <c r="ATM94" s="8"/>
      <c r="ATN94" s="8"/>
      <c r="ATO94" s="8"/>
      <c r="ATP94" s="8"/>
      <c r="ATQ94" s="8"/>
      <c r="ATR94" s="8"/>
      <c r="ATS94" s="8"/>
      <c r="ATT94" s="8"/>
      <c r="ATU94" s="8"/>
      <c r="ATV94" s="8"/>
      <c r="ATW94" s="8"/>
      <c r="ATX94" s="8"/>
      <c r="ATY94" s="8"/>
      <c r="ATZ94" s="8"/>
      <c r="AUA94" s="8"/>
      <c r="AUB94" s="8"/>
      <c r="AUC94" s="8"/>
      <c r="AUD94" s="8"/>
      <c r="AUE94" s="8"/>
      <c r="AUF94" s="8"/>
      <c r="AUG94" s="8"/>
      <c r="AUH94" s="8"/>
      <c r="AUI94" s="8"/>
      <c r="AUJ94" s="8"/>
      <c r="AUK94" s="8"/>
      <c r="AUL94" s="8"/>
      <c r="AUM94" s="8"/>
      <c r="AUN94" s="8"/>
      <c r="AUO94" s="8"/>
      <c r="AUP94" s="8"/>
      <c r="AUQ94" s="8"/>
      <c r="AUR94" s="8"/>
      <c r="AUS94" s="8"/>
      <c r="AUT94" s="8"/>
      <c r="AUU94" s="8"/>
      <c r="AUV94" s="8"/>
      <c r="AUW94" s="8"/>
      <c r="AUX94" s="8"/>
      <c r="AUY94" s="8"/>
      <c r="AUZ94" s="8"/>
      <c r="AVA94" s="8"/>
      <c r="AVB94" s="8"/>
      <c r="AVC94" s="8"/>
      <c r="AVD94" s="8"/>
      <c r="AVE94" s="8"/>
      <c r="AVF94" s="8"/>
      <c r="AVG94" s="8"/>
      <c r="AVH94" s="8"/>
      <c r="AVI94" s="8"/>
      <c r="AVJ94" s="8"/>
      <c r="AVK94" s="8"/>
      <c r="AVL94" s="8"/>
      <c r="AVM94" s="8"/>
      <c r="AVN94" s="8"/>
      <c r="AVO94" s="8"/>
      <c r="AVP94" s="8"/>
      <c r="AVQ94" s="8"/>
      <c r="AVR94" s="8"/>
      <c r="AVS94" s="8"/>
      <c r="AVT94" s="8"/>
      <c r="AVU94" s="8"/>
      <c r="AVV94" s="8"/>
      <c r="AVW94" s="8"/>
      <c r="AVX94" s="8"/>
      <c r="AVY94" s="8"/>
      <c r="AVZ94" s="8"/>
      <c r="AWA94" s="8"/>
      <c r="AWB94" s="8"/>
      <c r="AWC94" s="8"/>
      <c r="AWD94" s="8"/>
      <c r="AWE94" s="8"/>
      <c r="AWF94" s="8"/>
      <c r="AWG94" s="8"/>
      <c r="AWH94" s="8"/>
      <c r="AWI94" s="8"/>
      <c r="AWJ94" s="8"/>
      <c r="AWK94" s="8"/>
      <c r="AWL94" s="8"/>
      <c r="AWM94" s="8"/>
      <c r="AWN94" s="8"/>
      <c r="AWO94" s="8"/>
      <c r="AWP94" s="8"/>
      <c r="AWQ94" s="8"/>
      <c r="AWR94" s="8"/>
      <c r="AWS94" s="8"/>
      <c r="AWT94" s="8"/>
      <c r="AWU94" s="8"/>
      <c r="AWV94" s="8"/>
      <c r="AWW94" s="8"/>
      <c r="AWX94" s="8"/>
      <c r="AWY94" s="8"/>
      <c r="AWZ94" s="8"/>
      <c r="AXA94" s="8"/>
      <c r="AXB94" s="8"/>
      <c r="AXC94" s="8"/>
      <c r="AXD94" s="8"/>
      <c r="AXE94" s="8"/>
      <c r="AXF94" s="8"/>
      <c r="AXG94" s="8"/>
      <c r="AXH94" s="8"/>
      <c r="AXI94" s="8"/>
      <c r="AXJ94" s="8"/>
      <c r="AXK94" s="8"/>
      <c r="AXL94" s="8"/>
      <c r="AXM94" s="8"/>
      <c r="AXN94" s="8"/>
      <c r="AXO94" s="8"/>
      <c r="AXP94" s="8"/>
      <c r="AXQ94" s="8"/>
      <c r="AXR94" s="8"/>
      <c r="AXS94" s="8"/>
      <c r="AXT94" s="8"/>
      <c r="AXU94" s="8"/>
      <c r="AXV94" s="8"/>
      <c r="AXW94" s="8"/>
      <c r="AXX94" s="8"/>
      <c r="AXY94" s="8"/>
      <c r="AXZ94" s="8"/>
      <c r="AYA94" s="8"/>
      <c r="AYB94" s="8"/>
      <c r="AYC94" s="8"/>
      <c r="AYD94" s="8"/>
      <c r="AYE94" s="8"/>
      <c r="AYF94" s="8"/>
      <c r="AYG94" s="8"/>
      <c r="AYH94" s="8"/>
      <c r="AYI94" s="8"/>
      <c r="AYJ94" s="8"/>
      <c r="AYK94" s="8"/>
      <c r="AYL94" s="8"/>
      <c r="AYM94" s="8"/>
      <c r="AYN94" s="8"/>
      <c r="AYO94" s="8"/>
      <c r="AYP94" s="8"/>
      <c r="AYQ94" s="8"/>
      <c r="AYR94" s="8"/>
      <c r="AYS94" s="8"/>
      <c r="AYT94" s="8"/>
      <c r="AYU94" s="8"/>
      <c r="AYV94" s="8"/>
      <c r="AYW94" s="8"/>
      <c r="AYX94" s="8"/>
      <c r="AYY94" s="8"/>
      <c r="AYZ94" s="8"/>
      <c r="AZA94" s="8"/>
      <c r="AZB94" s="8"/>
      <c r="AZC94" s="8"/>
      <c r="AZD94" s="8"/>
      <c r="AZE94" s="8"/>
      <c r="AZF94" s="8"/>
      <c r="AZG94" s="8"/>
      <c r="AZH94" s="8"/>
      <c r="AZI94" s="8"/>
      <c r="AZJ94" s="8"/>
      <c r="AZK94" s="8"/>
      <c r="AZL94" s="8"/>
      <c r="AZM94" s="8"/>
      <c r="AZN94" s="8"/>
      <c r="AZO94" s="8"/>
      <c r="AZP94" s="8"/>
      <c r="AZQ94" s="8"/>
      <c r="AZR94" s="8"/>
      <c r="AZS94" s="8"/>
      <c r="AZT94" s="8"/>
      <c r="AZU94" s="8"/>
      <c r="AZV94" s="8"/>
      <c r="AZW94" s="8"/>
      <c r="AZX94" s="8"/>
      <c r="AZY94" s="8"/>
      <c r="AZZ94" s="8"/>
      <c r="BAA94" s="8"/>
      <c r="BAB94" s="8"/>
      <c r="BAC94" s="8"/>
      <c r="BAD94" s="8"/>
      <c r="BAE94" s="8"/>
      <c r="BAF94" s="8"/>
      <c r="BAG94" s="8"/>
      <c r="BAH94" s="8"/>
      <c r="BAI94" s="8"/>
      <c r="BAJ94" s="8"/>
      <c r="BAK94" s="8"/>
      <c r="BAL94" s="8"/>
      <c r="BAM94" s="8"/>
      <c r="BAN94" s="8"/>
      <c r="BAO94" s="8"/>
      <c r="BAP94" s="8"/>
      <c r="BAQ94" s="8"/>
      <c r="BAR94" s="8"/>
      <c r="BAS94" s="8"/>
      <c r="BAT94" s="8"/>
      <c r="BAU94" s="8"/>
      <c r="BAV94" s="8"/>
      <c r="BAW94" s="8"/>
      <c r="BAX94" s="8"/>
      <c r="BAY94" s="8"/>
      <c r="BAZ94" s="8"/>
      <c r="BBA94" s="8"/>
      <c r="BBB94" s="8"/>
      <c r="BBC94" s="8"/>
      <c r="BBD94" s="8"/>
      <c r="BBE94" s="8"/>
      <c r="BBF94" s="8"/>
      <c r="BBG94" s="8"/>
      <c r="BBH94" s="8"/>
      <c r="BBI94" s="8"/>
      <c r="BBJ94" s="8"/>
      <c r="BBK94" s="8"/>
      <c r="BBL94" s="8"/>
      <c r="BBM94" s="8"/>
      <c r="BBN94" s="8"/>
      <c r="BBO94" s="8"/>
      <c r="BBP94" s="8"/>
      <c r="BBQ94" s="8"/>
      <c r="BBR94" s="8"/>
      <c r="BBS94" s="8"/>
      <c r="BBT94" s="8"/>
      <c r="BBU94" s="8"/>
      <c r="BBV94" s="8"/>
      <c r="BBW94" s="8"/>
      <c r="BBX94" s="8"/>
      <c r="BBY94" s="8"/>
      <c r="BBZ94" s="8"/>
      <c r="BCA94" s="8"/>
      <c r="BCB94" s="8"/>
      <c r="BCC94" s="8"/>
      <c r="BCD94" s="8"/>
      <c r="BCE94" s="8"/>
      <c r="BCF94" s="8"/>
      <c r="BCG94" s="8"/>
      <c r="BCH94" s="8"/>
      <c r="BCI94" s="8"/>
      <c r="BCJ94" s="8"/>
      <c r="BCK94" s="8"/>
      <c r="BCL94" s="8"/>
      <c r="BCM94" s="8"/>
      <c r="BCN94" s="8"/>
      <c r="BCO94" s="8"/>
      <c r="BCP94" s="8"/>
      <c r="BCQ94" s="8"/>
      <c r="BCR94" s="8"/>
      <c r="BCS94" s="8"/>
      <c r="BCT94" s="8"/>
      <c r="BCU94" s="8"/>
      <c r="BCV94" s="8"/>
      <c r="BCW94" s="8"/>
      <c r="BCX94" s="8"/>
      <c r="BCY94" s="8"/>
      <c r="BCZ94" s="8"/>
      <c r="BDA94" s="8"/>
      <c r="BDB94" s="8"/>
      <c r="BDC94" s="8"/>
      <c r="BDD94" s="8"/>
      <c r="BDE94" s="8"/>
      <c r="BDF94" s="8"/>
      <c r="BDG94" s="8"/>
      <c r="BDH94" s="8"/>
      <c r="BDI94" s="8"/>
      <c r="BDJ94" s="8"/>
      <c r="BDK94" s="8"/>
      <c r="BDL94" s="8"/>
      <c r="BDM94" s="8"/>
      <c r="BDN94" s="8"/>
      <c r="BDO94" s="8"/>
      <c r="BDP94" s="8"/>
      <c r="BDQ94" s="8"/>
      <c r="BDR94" s="8"/>
      <c r="BDS94" s="8"/>
      <c r="BDT94" s="8"/>
      <c r="BDU94" s="8"/>
      <c r="BDV94" s="8"/>
      <c r="BDW94" s="8"/>
      <c r="BDX94" s="8"/>
      <c r="BDY94" s="8"/>
      <c r="BDZ94" s="8"/>
      <c r="BEA94" s="8"/>
      <c r="BEB94" s="8"/>
      <c r="BEC94" s="8"/>
      <c r="BED94" s="8"/>
      <c r="BEE94" s="8"/>
      <c r="BEF94" s="8"/>
      <c r="BEG94" s="8"/>
      <c r="BEH94" s="8"/>
      <c r="BEI94" s="8"/>
      <c r="BEJ94" s="8"/>
      <c r="BEK94" s="8"/>
      <c r="BEL94" s="8"/>
      <c r="BEM94" s="8"/>
      <c r="BEN94" s="8"/>
      <c r="BEO94" s="8"/>
      <c r="BEP94" s="8"/>
      <c r="BEQ94" s="8"/>
      <c r="BER94" s="8"/>
      <c r="BES94" s="8"/>
      <c r="BET94" s="8"/>
      <c r="BEU94" s="8"/>
      <c r="BEV94" s="8"/>
      <c r="BEW94" s="8"/>
      <c r="BEX94" s="8"/>
      <c r="BEY94" s="8"/>
      <c r="BEZ94" s="8"/>
      <c r="BFA94" s="8"/>
      <c r="BFB94" s="8"/>
      <c r="BFC94" s="8"/>
      <c r="BFD94" s="8"/>
      <c r="BFE94" s="8"/>
      <c r="BFF94" s="8"/>
      <c r="BFG94" s="8"/>
      <c r="BFH94" s="8"/>
      <c r="BFI94" s="8"/>
      <c r="BFJ94" s="8"/>
      <c r="BFK94" s="8"/>
      <c r="BFL94" s="8"/>
      <c r="BFM94" s="8"/>
      <c r="BFN94" s="8"/>
      <c r="BFO94" s="8"/>
      <c r="BFP94" s="8"/>
      <c r="BFQ94" s="8"/>
      <c r="BFR94" s="8"/>
      <c r="BFS94" s="8"/>
      <c r="BFT94" s="8"/>
      <c r="BFU94" s="8"/>
      <c r="BFV94" s="8"/>
      <c r="BFW94" s="8"/>
      <c r="BFX94" s="8"/>
      <c r="BFY94" s="8"/>
      <c r="BFZ94" s="8"/>
    </row>
    <row r="95" spans="3:1534" s="14" customFormat="1" ht="15" x14ac:dyDescent="0.25">
      <c r="C95" s="15"/>
      <c r="D95" s="15"/>
      <c r="E95" s="15"/>
      <c r="F95" s="15"/>
      <c r="G95" s="15"/>
      <c r="H95" s="15"/>
      <c r="I95" s="15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  <c r="AMB95" s="8"/>
      <c r="AMC95" s="8"/>
      <c r="AMD95" s="8"/>
      <c r="AME95" s="8"/>
      <c r="AMF95" s="8"/>
      <c r="AMG95" s="8"/>
      <c r="AMH95" s="8"/>
      <c r="AMI95" s="8"/>
      <c r="AMJ95" s="8"/>
      <c r="AMK95" s="8"/>
      <c r="AML95" s="8"/>
      <c r="AMM95" s="8"/>
      <c r="AMN95" s="8"/>
      <c r="AMO95" s="8"/>
      <c r="AMP95" s="8"/>
      <c r="AMQ95" s="8"/>
      <c r="AMR95" s="8"/>
      <c r="AMS95" s="8"/>
      <c r="AMT95" s="8"/>
      <c r="AMU95" s="8"/>
      <c r="AMV95" s="8"/>
      <c r="AMW95" s="8"/>
      <c r="AMX95" s="8"/>
      <c r="AMY95" s="8"/>
      <c r="AMZ95" s="8"/>
      <c r="ANA95" s="8"/>
      <c r="ANB95" s="8"/>
      <c r="ANC95" s="8"/>
      <c r="AND95" s="8"/>
      <c r="ANE95" s="8"/>
      <c r="ANF95" s="8"/>
      <c r="ANG95" s="8"/>
      <c r="ANH95" s="8"/>
      <c r="ANI95" s="8"/>
      <c r="ANJ95" s="8"/>
      <c r="ANK95" s="8"/>
      <c r="ANL95" s="8"/>
      <c r="ANM95" s="8"/>
      <c r="ANN95" s="8"/>
      <c r="ANO95" s="8"/>
      <c r="ANP95" s="8"/>
      <c r="ANQ95" s="8"/>
      <c r="ANR95" s="8"/>
      <c r="ANS95" s="8"/>
      <c r="ANT95" s="8"/>
      <c r="ANU95" s="8"/>
      <c r="ANV95" s="8"/>
      <c r="ANW95" s="8"/>
      <c r="ANX95" s="8"/>
      <c r="ANY95" s="8"/>
      <c r="ANZ95" s="8"/>
      <c r="AOA95" s="8"/>
      <c r="AOB95" s="8"/>
      <c r="AOC95" s="8"/>
      <c r="AOD95" s="8"/>
      <c r="AOE95" s="8"/>
      <c r="AOF95" s="8"/>
      <c r="AOG95" s="8"/>
      <c r="AOH95" s="8"/>
      <c r="AOI95" s="8"/>
      <c r="AOJ95" s="8"/>
      <c r="AOK95" s="8"/>
      <c r="AOL95" s="8"/>
      <c r="AOM95" s="8"/>
      <c r="AON95" s="8"/>
      <c r="AOO95" s="8"/>
      <c r="AOP95" s="8"/>
      <c r="AOQ95" s="8"/>
      <c r="AOR95" s="8"/>
      <c r="AOS95" s="8"/>
      <c r="AOT95" s="8"/>
      <c r="AOU95" s="8"/>
      <c r="AOV95" s="8"/>
      <c r="AOW95" s="8"/>
      <c r="AOX95" s="8"/>
      <c r="AOY95" s="8"/>
      <c r="AOZ95" s="8"/>
      <c r="APA95" s="8"/>
      <c r="APB95" s="8"/>
      <c r="APC95" s="8"/>
      <c r="APD95" s="8"/>
      <c r="APE95" s="8"/>
      <c r="APF95" s="8"/>
      <c r="APG95" s="8"/>
      <c r="APH95" s="8"/>
      <c r="API95" s="8"/>
      <c r="APJ95" s="8"/>
      <c r="APK95" s="8"/>
      <c r="APL95" s="8"/>
      <c r="APM95" s="8"/>
      <c r="APN95" s="8"/>
      <c r="APO95" s="8"/>
      <c r="APP95" s="8"/>
      <c r="APQ95" s="8"/>
      <c r="APR95" s="8"/>
      <c r="APS95" s="8"/>
      <c r="APT95" s="8"/>
      <c r="APU95" s="8"/>
      <c r="APV95" s="8"/>
      <c r="APW95" s="8"/>
      <c r="APX95" s="8"/>
      <c r="APY95" s="8"/>
      <c r="APZ95" s="8"/>
      <c r="AQA95" s="8"/>
      <c r="AQB95" s="8"/>
      <c r="AQC95" s="8"/>
      <c r="AQD95" s="8"/>
      <c r="AQE95" s="8"/>
      <c r="AQF95" s="8"/>
      <c r="AQG95" s="8"/>
      <c r="AQH95" s="8"/>
      <c r="AQI95" s="8"/>
      <c r="AQJ95" s="8"/>
      <c r="AQK95" s="8"/>
      <c r="AQL95" s="8"/>
      <c r="AQM95" s="8"/>
      <c r="AQN95" s="8"/>
      <c r="AQO95" s="8"/>
      <c r="AQP95" s="8"/>
      <c r="AQQ95" s="8"/>
      <c r="AQR95" s="8"/>
      <c r="AQS95" s="8"/>
      <c r="AQT95" s="8"/>
      <c r="AQU95" s="8"/>
      <c r="AQV95" s="8"/>
      <c r="AQW95" s="8"/>
      <c r="AQX95" s="8"/>
      <c r="AQY95" s="8"/>
      <c r="AQZ95" s="8"/>
      <c r="ARA95" s="8"/>
      <c r="ARB95" s="8"/>
      <c r="ARC95" s="8"/>
      <c r="ARD95" s="8"/>
      <c r="ARE95" s="8"/>
      <c r="ARF95" s="8"/>
      <c r="ARG95" s="8"/>
      <c r="ARH95" s="8"/>
      <c r="ARI95" s="8"/>
      <c r="ARJ95" s="8"/>
      <c r="ARK95" s="8"/>
      <c r="ARL95" s="8"/>
      <c r="ARM95" s="8"/>
      <c r="ARN95" s="8"/>
      <c r="ARO95" s="8"/>
      <c r="ARP95" s="8"/>
      <c r="ARQ95" s="8"/>
      <c r="ARR95" s="8"/>
      <c r="ARS95" s="8"/>
      <c r="ART95" s="8"/>
      <c r="ARU95" s="8"/>
      <c r="ARV95" s="8"/>
      <c r="ARW95" s="8"/>
      <c r="ARX95" s="8"/>
      <c r="ARY95" s="8"/>
      <c r="ARZ95" s="8"/>
      <c r="ASA95" s="8"/>
      <c r="ASB95" s="8"/>
      <c r="ASC95" s="8"/>
      <c r="ASD95" s="8"/>
      <c r="ASE95" s="8"/>
      <c r="ASF95" s="8"/>
      <c r="ASG95" s="8"/>
      <c r="ASH95" s="8"/>
      <c r="ASI95" s="8"/>
      <c r="ASJ95" s="8"/>
      <c r="ASK95" s="8"/>
      <c r="ASL95" s="8"/>
      <c r="ASM95" s="8"/>
      <c r="ASN95" s="8"/>
      <c r="ASO95" s="8"/>
      <c r="ASP95" s="8"/>
      <c r="ASQ95" s="8"/>
      <c r="ASR95" s="8"/>
      <c r="ASS95" s="8"/>
      <c r="AST95" s="8"/>
      <c r="ASU95" s="8"/>
      <c r="ASV95" s="8"/>
      <c r="ASW95" s="8"/>
      <c r="ASX95" s="8"/>
      <c r="ASY95" s="8"/>
      <c r="ASZ95" s="8"/>
      <c r="ATA95" s="8"/>
      <c r="ATB95" s="8"/>
      <c r="ATC95" s="8"/>
      <c r="ATD95" s="8"/>
      <c r="ATE95" s="8"/>
      <c r="ATF95" s="8"/>
      <c r="ATG95" s="8"/>
      <c r="ATH95" s="8"/>
      <c r="ATI95" s="8"/>
      <c r="ATJ95" s="8"/>
      <c r="ATK95" s="8"/>
      <c r="ATL95" s="8"/>
      <c r="ATM95" s="8"/>
      <c r="ATN95" s="8"/>
      <c r="ATO95" s="8"/>
      <c r="ATP95" s="8"/>
      <c r="ATQ95" s="8"/>
      <c r="ATR95" s="8"/>
      <c r="ATS95" s="8"/>
      <c r="ATT95" s="8"/>
      <c r="ATU95" s="8"/>
      <c r="ATV95" s="8"/>
      <c r="ATW95" s="8"/>
      <c r="ATX95" s="8"/>
      <c r="ATY95" s="8"/>
      <c r="ATZ95" s="8"/>
      <c r="AUA95" s="8"/>
      <c r="AUB95" s="8"/>
      <c r="AUC95" s="8"/>
      <c r="AUD95" s="8"/>
      <c r="AUE95" s="8"/>
      <c r="AUF95" s="8"/>
      <c r="AUG95" s="8"/>
      <c r="AUH95" s="8"/>
      <c r="AUI95" s="8"/>
      <c r="AUJ95" s="8"/>
      <c r="AUK95" s="8"/>
      <c r="AUL95" s="8"/>
      <c r="AUM95" s="8"/>
      <c r="AUN95" s="8"/>
      <c r="AUO95" s="8"/>
      <c r="AUP95" s="8"/>
      <c r="AUQ95" s="8"/>
      <c r="AUR95" s="8"/>
      <c r="AUS95" s="8"/>
      <c r="AUT95" s="8"/>
      <c r="AUU95" s="8"/>
      <c r="AUV95" s="8"/>
      <c r="AUW95" s="8"/>
      <c r="AUX95" s="8"/>
      <c r="AUY95" s="8"/>
      <c r="AUZ95" s="8"/>
      <c r="AVA95" s="8"/>
      <c r="AVB95" s="8"/>
      <c r="AVC95" s="8"/>
      <c r="AVD95" s="8"/>
      <c r="AVE95" s="8"/>
      <c r="AVF95" s="8"/>
      <c r="AVG95" s="8"/>
      <c r="AVH95" s="8"/>
      <c r="AVI95" s="8"/>
      <c r="AVJ95" s="8"/>
      <c r="AVK95" s="8"/>
      <c r="AVL95" s="8"/>
      <c r="AVM95" s="8"/>
      <c r="AVN95" s="8"/>
      <c r="AVO95" s="8"/>
      <c r="AVP95" s="8"/>
      <c r="AVQ95" s="8"/>
      <c r="AVR95" s="8"/>
      <c r="AVS95" s="8"/>
      <c r="AVT95" s="8"/>
      <c r="AVU95" s="8"/>
      <c r="AVV95" s="8"/>
      <c r="AVW95" s="8"/>
      <c r="AVX95" s="8"/>
      <c r="AVY95" s="8"/>
      <c r="AVZ95" s="8"/>
      <c r="AWA95" s="8"/>
      <c r="AWB95" s="8"/>
      <c r="AWC95" s="8"/>
      <c r="AWD95" s="8"/>
      <c r="AWE95" s="8"/>
      <c r="AWF95" s="8"/>
      <c r="AWG95" s="8"/>
      <c r="AWH95" s="8"/>
      <c r="AWI95" s="8"/>
      <c r="AWJ95" s="8"/>
      <c r="AWK95" s="8"/>
      <c r="AWL95" s="8"/>
      <c r="AWM95" s="8"/>
      <c r="AWN95" s="8"/>
      <c r="AWO95" s="8"/>
      <c r="AWP95" s="8"/>
      <c r="AWQ95" s="8"/>
      <c r="AWR95" s="8"/>
      <c r="AWS95" s="8"/>
      <c r="AWT95" s="8"/>
      <c r="AWU95" s="8"/>
      <c r="AWV95" s="8"/>
      <c r="AWW95" s="8"/>
      <c r="AWX95" s="8"/>
      <c r="AWY95" s="8"/>
      <c r="AWZ95" s="8"/>
      <c r="AXA95" s="8"/>
      <c r="AXB95" s="8"/>
      <c r="AXC95" s="8"/>
      <c r="AXD95" s="8"/>
      <c r="AXE95" s="8"/>
      <c r="AXF95" s="8"/>
      <c r="AXG95" s="8"/>
      <c r="AXH95" s="8"/>
      <c r="AXI95" s="8"/>
      <c r="AXJ95" s="8"/>
      <c r="AXK95" s="8"/>
      <c r="AXL95" s="8"/>
      <c r="AXM95" s="8"/>
      <c r="AXN95" s="8"/>
      <c r="AXO95" s="8"/>
      <c r="AXP95" s="8"/>
      <c r="AXQ95" s="8"/>
      <c r="AXR95" s="8"/>
      <c r="AXS95" s="8"/>
      <c r="AXT95" s="8"/>
      <c r="AXU95" s="8"/>
      <c r="AXV95" s="8"/>
      <c r="AXW95" s="8"/>
      <c r="AXX95" s="8"/>
      <c r="AXY95" s="8"/>
      <c r="AXZ95" s="8"/>
      <c r="AYA95" s="8"/>
      <c r="AYB95" s="8"/>
      <c r="AYC95" s="8"/>
      <c r="AYD95" s="8"/>
      <c r="AYE95" s="8"/>
      <c r="AYF95" s="8"/>
      <c r="AYG95" s="8"/>
      <c r="AYH95" s="8"/>
      <c r="AYI95" s="8"/>
      <c r="AYJ95" s="8"/>
      <c r="AYK95" s="8"/>
      <c r="AYL95" s="8"/>
      <c r="AYM95" s="8"/>
      <c r="AYN95" s="8"/>
      <c r="AYO95" s="8"/>
      <c r="AYP95" s="8"/>
      <c r="AYQ95" s="8"/>
      <c r="AYR95" s="8"/>
      <c r="AYS95" s="8"/>
      <c r="AYT95" s="8"/>
      <c r="AYU95" s="8"/>
      <c r="AYV95" s="8"/>
      <c r="AYW95" s="8"/>
      <c r="AYX95" s="8"/>
      <c r="AYY95" s="8"/>
      <c r="AYZ95" s="8"/>
      <c r="AZA95" s="8"/>
      <c r="AZB95" s="8"/>
      <c r="AZC95" s="8"/>
      <c r="AZD95" s="8"/>
      <c r="AZE95" s="8"/>
      <c r="AZF95" s="8"/>
      <c r="AZG95" s="8"/>
      <c r="AZH95" s="8"/>
      <c r="AZI95" s="8"/>
      <c r="AZJ95" s="8"/>
      <c r="AZK95" s="8"/>
      <c r="AZL95" s="8"/>
      <c r="AZM95" s="8"/>
      <c r="AZN95" s="8"/>
      <c r="AZO95" s="8"/>
      <c r="AZP95" s="8"/>
      <c r="AZQ95" s="8"/>
      <c r="AZR95" s="8"/>
      <c r="AZS95" s="8"/>
      <c r="AZT95" s="8"/>
      <c r="AZU95" s="8"/>
      <c r="AZV95" s="8"/>
      <c r="AZW95" s="8"/>
      <c r="AZX95" s="8"/>
      <c r="AZY95" s="8"/>
      <c r="AZZ95" s="8"/>
      <c r="BAA95" s="8"/>
      <c r="BAB95" s="8"/>
      <c r="BAC95" s="8"/>
      <c r="BAD95" s="8"/>
      <c r="BAE95" s="8"/>
      <c r="BAF95" s="8"/>
      <c r="BAG95" s="8"/>
      <c r="BAH95" s="8"/>
      <c r="BAI95" s="8"/>
      <c r="BAJ95" s="8"/>
      <c r="BAK95" s="8"/>
      <c r="BAL95" s="8"/>
      <c r="BAM95" s="8"/>
      <c r="BAN95" s="8"/>
      <c r="BAO95" s="8"/>
      <c r="BAP95" s="8"/>
      <c r="BAQ95" s="8"/>
      <c r="BAR95" s="8"/>
      <c r="BAS95" s="8"/>
      <c r="BAT95" s="8"/>
      <c r="BAU95" s="8"/>
      <c r="BAV95" s="8"/>
      <c r="BAW95" s="8"/>
      <c r="BAX95" s="8"/>
      <c r="BAY95" s="8"/>
      <c r="BAZ95" s="8"/>
      <c r="BBA95" s="8"/>
      <c r="BBB95" s="8"/>
      <c r="BBC95" s="8"/>
      <c r="BBD95" s="8"/>
      <c r="BBE95" s="8"/>
      <c r="BBF95" s="8"/>
      <c r="BBG95" s="8"/>
      <c r="BBH95" s="8"/>
      <c r="BBI95" s="8"/>
      <c r="BBJ95" s="8"/>
      <c r="BBK95" s="8"/>
      <c r="BBL95" s="8"/>
      <c r="BBM95" s="8"/>
      <c r="BBN95" s="8"/>
      <c r="BBO95" s="8"/>
      <c r="BBP95" s="8"/>
      <c r="BBQ95" s="8"/>
      <c r="BBR95" s="8"/>
      <c r="BBS95" s="8"/>
      <c r="BBT95" s="8"/>
      <c r="BBU95" s="8"/>
      <c r="BBV95" s="8"/>
      <c r="BBW95" s="8"/>
      <c r="BBX95" s="8"/>
      <c r="BBY95" s="8"/>
      <c r="BBZ95" s="8"/>
      <c r="BCA95" s="8"/>
      <c r="BCB95" s="8"/>
      <c r="BCC95" s="8"/>
      <c r="BCD95" s="8"/>
      <c r="BCE95" s="8"/>
      <c r="BCF95" s="8"/>
      <c r="BCG95" s="8"/>
      <c r="BCH95" s="8"/>
      <c r="BCI95" s="8"/>
      <c r="BCJ95" s="8"/>
      <c r="BCK95" s="8"/>
      <c r="BCL95" s="8"/>
      <c r="BCM95" s="8"/>
      <c r="BCN95" s="8"/>
      <c r="BCO95" s="8"/>
      <c r="BCP95" s="8"/>
      <c r="BCQ95" s="8"/>
      <c r="BCR95" s="8"/>
      <c r="BCS95" s="8"/>
      <c r="BCT95" s="8"/>
      <c r="BCU95" s="8"/>
      <c r="BCV95" s="8"/>
      <c r="BCW95" s="8"/>
      <c r="BCX95" s="8"/>
      <c r="BCY95" s="8"/>
      <c r="BCZ95" s="8"/>
      <c r="BDA95" s="8"/>
      <c r="BDB95" s="8"/>
      <c r="BDC95" s="8"/>
      <c r="BDD95" s="8"/>
      <c r="BDE95" s="8"/>
      <c r="BDF95" s="8"/>
      <c r="BDG95" s="8"/>
      <c r="BDH95" s="8"/>
      <c r="BDI95" s="8"/>
      <c r="BDJ95" s="8"/>
      <c r="BDK95" s="8"/>
      <c r="BDL95" s="8"/>
      <c r="BDM95" s="8"/>
      <c r="BDN95" s="8"/>
      <c r="BDO95" s="8"/>
      <c r="BDP95" s="8"/>
      <c r="BDQ95" s="8"/>
      <c r="BDR95" s="8"/>
      <c r="BDS95" s="8"/>
      <c r="BDT95" s="8"/>
      <c r="BDU95" s="8"/>
      <c r="BDV95" s="8"/>
      <c r="BDW95" s="8"/>
      <c r="BDX95" s="8"/>
      <c r="BDY95" s="8"/>
      <c r="BDZ95" s="8"/>
      <c r="BEA95" s="8"/>
      <c r="BEB95" s="8"/>
      <c r="BEC95" s="8"/>
      <c r="BED95" s="8"/>
      <c r="BEE95" s="8"/>
      <c r="BEF95" s="8"/>
      <c r="BEG95" s="8"/>
      <c r="BEH95" s="8"/>
      <c r="BEI95" s="8"/>
      <c r="BEJ95" s="8"/>
      <c r="BEK95" s="8"/>
      <c r="BEL95" s="8"/>
      <c r="BEM95" s="8"/>
      <c r="BEN95" s="8"/>
      <c r="BEO95" s="8"/>
      <c r="BEP95" s="8"/>
      <c r="BEQ95" s="8"/>
      <c r="BER95" s="8"/>
      <c r="BES95" s="8"/>
      <c r="BET95" s="8"/>
      <c r="BEU95" s="8"/>
      <c r="BEV95" s="8"/>
      <c r="BEW95" s="8"/>
      <c r="BEX95" s="8"/>
      <c r="BEY95" s="8"/>
      <c r="BEZ95" s="8"/>
      <c r="BFA95" s="8"/>
      <c r="BFB95" s="8"/>
      <c r="BFC95" s="8"/>
      <c r="BFD95" s="8"/>
      <c r="BFE95" s="8"/>
      <c r="BFF95" s="8"/>
      <c r="BFG95" s="8"/>
      <c r="BFH95" s="8"/>
      <c r="BFI95" s="8"/>
      <c r="BFJ95" s="8"/>
      <c r="BFK95" s="8"/>
      <c r="BFL95" s="8"/>
      <c r="BFM95" s="8"/>
      <c r="BFN95" s="8"/>
      <c r="BFO95" s="8"/>
      <c r="BFP95" s="8"/>
      <c r="BFQ95" s="8"/>
      <c r="BFR95" s="8"/>
      <c r="BFS95" s="8"/>
      <c r="BFT95" s="8"/>
      <c r="BFU95" s="8"/>
      <c r="BFV95" s="8"/>
      <c r="BFW95" s="8"/>
      <c r="BFX95" s="8"/>
      <c r="BFY95" s="8"/>
      <c r="BFZ95" s="8"/>
    </row>
    <row r="96" spans="3:1534" s="14" customFormat="1" ht="15" x14ac:dyDescent="0.25">
      <c r="C96" s="15"/>
      <c r="D96" s="15"/>
      <c r="E96" s="15"/>
      <c r="F96" s="15"/>
      <c r="G96" s="15"/>
      <c r="H96" s="15"/>
      <c r="I96" s="15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8"/>
      <c r="AMS96" s="8"/>
      <c r="AMT96" s="8"/>
      <c r="AMU96" s="8"/>
      <c r="AMV96" s="8"/>
      <c r="AMW96" s="8"/>
      <c r="AMX96" s="8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8"/>
      <c r="ANK96" s="8"/>
      <c r="ANL96" s="8"/>
      <c r="ANM96" s="8"/>
      <c r="ANN96" s="8"/>
      <c r="ANO96" s="8"/>
      <c r="ANP96" s="8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8"/>
      <c r="AOC96" s="8"/>
      <c r="AOD96" s="8"/>
      <c r="AOE96" s="8"/>
      <c r="AOF96" s="8"/>
      <c r="AOG96" s="8"/>
      <c r="AOH96" s="8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8"/>
      <c r="AOU96" s="8"/>
      <c r="AOV96" s="8"/>
      <c r="AOW96" s="8"/>
      <c r="AOX96" s="8"/>
      <c r="AOY96" s="8"/>
      <c r="AOZ96" s="8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8"/>
      <c r="APM96" s="8"/>
      <c r="APN96" s="8"/>
      <c r="APO96" s="8"/>
      <c r="APP96" s="8"/>
      <c r="APQ96" s="8"/>
      <c r="APR96" s="8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8"/>
      <c r="AQE96" s="8"/>
      <c r="AQF96" s="8"/>
      <c r="AQG96" s="8"/>
      <c r="AQH96" s="8"/>
      <c r="AQI96" s="8"/>
      <c r="AQJ96" s="8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8"/>
      <c r="AQW96" s="8"/>
      <c r="AQX96" s="8"/>
      <c r="AQY96" s="8"/>
      <c r="AQZ96" s="8"/>
      <c r="ARA96" s="8"/>
      <c r="ARB96" s="8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8"/>
      <c r="ARO96" s="8"/>
      <c r="ARP96" s="8"/>
      <c r="ARQ96" s="8"/>
      <c r="ARR96" s="8"/>
      <c r="ARS96" s="8"/>
      <c r="ART96" s="8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8"/>
      <c r="ASG96" s="8"/>
      <c r="ASH96" s="8"/>
      <c r="ASI96" s="8"/>
      <c r="ASJ96" s="8"/>
      <c r="ASK96" s="8"/>
      <c r="ASL96" s="8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8"/>
      <c r="ASY96" s="8"/>
      <c r="ASZ96" s="8"/>
      <c r="ATA96" s="8"/>
      <c r="ATB96" s="8"/>
      <c r="ATC96" s="8"/>
      <c r="ATD96" s="8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8"/>
      <c r="ATQ96" s="8"/>
      <c r="ATR96" s="8"/>
      <c r="ATS96" s="8"/>
      <c r="ATT96" s="8"/>
      <c r="ATU96" s="8"/>
      <c r="ATV96" s="8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8"/>
      <c r="AUI96" s="8"/>
      <c r="AUJ96" s="8"/>
      <c r="AUK96" s="8"/>
      <c r="AUL96" s="8"/>
      <c r="AUM96" s="8"/>
      <c r="AUN96" s="8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8"/>
      <c r="AVA96" s="8"/>
      <c r="AVB96" s="8"/>
      <c r="AVC96" s="8"/>
      <c r="AVD96" s="8"/>
      <c r="AVE96" s="8"/>
      <c r="AVF96" s="8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8"/>
      <c r="AVS96" s="8"/>
      <c r="AVT96" s="8"/>
      <c r="AVU96" s="8"/>
      <c r="AVV96" s="8"/>
      <c r="AVW96" s="8"/>
      <c r="AVX96" s="8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8"/>
      <c r="AWK96" s="8"/>
      <c r="AWL96" s="8"/>
      <c r="AWM96" s="8"/>
      <c r="AWN96" s="8"/>
      <c r="AWO96" s="8"/>
      <c r="AWP96" s="8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8"/>
      <c r="AXC96" s="8"/>
      <c r="AXD96" s="8"/>
      <c r="AXE96" s="8"/>
      <c r="AXF96" s="8"/>
      <c r="AXG96" s="8"/>
      <c r="AXH96" s="8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8"/>
      <c r="AXU96" s="8"/>
      <c r="AXV96" s="8"/>
      <c r="AXW96" s="8"/>
      <c r="AXX96" s="8"/>
      <c r="AXY96" s="8"/>
      <c r="AXZ96" s="8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8"/>
      <c r="AYM96" s="8"/>
      <c r="AYN96" s="8"/>
      <c r="AYO96" s="8"/>
      <c r="AYP96" s="8"/>
      <c r="AYQ96" s="8"/>
      <c r="AYR96" s="8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8"/>
      <c r="AZE96" s="8"/>
      <c r="AZF96" s="8"/>
      <c r="AZG96" s="8"/>
      <c r="AZH96" s="8"/>
      <c r="AZI96" s="8"/>
      <c r="AZJ96" s="8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8"/>
      <c r="AZW96" s="8"/>
      <c r="AZX96" s="8"/>
      <c r="AZY96" s="8"/>
      <c r="AZZ96" s="8"/>
      <c r="BAA96" s="8"/>
      <c r="BAB96" s="8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8"/>
      <c r="BAO96" s="8"/>
      <c r="BAP96" s="8"/>
      <c r="BAQ96" s="8"/>
      <c r="BAR96" s="8"/>
      <c r="BAS96" s="8"/>
      <c r="BAT96" s="8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8"/>
      <c r="BBG96" s="8"/>
      <c r="BBH96" s="8"/>
      <c r="BBI96" s="8"/>
      <c r="BBJ96" s="8"/>
      <c r="BBK96" s="8"/>
      <c r="BBL96" s="8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8"/>
      <c r="BBY96" s="8"/>
      <c r="BBZ96" s="8"/>
      <c r="BCA96" s="8"/>
      <c r="BCB96" s="8"/>
      <c r="BCC96" s="8"/>
      <c r="BCD96" s="8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8"/>
      <c r="BCQ96" s="8"/>
      <c r="BCR96" s="8"/>
      <c r="BCS96" s="8"/>
      <c r="BCT96" s="8"/>
      <c r="BCU96" s="8"/>
      <c r="BCV96" s="8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8"/>
      <c r="BDI96" s="8"/>
      <c r="BDJ96" s="8"/>
      <c r="BDK96" s="8"/>
      <c r="BDL96" s="8"/>
      <c r="BDM96" s="8"/>
      <c r="BDN96" s="8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8"/>
      <c r="BEA96" s="8"/>
      <c r="BEB96" s="8"/>
      <c r="BEC96" s="8"/>
      <c r="BED96" s="8"/>
      <c r="BEE96" s="8"/>
      <c r="BEF96" s="8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8"/>
      <c r="BES96" s="8"/>
      <c r="BET96" s="8"/>
      <c r="BEU96" s="8"/>
      <c r="BEV96" s="8"/>
      <c r="BEW96" s="8"/>
      <c r="BEX96" s="8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8"/>
      <c r="BFK96" s="8"/>
      <c r="BFL96" s="8"/>
      <c r="BFM96" s="8"/>
      <c r="BFN96" s="8"/>
      <c r="BFO96" s="8"/>
      <c r="BFP96" s="8"/>
      <c r="BFQ96" s="8"/>
      <c r="BFR96" s="8"/>
      <c r="BFS96" s="8"/>
      <c r="BFT96" s="8"/>
      <c r="BFU96" s="8"/>
      <c r="BFV96" s="8"/>
      <c r="BFW96" s="8"/>
      <c r="BFX96" s="8"/>
      <c r="BFY96" s="8"/>
      <c r="BFZ96" s="8"/>
    </row>
    <row r="97" spans="3:1534" s="14" customFormat="1" ht="15" x14ac:dyDescent="0.25">
      <c r="C97" s="15"/>
      <c r="D97" s="15"/>
      <c r="E97" s="15"/>
      <c r="F97" s="15"/>
      <c r="G97" s="15"/>
      <c r="H97" s="15"/>
      <c r="I97" s="15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  <c r="AML97" s="8"/>
      <c r="AMM97" s="8"/>
      <c r="AMN97" s="8"/>
      <c r="AMO97" s="8"/>
      <c r="AMP97" s="8"/>
      <c r="AMQ97" s="8"/>
      <c r="AMR97" s="8"/>
      <c r="AMS97" s="8"/>
      <c r="AMT97" s="8"/>
      <c r="AMU97" s="8"/>
      <c r="AMV97" s="8"/>
      <c r="AMW97" s="8"/>
      <c r="AMX97" s="8"/>
      <c r="AMY97" s="8"/>
      <c r="AMZ97" s="8"/>
      <c r="ANA97" s="8"/>
      <c r="ANB97" s="8"/>
      <c r="ANC97" s="8"/>
      <c r="AND97" s="8"/>
      <c r="ANE97" s="8"/>
      <c r="ANF97" s="8"/>
      <c r="ANG97" s="8"/>
      <c r="ANH97" s="8"/>
      <c r="ANI97" s="8"/>
      <c r="ANJ97" s="8"/>
      <c r="ANK97" s="8"/>
      <c r="ANL97" s="8"/>
      <c r="ANM97" s="8"/>
      <c r="ANN97" s="8"/>
      <c r="ANO97" s="8"/>
      <c r="ANP97" s="8"/>
      <c r="ANQ97" s="8"/>
      <c r="ANR97" s="8"/>
      <c r="ANS97" s="8"/>
      <c r="ANT97" s="8"/>
      <c r="ANU97" s="8"/>
      <c r="ANV97" s="8"/>
      <c r="ANW97" s="8"/>
      <c r="ANX97" s="8"/>
      <c r="ANY97" s="8"/>
      <c r="ANZ97" s="8"/>
      <c r="AOA97" s="8"/>
      <c r="AOB97" s="8"/>
      <c r="AOC97" s="8"/>
      <c r="AOD97" s="8"/>
      <c r="AOE97" s="8"/>
      <c r="AOF97" s="8"/>
      <c r="AOG97" s="8"/>
      <c r="AOH97" s="8"/>
      <c r="AOI97" s="8"/>
      <c r="AOJ97" s="8"/>
      <c r="AOK97" s="8"/>
      <c r="AOL97" s="8"/>
      <c r="AOM97" s="8"/>
      <c r="AON97" s="8"/>
      <c r="AOO97" s="8"/>
      <c r="AOP97" s="8"/>
      <c r="AOQ97" s="8"/>
      <c r="AOR97" s="8"/>
      <c r="AOS97" s="8"/>
      <c r="AOT97" s="8"/>
      <c r="AOU97" s="8"/>
      <c r="AOV97" s="8"/>
      <c r="AOW97" s="8"/>
      <c r="AOX97" s="8"/>
      <c r="AOY97" s="8"/>
      <c r="AOZ97" s="8"/>
      <c r="APA97" s="8"/>
      <c r="APB97" s="8"/>
      <c r="APC97" s="8"/>
      <c r="APD97" s="8"/>
      <c r="APE97" s="8"/>
      <c r="APF97" s="8"/>
      <c r="APG97" s="8"/>
      <c r="APH97" s="8"/>
      <c r="API97" s="8"/>
      <c r="APJ97" s="8"/>
      <c r="APK97" s="8"/>
      <c r="APL97" s="8"/>
      <c r="APM97" s="8"/>
      <c r="APN97" s="8"/>
      <c r="APO97" s="8"/>
      <c r="APP97" s="8"/>
      <c r="APQ97" s="8"/>
      <c r="APR97" s="8"/>
      <c r="APS97" s="8"/>
      <c r="APT97" s="8"/>
      <c r="APU97" s="8"/>
      <c r="APV97" s="8"/>
      <c r="APW97" s="8"/>
      <c r="APX97" s="8"/>
      <c r="APY97" s="8"/>
      <c r="APZ97" s="8"/>
      <c r="AQA97" s="8"/>
      <c r="AQB97" s="8"/>
      <c r="AQC97" s="8"/>
      <c r="AQD97" s="8"/>
      <c r="AQE97" s="8"/>
      <c r="AQF97" s="8"/>
      <c r="AQG97" s="8"/>
      <c r="AQH97" s="8"/>
      <c r="AQI97" s="8"/>
      <c r="AQJ97" s="8"/>
      <c r="AQK97" s="8"/>
      <c r="AQL97" s="8"/>
      <c r="AQM97" s="8"/>
      <c r="AQN97" s="8"/>
      <c r="AQO97" s="8"/>
      <c r="AQP97" s="8"/>
      <c r="AQQ97" s="8"/>
      <c r="AQR97" s="8"/>
      <c r="AQS97" s="8"/>
      <c r="AQT97" s="8"/>
      <c r="AQU97" s="8"/>
      <c r="AQV97" s="8"/>
      <c r="AQW97" s="8"/>
      <c r="AQX97" s="8"/>
      <c r="AQY97" s="8"/>
      <c r="AQZ97" s="8"/>
      <c r="ARA97" s="8"/>
      <c r="ARB97" s="8"/>
      <c r="ARC97" s="8"/>
      <c r="ARD97" s="8"/>
      <c r="ARE97" s="8"/>
      <c r="ARF97" s="8"/>
      <c r="ARG97" s="8"/>
      <c r="ARH97" s="8"/>
      <c r="ARI97" s="8"/>
      <c r="ARJ97" s="8"/>
      <c r="ARK97" s="8"/>
      <c r="ARL97" s="8"/>
      <c r="ARM97" s="8"/>
      <c r="ARN97" s="8"/>
      <c r="ARO97" s="8"/>
      <c r="ARP97" s="8"/>
      <c r="ARQ97" s="8"/>
      <c r="ARR97" s="8"/>
      <c r="ARS97" s="8"/>
      <c r="ART97" s="8"/>
      <c r="ARU97" s="8"/>
      <c r="ARV97" s="8"/>
      <c r="ARW97" s="8"/>
      <c r="ARX97" s="8"/>
      <c r="ARY97" s="8"/>
      <c r="ARZ97" s="8"/>
      <c r="ASA97" s="8"/>
      <c r="ASB97" s="8"/>
      <c r="ASC97" s="8"/>
      <c r="ASD97" s="8"/>
      <c r="ASE97" s="8"/>
      <c r="ASF97" s="8"/>
      <c r="ASG97" s="8"/>
      <c r="ASH97" s="8"/>
      <c r="ASI97" s="8"/>
      <c r="ASJ97" s="8"/>
      <c r="ASK97" s="8"/>
      <c r="ASL97" s="8"/>
      <c r="ASM97" s="8"/>
      <c r="ASN97" s="8"/>
      <c r="ASO97" s="8"/>
      <c r="ASP97" s="8"/>
      <c r="ASQ97" s="8"/>
      <c r="ASR97" s="8"/>
      <c r="ASS97" s="8"/>
      <c r="AST97" s="8"/>
      <c r="ASU97" s="8"/>
      <c r="ASV97" s="8"/>
      <c r="ASW97" s="8"/>
      <c r="ASX97" s="8"/>
      <c r="ASY97" s="8"/>
      <c r="ASZ97" s="8"/>
      <c r="ATA97" s="8"/>
      <c r="ATB97" s="8"/>
      <c r="ATC97" s="8"/>
      <c r="ATD97" s="8"/>
      <c r="ATE97" s="8"/>
      <c r="ATF97" s="8"/>
      <c r="ATG97" s="8"/>
      <c r="ATH97" s="8"/>
      <c r="ATI97" s="8"/>
      <c r="ATJ97" s="8"/>
      <c r="ATK97" s="8"/>
      <c r="ATL97" s="8"/>
      <c r="ATM97" s="8"/>
      <c r="ATN97" s="8"/>
      <c r="ATO97" s="8"/>
      <c r="ATP97" s="8"/>
      <c r="ATQ97" s="8"/>
      <c r="ATR97" s="8"/>
      <c r="ATS97" s="8"/>
      <c r="ATT97" s="8"/>
      <c r="ATU97" s="8"/>
      <c r="ATV97" s="8"/>
      <c r="ATW97" s="8"/>
      <c r="ATX97" s="8"/>
      <c r="ATY97" s="8"/>
      <c r="ATZ97" s="8"/>
      <c r="AUA97" s="8"/>
      <c r="AUB97" s="8"/>
      <c r="AUC97" s="8"/>
      <c r="AUD97" s="8"/>
      <c r="AUE97" s="8"/>
      <c r="AUF97" s="8"/>
      <c r="AUG97" s="8"/>
      <c r="AUH97" s="8"/>
      <c r="AUI97" s="8"/>
      <c r="AUJ97" s="8"/>
      <c r="AUK97" s="8"/>
      <c r="AUL97" s="8"/>
      <c r="AUM97" s="8"/>
      <c r="AUN97" s="8"/>
      <c r="AUO97" s="8"/>
      <c r="AUP97" s="8"/>
      <c r="AUQ97" s="8"/>
      <c r="AUR97" s="8"/>
      <c r="AUS97" s="8"/>
      <c r="AUT97" s="8"/>
      <c r="AUU97" s="8"/>
      <c r="AUV97" s="8"/>
      <c r="AUW97" s="8"/>
      <c r="AUX97" s="8"/>
      <c r="AUY97" s="8"/>
      <c r="AUZ97" s="8"/>
      <c r="AVA97" s="8"/>
      <c r="AVB97" s="8"/>
      <c r="AVC97" s="8"/>
      <c r="AVD97" s="8"/>
      <c r="AVE97" s="8"/>
      <c r="AVF97" s="8"/>
      <c r="AVG97" s="8"/>
      <c r="AVH97" s="8"/>
      <c r="AVI97" s="8"/>
      <c r="AVJ97" s="8"/>
      <c r="AVK97" s="8"/>
      <c r="AVL97" s="8"/>
      <c r="AVM97" s="8"/>
      <c r="AVN97" s="8"/>
      <c r="AVO97" s="8"/>
      <c r="AVP97" s="8"/>
      <c r="AVQ97" s="8"/>
      <c r="AVR97" s="8"/>
      <c r="AVS97" s="8"/>
      <c r="AVT97" s="8"/>
      <c r="AVU97" s="8"/>
      <c r="AVV97" s="8"/>
      <c r="AVW97" s="8"/>
      <c r="AVX97" s="8"/>
      <c r="AVY97" s="8"/>
      <c r="AVZ97" s="8"/>
      <c r="AWA97" s="8"/>
      <c r="AWB97" s="8"/>
      <c r="AWC97" s="8"/>
      <c r="AWD97" s="8"/>
      <c r="AWE97" s="8"/>
      <c r="AWF97" s="8"/>
      <c r="AWG97" s="8"/>
      <c r="AWH97" s="8"/>
      <c r="AWI97" s="8"/>
      <c r="AWJ97" s="8"/>
      <c r="AWK97" s="8"/>
      <c r="AWL97" s="8"/>
      <c r="AWM97" s="8"/>
      <c r="AWN97" s="8"/>
      <c r="AWO97" s="8"/>
      <c r="AWP97" s="8"/>
      <c r="AWQ97" s="8"/>
      <c r="AWR97" s="8"/>
      <c r="AWS97" s="8"/>
      <c r="AWT97" s="8"/>
      <c r="AWU97" s="8"/>
      <c r="AWV97" s="8"/>
      <c r="AWW97" s="8"/>
      <c r="AWX97" s="8"/>
      <c r="AWY97" s="8"/>
      <c r="AWZ97" s="8"/>
      <c r="AXA97" s="8"/>
      <c r="AXB97" s="8"/>
      <c r="AXC97" s="8"/>
      <c r="AXD97" s="8"/>
      <c r="AXE97" s="8"/>
      <c r="AXF97" s="8"/>
      <c r="AXG97" s="8"/>
      <c r="AXH97" s="8"/>
      <c r="AXI97" s="8"/>
      <c r="AXJ97" s="8"/>
      <c r="AXK97" s="8"/>
      <c r="AXL97" s="8"/>
      <c r="AXM97" s="8"/>
      <c r="AXN97" s="8"/>
      <c r="AXO97" s="8"/>
      <c r="AXP97" s="8"/>
      <c r="AXQ97" s="8"/>
      <c r="AXR97" s="8"/>
      <c r="AXS97" s="8"/>
      <c r="AXT97" s="8"/>
      <c r="AXU97" s="8"/>
      <c r="AXV97" s="8"/>
      <c r="AXW97" s="8"/>
      <c r="AXX97" s="8"/>
      <c r="AXY97" s="8"/>
      <c r="AXZ97" s="8"/>
      <c r="AYA97" s="8"/>
      <c r="AYB97" s="8"/>
      <c r="AYC97" s="8"/>
      <c r="AYD97" s="8"/>
      <c r="AYE97" s="8"/>
      <c r="AYF97" s="8"/>
      <c r="AYG97" s="8"/>
      <c r="AYH97" s="8"/>
      <c r="AYI97" s="8"/>
      <c r="AYJ97" s="8"/>
      <c r="AYK97" s="8"/>
      <c r="AYL97" s="8"/>
      <c r="AYM97" s="8"/>
      <c r="AYN97" s="8"/>
      <c r="AYO97" s="8"/>
      <c r="AYP97" s="8"/>
      <c r="AYQ97" s="8"/>
      <c r="AYR97" s="8"/>
      <c r="AYS97" s="8"/>
      <c r="AYT97" s="8"/>
      <c r="AYU97" s="8"/>
      <c r="AYV97" s="8"/>
      <c r="AYW97" s="8"/>
      <c r="AYX97" s="8"/>
      <c r="AYY97" s="8"/>
      <c r="AYZ97" s="8"/>
      <c r="AZA97" s="8"/>
      <c r="AZB97" s="8"/>
      <c r="AZC97" s="8"/>
      <c r="AZD97" s="8"/>
      <c r="AZE97" s="8"/>
      <c r="AZF97" s="8"/>
      <c r="AZG97" s="8"/>
      <c r="AZH97" s="8"/>
      <c r="AZI97" s="8"/>
      <c r="AZJ97" s="8"/>
      <c r="AZK97" s="8"/>
      <c r="AZL97" s="8"/>
      <c r="AZM97" s="8"/>
      <c r="AZN97" s="8"/>
      <c r="AZO97" s="8"/>
      <c r="AZP97" s="8"/>
      <c r="AZQ97" s="8"/>
      <c r="AZR97" s="8"/>
      <c r="AZS97" s="8"/>
      <c r="AZT97" s="8"/>
      <c r="AZU97" s="8"/>
      <c r="AZV97" s="8"/>
      <c r="AZW97" s="8"/>
      <c r="AZX97" s="8"/>
      <c r="AZY97" s="8"/>
      <c r="AZZ97" s="8"/>
      <c r="BAA97" s="8"/>
      <c r="BAB97" s="8"/>
      <c r="BAC97" s="8"/>
      <c r="BAD97" s="8"/>
      <c r="BAE97" s="8"/>
      <c r="BAF97" s="8"/>
      <c r="BAG97" s="8"/>
      <c r="BAH97" s="8"/>
      <c r="BAI97" s="8"/>
      <c r="BAJ97" s="8"/>
      <c r="BAK97" s="8"/>
      <c r="BAL97" s="8"/>
      <c r="BAM97" s="8"/>
      <c r="BAN97" s="8"/>
      <c r="BAO97" s="8"/>
      <c r="BAP97" s="8"/>
      <c r="BAQ97" s="8"/>
      <c r="BAR97" s="8"/>
      <c r="BAS97" s="8"/>
      <c r="BAT97" s="8"/>
      <c r="BAU97" s="8"/>
      <c r="BAV97" s="8"/>
      <c r="BAW97" s="8"/>
      <c r="BAX97" s="8"/>
      <c r="BAY97" s="8"/>
      <c r="BAZ97" s="8"/>
      <c r="BBA97" s="8"/>
      <c r="BBB97" s="8"/>
      <c r="BBC97" s="8"/>
      <c r="BBD97" s="8"/>
      <c r="BBE97" s="8"/>
      <c r="BBF97" s="8"/>
      <c r="BBG97" s="8"/>
      <c r="BBH97" s="8"/>
      <c r="BBI97" s="8"/>
      <c r="BBJ97" s="8"/>
      <c r="BBK97" s="8"/>
      <c r="BBL97" s="8"/>
      <c r="BBM97" s="8"/>
      <c r="BBN97" s="8"/>
      <c r="BBO97" s="8"/>
      <c r="BBP97" s="8"/>
      <c r="BBQ97" s="8"/>
      <c r="BBR97" s="8"/>
      <c r="BBS97" s="8"/>
      <c r="BBT97" s="8"/>
      <c r="BBU97" s="8"/>
      <c r="BBV97" s="8"/>
      <c r="BBW97" s="8"/>
      <c r="BBX97" s="8"/>
      <c r="BBY97" s="8"/>
      <c r="BBZ97" s="8"/>
      <c r="BCA97" s="8"/>
      <c r="BCB97" s="8"/>
      <c r="BCC97" s="8"/>
      <c r="BCD97" s="8"/>
      <c r="BCE97" s="8"/>
      <c r="BCF97" s="8"/>
      <c r="BCG97" s="8"/>
      <c r="BCH97" s="8"/>
      <c r="BCI97" s="8"/>
      <c r="BCJ97" s="8"/>
      <c r="BCK97" s="8"/>
      <c r="BCL97" s="8"/>
      <c r="BCM97" s="8"/>
      <c r="BCN97" s="8"/>
      <c r="BCO97" s="8"/>
      <c r="BCP97" s="8"/>
      <c r="BCQ97" s="8"/>
      <c r="BCR97" s="8"/>
      <c r="BCS97" s="8"/>
      <c r="BCT97" s="8"/>
      <c r="BCU97" s="8"/>
      <c r="BCV97" s="8"/>
      <c r="BCW97" s="8"/>
      <c r="BCX97" s="8"/>
      <c r="BCY97" s="8"/>
      <c r="BCZ97" s="8"/>
      <c r="BDA97" s="8"/>
      <c r="BDB97" s="8"/>
      <c r="BDC97" s="8"/>
      <c r="BDD97" s="8"/>
      <c r="BDE97" s="8"/>
      <c r="BDF97" s="8"/>
      <c r="BDG97" s="8"/>
      <c r="BDH97" s="8"/>
      <c r="BDI97" s="8"/>
      <c r="BDJ97" s="8"/>
      <c r="BDK97" s="8"/>
      <c r="BDL97" s="8"/>
      <c r="BDM97" s="8"/>
      <c r="BDN97" s="8"/>
      <c r="BDO97" s="8"/>
      <c r="BDP97" s="8"/>
      <c r="BDQ97" s="8"/>
      <c r="BDR97" s="8"/>
      <c r="BDS97" s="8"/>
      <c r="BDT97" s="8"/>
      <c r="BDU97" s="8"/>
      <c r="BDV97" s="8"/>
      <c r="BDW97" s="8"/>
      <c r="BDX97" s="8"/>
      <c r="BDY97" s="8"/>
      <c r="BDZ97" s="8"/>
      <c r="BEA97" s="8"/>
      <c r="BEB97" s="8"/>
      <c r="BEC97" s="8"/>
      <c r="BED97" s="8"/>
      <c r="BEE97" s="8"/>
      <c r="BEF97" s="8"/>
      <c r="BEG97" s="8"/>
      <c r="BEH97" s="8"/>
      <c r="BEI97" s="8"/>
      <c r="BEJ97" s="8"/>
      <c r="BEK97" s="8"/>
      <c r="BEL97" s="8"/>
      <c r="BEM97" s="8"/>
      <c r="BEN97" s="8"/>
      <c r="BEO97" s="8"/>
      <c r="BEP97" s="8"/>
      <c r="BEQ97" s="8"/>
      <c r="BER97" s="8"/>
      <c r="BES97" s="8"/>
      <c r="BET97" s="8"/>
      <c r="BEU97" s="8"/>
      <c r="BEV97" s="8"/>
      <c r="BEW97" s="8"/>
      <c r="BEX97" s="8"/>
      <c r="BEY97" s="8"/>
      <c r="BEZ97" s="8"/>
      <c r="BFA97" s="8"/>
      <c r="BFB97" s="8"/>
      <c r="BFC97" s="8"/>
      <c r="BFD97" s="8"/>
      <c r="BFE97" s="8"/>
      <c r="BFF97" s="8"/>
      <c r="BFG97" s="8"/>
      <c r="BFH97" s="8"/>
      <c r="BFI97" s="8"/>
      <c r="BFJ97" s="8"/>
      <c r="BFK97" s="8"/>
      <c r="BFL97" s="8"/>
      <c r="BFM97" s="8"/>
      <c r="BFN97" s="8"/>
      <c r="BFO97" s="8"/>
      <c r="BFP97" s="8"/>
      <c r="BFQ97" s="8"/>
      <c r="BFR97" s="8"/>
      <c r="BFS97" s="8"/>
      <c r="BFT97" s="8"/>
      <c r="BFU97" s="8"/>
      <c r="BFV97" s="8"/>
      <c r="BFW97" s="8"/>
      <c r="BFX97" s="8"/>
      <c r="BFY97" s="8"/>
      <c r="BFZ97" s="8"/>
    </row>
    <row r="98" spans="3:1534" s="14" customFormat="1" ht="15" x14ac:dyDescent="0.25">
      <c r="C98" s="15"/>
      <c r="D98" s="15"/>
      <c r="E98" s="15"/>
      <c r="F98" s="15"/>
      <c r="G98" s="15"/>
      <c r="H98" s="15"/>
      <c r="I98" s="15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8"/>
      <c r="AMS98" s="8"/>
      <c r="AMT98" s="8"/>
      <c r="AMU98" s="8"/>
      <c r="AMV98" s="8"/>
      <c r="AMW98" s="8"/>
      <c r="AMX98" s="8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8"/>
      <c r="ANK98" s="8"/>
      <c r="ANL98" s="8"/>
      <c r="ANM98" s="8"/>
      <c r="ANN98" s="8"/>
      <c r="ANO98" s="8"/>
      <c r="ANP98" s="8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8"/>
      <c r="AOC98" s="8"/>
      <c r="AOD98" s="8"/>
      <c r="AOE98" s="8"/>
      <c r="AOF98" s="8"/>
      <c r="AOG98" s="8"/>
      <c r="AOH98" s="8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8"/>
      <c r="AOU98" s="8"/>
      <c r="AOV98" s="8"/>
      <c r="AOW98" s="8"/>
      <c r="AOX98" s="8"/>
      <c r="AOY98" s="8"/>
      <c r="AOZ98" s="8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8"/>
      <c r="APM98" s="8"/>
      <c r="APN98" s="8"/>
      <c r="APO98" s="8"/>
      <c r="APP98" s="8"/>
      <c r="APQ98" s="8"/>
      <c r="APR98" s="8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8"/>
      <c r="AQE98" s="8"/>
      <c r="AQF98" s="8"/>
      <c r="AQG98" s="8"/>
      <c r="AQH98" s="8"/>
      <c r="AQI98" s="8"/>
      <c r="AQJ98" s="8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8"/>
      <c r="AQW98" s="8"/>
      <c r="AQX98" s="8"/>
      <c r="AQY98" s="8"/>
      <c r="AQZ98" s="8"/>
      <c r="ARA98" s="8"/>
      <c r="ARB98" s="8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8"/>
      <c r="ARO98" s="8"/>
      <c r="ARP98" s="8"/>
      <c r="ARQ98" s="8"/>
      <c r="ARR98" s="8"/>
      <c r="ARS98" s="8"/>
      <c r="ART98" s="8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8"/>
      <c r="ASG98" s="8"/>
      <c r="ASH98" s="8"/>
      <c r="ASI98" s="8"/>
      <c r="ASJ98" s="8"/>
      <c r="ASK98" s="8"/>
      <c r="ASL98" s="8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8"/>
      <c r="ASY98" s="8"/>
      <c r="ASZ98" s="8"/>
      <c r="ATA98" s="8"/>
      <c r="ATB98" s="8"/>
      <c r="ATC98" s="8"/>
      <c r="ATD98" s="8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8"/>
      <c r="ATQ98" s="8"/>
      <c r="ATR98" s="8"/>
      <c r="ATS98" s="8"/>
      <c r="ATT98" s="8"/>
      <c r="ATU98" s="8"/>
      <c r="ATV98" s="8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8"/>
      <c r="AUI98" s="8"/>
      <c r="AUJ98" s="8"/>
      <c r="AUK98" s="8"/>
      <c r="AUL98" s="8"/>
      <c r="AUM98" s="8"/>
      <c r="AUN98" s="8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8"/>
      <c r="AVA98" s="8"/>
      <c r="AVB98" s="8"/>
      <c r="AVC98" s="8"/>
      <c r="AVD98" s="8"/>
      <c r="AVE98" s="8"/>
      <c r="AVF98" s="8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8"/>
      <c r="AVS98" s="8"/>
      <c r="AVT98" s="8"/>
      <c r="AVU98" s="8"/>
      <c r="AVV98" s="8"/>
      <c r="AVW98" s="8"/>
      <c r="AVX98" s="8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8"/>
      <c r="AWK98" s="8"/>
      <c r="AWL98" s="8"/>
      <c r="AWM98" s="8"/>
      <c r="AWN98" s="8"/>
      <c r="AWO98" s="8"/>
      <c r="AWP98" s="8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8"/>
      <c r="AXC98" s="8"/>
      <c r="AXD98" s="8"/>
      <c r="AXE98" s="8"/>
      <c r="AXF98" s="8"/>
      <c r="AXG98" s="8"/>
      <c r="AXH98" s="8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8"/>
      <c r="AXU98" s="8"/>
      <c r="AXV98" s="8"/>
      <c r="AXW98" s="8"/>
      <c r="AXX98" s="8"/>
      <c r="AXY98" s="8"/>
      <c r="AXZ98" s="8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8"/>
      <c r="AYM98" s="8"/>
      <c r="AYN98" s="8"/>
      <c r="AYO98" s="8"/>
      <c r="AYP98" s="8"/>
      <c r="AYQ98" s="8"/>
      <c r="AYR98" s="8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8"/>
      <c r="AZE98" s="8"/>
      <c r="AZF98" s="8"/>
      <c r="AZG98" s="8"/>
      <c r="AZH98" s="8"/>
      <c r="AZI98" s="8"/>
      <c r="AZJ98" s="8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8"/>
      <c r="AZW98" s="8"/>
      <c r="AZX98" s="8"/>
      <c r="AZY98" s="8"/>
      <c r="AZZ98" s="8"/>
      <c r="BAA98" s="8"/>
      <c r="BAB98" s="8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8"/>
      <c r="BAO98" s="8"/>
      <c r="BAP98" s="8"/>
      <c r="BAQ98" s="8"/>
      <c r="BAR98" s="8"/>
      <c r="BAS98" s="8"/>
      <c r="BAT98" s="8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8"/>
      <c r="BBG98" s="8"/>
      <c r="BBH98" s="8"/>
      <c r="BBI98" s="8"/>
      <c r="BBJ98" s="8"/>
      <c r="BBK98" s="8"/>
      <c r="BBL98" s="8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8"/>
      <c r="BBY98" s="8"/>
      <c r="BBZ98" s="8"/>
      <c r="BCA98" s="8"/>
      <c r="BCB98" s="8"/>
      <c r="BCC98" s="8"/>
      <c r="BCD98" s="8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8"/>
      <c r="BCQ98" s="8"/>
      <c r="BCR98" s="8"/>
      <c r="BCS98" s="8"/>
      <c r="BCT98" s="8"/>
      <c r="BCU98" s="8"/>
      <c r="BCV98" s="8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8"/>
      <c r="BDI98" s="8"/>
      <c r="BDJ98" s="8"/>
      <c r="BDK98" s="8"/>
      <c r="BDL98" s="8"/>
      <c r="BDM98" s="8"/>
      <c r="BDN98" s="8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8"/>
      <c r="BEA98" s="8"/>
      <c r="BEB98" s="8"/>
      <c r="BEC98" s="8"/>
      <c r="BED98" s="8"/>
      <c r="BEE98" s="8"/>
      <c r="BEF98" s="8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8"/>
      <c r="BES98" s="8"/>
      <c r="BET98" s="8"/>
      <c r="BEU98" s="8"/>
      <c r="BEV98" s="8"/>
      <c r="BEW98" s="8"/>
      <c r="BEX98" s="8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8"/>
      <c r="BFK98" s="8"/>
      <c r="BFL98" s="8"/>
      <c r="BFM98" s="8"/>
      <c r="BFN98" s="8"/>
      <c r="BFO98" s="8"/>
      <c r="BFP98" s="8"/>
      <c r="BFQ98" s="8"/>
      <c r="BFR98" s="8"/>
      <c r="BFS98" s="8"/>
      <c r="BFT98" s="8"/>
      <c r="BFU98" s="8"/>
      <c r="BFV98" s="8"/>
      <c r="BFW98" s="8"/>
      <c r="BFX98" s="8"/>
      <c r="BFY98" s="8"/>
      <c r="BFZ98" s="8"/>
    </row>
    <row r="99" spans="3:1534" s="14" customFormat="1" ht="15" x14ac:dyDescent="0.25">
      <c r="C99" s="15"/>
      <c r="D99" s="15"/>
      <c r="E99" s="15"/>
      <c r="F99" s="15"/>
      <c r="G99" s="15"/>
      <c r="H99" s="15"/>
      <c r="I99" s="15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8"/>
      <c r="AMS99" s="8"/>
      <c r="AMT99" s="8"/>
      <c r="AMU99" s="8"/>
      <c r="AMV99" s="8"/>
      <c r="AMW99" s="8"/>
      <c r="AMX99" s="8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8"/>
      <c r="ANK99" s="8"/>
      <c r="ANL99" s="8"/>
      <c r="ANM99" s="8"/>
      <c r="ANN99" s="8"/>
      <c r="ANO99" s="8"/>
      <c r="ANP99" s="8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8"/>
      <c r="AOC99" s="8"/>
      <c r="AOD99" s="8"/>
      <c r="AOE99" s="8"/>
      <c r="AOF99" s="8"/>
      <c r="AOG99" s="8"/>
      <c r="AOH99" s="8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8"/>
      <c r="AOU99" s="8"/>
      <c r="AOV99" s="8"/>
      <c r="AOW99" s="8"/>
      <c r="AOX99" s="8"/>
      <c r="AOY99" s="8"/>
      <c r="AOZ99" s="8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8"/>
      <c r="APM99" s="8"/>
      <c r="APN99" s="8"/>
      <c r="APO99" s="8"/>
      <c r="APP99" s="8"/>
      <c r="APQ99" s="8"/>
      <c r="APR99" s="8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8"/>
      <c r="AQE99" s="8"/>
      <c r="AQF99" s="8"/>
      <c r="AQG99" s="8"/>
      <c r="AQH99" s="8"/>
      <c r="AQI99" s="8"/>
      <c r="AQJ99" s="8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8"/>
      <c r="AQW99" s="8"/>
      <c r="AQX99" s="8"/>
      <c r="AQY99" s="8"/>
      <c r="AQZ99" s="8"/>
      <c r="ARA99" s="8"/>
      <c r="ARB99" s="8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8"/>
      <c r="ARO99" s="8"/>
      <c r="ARP99" s="8"/>
      <c r="ARQ99" s="8"/>
      <c r="ARR99" s="8"/>
      <c r="ARS99" s="8"/>
      <c r="ART99" s="8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8"/>
      <c r="ASG99" s="8"/>
      <c r="ASH99" s="8"/>
      <c r="ASI99" s="8"/>
      <c r="ASJ99" s="8"/>
      <c r="ASK99" s="8"/>
      <c r="ASL99" s="8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8"/>
      <c r="ASY99" s="8"/>
      <c r="ASZ99" s="8"/>
      <c r="ATA99" s="8"/>
      <c r="ATB99" s="8"/>
      <c r="ATC99" s="8"/>
      <c r="ATD99" s="8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8"/>
      <c r="ATQ99" s="8"/>
      <c r="ATR99" s="8"/>
      <c r="ATS99" s="8"/>
      <c r="ATT99" s="8"/>
      <c r="ATU99" s="8"/>
      <c r="ATV99" s="8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8"/>
      <c r="AUI99" s="8"/>
      <c r="AUJ99" s="8"/>
      <c r="AUK99" s="8"/>
      <c r="AUL99" s="8"/>
      <c r="AUM99" s="8"/>
      <c r="AUN99" s="8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8"/>
      <c r="AVA99" s="8"/>
      <c r="AVB99" s="8"/>
      <c r="AVC99" s="8"/>
      <c r="AVD99" s="8"/>
      <c r="AVE99" s="8"/>
      <c r="AVF99" s="8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8"/>
      <c r="AVS99" s="8"/>
      <c r="AVT99" s="8"/>
      <c r="AVU99" s="8"/>
      <c r="AVV99" s="8"/>
      <c r="AVW99" s="8"/>
      <c r="AVX99" s="8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8"/>
      <c r="AWK99" s="8"/>
      <c r="AWL99" s="8"/>
      <c r="AWM99" s="8"/>
      <c r="AWN99" s="8"/>
      <c r="AWO99" s="8"/>
      <c r="AWP99" s="8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8"/>
      <c r="AXC99" s="8"/>
      <c r="AXD99" s="8"/>
      <c r="AXE99" s="8"/>
      <c r="AXF99" s="8"/>
      <c r="AXG99" s="8"/>
      <c r="AXH99" s="8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8"/>
      <c r="AXU99" s="8"/>
      <c r="AXV99" s="8"/>
      <c r="AXW99" s="8"/>
      <c r="AXX99" s="8"/>
      <c r="AXY99" s="8"/>
      <c r="AXZ99" s="8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8"/>
      <c r="AYM99" s="8"/>
      <c r="AYN99" s="8"/>
      <c r="AYO99" s="8"/>
      <c r="AYP99" s="8"/>
      <c r="AYQ99" s="8"/>
      <c r="AYR99" s="8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8"/>
      <c r="AZE99" s="8"/>
      <c r="AZF99" s="8"/>
      <c r="AZG99" s="8"/>
      <c r="AZH99" s="8"/>
      <c r="AZI99" s="8"/>
      <c r="AZJ99" s="8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8"/>
      <c r="AZW99" s="8"/>
      <c r="AZX99" s="8"/>
      <c r="AZY99" s="8"/>
      <c r="AZZ99" s="8"/>
      <c r="BAA99" s="8"/>
      <c r="BAB99" s="8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8"/>
      <c r="BAO99" s="8"/>
      <c r="BAP99" s="8"/>
      <c r="BAQ99" s="8"/>
      <c r="BAR99" s="8"/>
      <c r="BAS99" s="8"/>
      <c r="BAT99" s="8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8"/>
      <c r="BBG99" s="8"/>
      <c r="BBH99" s="8"/>
      <c r="BBI99" s="8"/>
      <c r="BBJ99" s="8"/>
      <c r="BBK99" s="8"/>
      <c r="BBL99" s="8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8"/>
      <c r="BBY99" s="8"/>
      <c r="BBZ99" s="8"/>
      <c r="BCA99" s="8"/>
      <c r="BCB99" s="8"/>
      <c r="BCC99" s="8"/>
      <c r="BCD99" s="8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8"/>
      <c r="BCQ99" s="8"/>
      <c r="BCR99" s="8"/>
      <c r="BCS99" s="8"/>
      <c r="BCT99" s="8"/>
      <c r="BCU99" s="8"/>
      <c r="BCV99" s="8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8"/>
      <c r="BDI99" s="8"/>
      <c r="BDJ99" s="8"/>
      <c r="BDK99" s="8"/>
      <c r="BDL99" s="8"/>
      <c r="BDM99" s="8"/>
      <c r="BDN99" s="8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8"/>
      <c r="BEA99" s="8"/>
      <c r="BEB99" s="8"/>
      <c r="BEC99" s="8"/>
      <c r="BED99" s="8"/>
      <c r="BEE99" s="8"/>
      <c r="BEF99" s="8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8"/>
      <c r="BES99" s="8"/>
      <c r="BET99" s="8"/>
      <c r="BEU99" s="8"/>
      <c r="BEV99" s="8"/>
      <c r="BEW99" s="8"/>
      <c r="BEX99" s="8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8"/>
      <c r="BFK99" s="8"/>
      <c r="BFL99" s="8"/>
      <c r="BFM99" s="8"/>
      <c r="BFN99" s="8"/>
      <c r="BFO99" s="8"/>
      <c r="BFP99" s="8"/>
      <c r="BFQ99" s="8"/>
      <c r="BFR99" s="8"/>
      <c r="BFS99" s="8"/>
      <c r="BFT99" s="8"/>
      <c r="BFU99" s="8"/>
      <c r="BFV99" s="8"/>
      <c r="BFW99" s="8"/>
      <c r="BFX99" s="8"/>
      <c r="BFY99" s="8"/>
      <c r="BFZ99" s="8"/>
    </row>
    <row r="100" spans="3:1534" s="14" customFormat="1" ht="15" x14ac:dyDescent="0.25">
      <c r="C100" s="15"/>
      <c r="D100" s="15"/>
      <c r="E100" s="15"/>
      <c r="F100" s="15"/>
      <c r="G100" s="15"/>
      <c r="H100" s="15"/>
      <c r="I100" s="15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8"/>
      <c r="AMS100" s="8"/>
      <c r="AMT100" s="8"/>
      <c r="AMU100" s="8"/>
      <c r="AMV100" s="8"/>
      <c r="AMW100" s="8"/>
      <c r="AMX100" s="8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8"/>
      <c r="ANK100" s="8"/>
      <c r="ANL100" s="8"/>
      <c r="ANM100" s="8"/>
      <c r="ANN100" s="8"/>
      <c r="ANO100" s="8"/>
      <c r="ANP100" s="8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8"/>
      <c r="AOC100" s="8"/>
      <c r="AOD100" s="8"/>
      <c r="AOE100" s="8"/>
      <c r="AOF100" s="8"/>
      <c r="AOG100" s="8"/>
      <c r="AOH100" s="8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8"/>
      <c r="AOU100" s="8"/>
      <c r="AOV100" s="8"/>
      <c r="AOW100" s="8"/>
      <c r="AOX100" s="8"/>
      <c r="AOY100" s="8"/>
      <c r="AOZ100" s="8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8"/>
      <c r="APM100" s="8"/>
      <c r="APN100" s="8"/>
      <c r="APO100" s="8"/>
      <c r="APP100" s="8"/>
      <c r="APQ100" s="8"/>
      <c r="APR100" s="8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8"/>
      <c r="AQE100" s="8"/>
      <c r="AQF100" s="8"/>
      <c r="AQG100" s="8"/>
      <c r="AQH100" s="8"/>
      <c r="AQI100" s="8"/>
      <c r="AQJ100" s="8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8"/>
      <c r="AQW100" s="8"/>
      <c r="AQX100" s="8"/>
      <c r="AQY100" s="8"/>
      <c r="AQZ100" s="8"/>
      <c r="ARA100" s="8"/>
      <c r="ARB100" s="8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8"/>
      <c r="ARO100" s="8"/>
      <c r="ARP100" s="8"/>
      <c r="ARQ100" s="8"/>
      <c r="ARR100" s="8"/>
      <c r="ARS100" s="8"/>
      <c r="ART100" s="8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8"/>
      <c r="ASG100" s="8"/>
      <c r="ASH100" s="8"/>
      <c r="ASI100" s="8"/>
      <c r="ASJ100" s="8"/>
      <c r="ASK100" s="8"/>
      <c r="ASL100" s="8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8"/>
      <c r="ASY100" s="8"/>
      <c r="ASZ100" s="8"/>
      <c r="ATA100" s="8"/>
      <c r="ATB100" s="8"/>
      <c r="ATC100" s="8"/>
      <c r="ATD100" s="8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8"/>
      <c r="ATQ100" s="8"/>
      <c r="ATR100" s="8"/>
      <c r="ATS100" s="8"/>
      <c r="ATT100" s="8"/>
      <c r="ATU100" s="8"/>
      <c r="ATV100" s="8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8"/>
      <c r="AUI100" s="8"/>
      <c r="AUJ100" s="8"/>
      <c r="AUK100" s="8"/>
      <c r="AUL100" s="8"/>
      <c r="AUM100" s="8"/>
      <c r="AUN100" s="8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8"/>
      <c r="AVA100" s="8"/>
      <c r="AVB100" s="8"/>
      <c r="AVC100" s="8"/>
      <c r="AVD100" s="8"/>
      <c r="AVE100" s="8"/>
      <c r="AVF100" s="8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8"/>
      <c r="AVS100" s="8"/>
      <c r="AVT100" s="8"/>
      <c r="AVU100" s="8"/>
      <c r="AVV100" s="8"/>
      <c r="AVW100" s="8"/>
      <c r="AVX100" s="8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8"/>
      <c r="AWK100" s="8"/>
      <c r="AWL100" s="8"/>
      <c r="AWM100" s="8"/>
      <c r="AWN100" s="8"/>
      <c r="AWO100" s="8"/>
      <c r="AWP100" s="8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8"/>
      <c r="AXC100" s="8"/>
      <c r="AXD100" s="8"/>
      <c r="AXE100" s="8"/>
      <c r="AXF100" s="8"/>
      <c r="AXG100" s="8"/>
      <c r="AXH100" s="8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8"/>
      <c r="AXU100" s="8"/>
      <c r="AXV100" s="8"/>
      <c r="AXW100" s="8"/>
      <c r="AXX100" s="8"/>
      <c r="AXY100" s="8"/>
      <c r="AXZ100" s="8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8"/>
      <c r="AYM100" s="8"/>
      <c r="AYN100" s="8"/>
      <c r="AYO100" s="8"/>
      <c r="AYP100" s="8"/>
      <c r="AYQ100" s="8"/>
      <c r="AYR100" s="8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8"/>
      <c r="AZE100" s="8"/>
      <c r="AZF100" s="8"/>
      <c r="AZG100" s="8"/>
      <c r="AZH100" s="8"/>
      <c r="AZI100" s="8"/>
      <c r="AZJ100" s="8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8"/>
      <c r="AZW100" s="8"/>
      <c r="AZX100" s="8"/>
      <c r="AZY100" s="8"/>
      <c r="AZZ100" s="8"/>
      <c r="BAA100" s="8"/>
      <c r="BAB100" s="8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8"/>
      <c r="BAO100" s="8"/>
      <c r="BAP100" s="8"/>
      <c r="BAQ100" s="8"/>
      <c r="BAR100" s="8"/>
      <c r="BAS100" s="8"/>
      <c r="BAT100" s="8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8"/>
      <c r="BBG100" s="8"/>
      <c r="BBH100" s="8"/>
      <c r="BBI100" s="8"/>
      <c r="BBJ100" s="8"/>
      <c r="BBK100" s="8"/>
      <c r="BBL100" s="8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8"/>
      <c r="BBY100" s="8"/>
      <c r="BBZ100" s="8"/>
      <c r="BCA100" s="8"/>
      <c r="BCB100" s="8"/>
      <c r="BCC100" s="8"/>
      <c r="BCD100" s="8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8"/>
      <c r="BCQ100" s="8"/>
      <c r="BCR100" s="8"/>
      <c r="BCS100" s="8"/>
      <c r="BCT100" s="8"/>
      <c r="BCU100" s="8"/>
      <c r="BCV100" s="8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8"/>
      <c r="BDI100" s="8"/>
      <c r="BDJ100" s="8"/>
      <c r="BDK100" s="8"/>
      <c r="BDL100" s="8"/>
      <c r="BDM100" s="8"/>
      <c r="BDN100" s="8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8"/>
      <c r="BEA100" s="8"/>
      <c r="BEB100" s="8"/>
      <c r="BEC100" s="8"/>
      <c r="BED100" s="8"/>
      <c r="BEE100" s="8"/>
      <c r="BEF100" s="8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8"/>
      <c r="BES100" s="8"/>
      <c r="BET100" s="8"/>
      <c r="BEU100" s="8"/>
      <c r="BEV100" s="8"/>
      <c r="BEW100" s="8"/>
      <c r="BEX100" s="8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8"/>
      <c r="BFK100" s="8"/>
      <c r="BFL100" s="8"/>
      <c r="BFM100" s="8"/>
      <c r="BFN100" s="8"/>
      <c r="BFO100" s="8"/>
      <c r="BFP100" s="8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</row>
    <row r="101" spans="3:1534" s="14" customFormat="1" ht="15" x14ac:dyDescent="0.25">
      <c r="C101" s="15"/>
      <c r="D101" s="15"/>
      <c r="E101" s="15"/>
      <c r="F101" s="15"/>
      <c r="G101" s="15"/>
      <c r="H101" s="15"/>
      <c r="I101" s="15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  <c r="AML101" s="8"/>
      <c r="AMM101" s="8"/>
      <c r="AMN101" s="8"/>
      <c r="AMO101" s="8"/>
      <c r="AMP101" s="8"/>
      <c r="AMQ101" s="8"/>
      <c r="AMR101" s="8"/>
      <c r="AMS101" s="8"/>
      <c r="AMT101" s="8"/>
      <c r="AMU101" s="8"/>
      <c r="AMV101" s="8"/>
      <c r="AMW101" s="8"/>
      <c r="AMX101" s="8"/>
      <c r="AMY101" s="8"/>
      <c r="AMZ101" s="8"/>
      <c r="ANA101" s="8"/>
      <c r="ANB101" s="8"/>
      <c r="ANC101" s="8"/>
      <c r="AND101" s="8"/>
      <c r="ANE101" s="8"/>
      <c r="ANF101" s="8"/>
      <c r="ANG101" s="8"/>
      <c r="ANH101" s="8"/>
      <c r="ANI101" s="8"/>
      <c r="ANJ101" s="8"/>
      <c r="ANK101" s="8"/>
      <c r="ANL101" s="8"/>
      <c r="ANM101" s="8"/>
      <c r="ANN101" s="8"/>
      <c r="ANO101" s="8"/>
      <c r="ANP101" s="8"/>
      <c r="ANQ101" s="8"/>
      <c r="ANR101" s="8"/>
      <c r="ANS101" s="8"/>
      <c r="ANT101" s="8"/>
      <c r="ANU101" s="8"/>
      <c r="ANV101" s="8"/>
      <c r="ANW101" s="8"/>
      <c r="ANX101" s="8"/>
      <c r="ANY101" s="8"/>
      <c r="ANZ101" s="8"/>
      <c r="AOA101" s="8"/>
      <c r="AOB101" s="8"/>
      <c r="AOC101" s="8"/>
      <c r="AOD101" s="8"/>
      <c r="AOE101" s="8"/>
      <c r="AOF101" s="8"/>
      <c r="AOG101" s="8"/>
      <c r="AOH101" s="8"/>
      <c r="AOI101" s="8"/>
      <c r="AOJ101" s="8"/>
      <c r="AOK101" s="8"/>
      <c r="AOL101" s="8"/>
      <c r="AOM101" s="8"/>
      <c r="AON101" s="8"/>
      <c r="AOO101" s="8"/>
      <c r="AOP101" s="8"/>
      <c r="AOQ101" s="8"/>
      <c r="AOR101" s="8"/>
      <c r="AOS101" s="8"/>
      <c r="AOT101" s="8"/>
      <c r="AOU101" s="8"/>
      <c r="AOV101" s="8"/>
      <c r="AOW101" s="8"/>
      <c r="AOX101" s="8"/>
      <c r="AOY101" s="8"/>
      <c r="AOZ101" s="8"/>
      <c r="APA101" s="8"/>
      <c r="APB101" s="8"/>
      <c r="APC101" s="8"/>
      <c r="APD101" s="8"/>
      <c r="APE101" s="8"/>
      <c r="APF101" s="8"/>
      <c r="APG101" s="8"/>
      <c r="APH101" s="8"/>
      <c r="API101" s="8"/>
      <c r="APJ101" s="8"/>
      <c r="APK101" s="8"/>
      <c r="APL101" s="8"/>
      <c r="APM101" s="8"/>
      <c r="APN101" s="8"/>
      <c r="APO101" s="8"/>
      <c r="APP101" s="8"/>
      <c r="APQ101" s="8"/>
      <c r="APR101" s="8"/>
      <c r="APS101" s="8"/>
      <c r="APT101" s="8"/>
      <c r="APU101" s="8"/>
      <c r="APV101" s="8"/>
      <c r="APW101" s="8"/>
      <c r="APX101" s="8"/>
      <c r="APY101" s="8"/>
      <c r="APZ101" s="8"/>
      <c r="AQA101" s="8"/>
      <c r="AQB101" s="8"/>
      <c r="AQC101" s="8"/>
      <c r="AQD101" s="8"/>
      <c r="AQE101" s="8"/>
      <c r="AQF101" s="8"/>
      <c r="AQG101" s="8"/>
      <c r="AQH101" s="8"/>
      <c r="AQI101" s="8"/>
      <c r="AQJ101" s="8"/>
      <c r="AQK101" s="8"/>
      <c r="AQL101" s="8"/>
      <c r="AQM101" s="8"/>
      <c r="AQN101" s="8"/>
      <c r="AQO101" s="8"/>
      <c r="AQP101" s="8"/>
      <c r="AQQ101" s="8"/>
      <c r="AQR101" s="8"/>
      <c r="AQS101" s="8"/>
      <c r="AQT101" s="8"/>
      <c r="AQU101" s="8"/>
      <c r="AQV101" s="8"/>
      <c r="AQW101" s="8"/>
      <c r="AQX101" s="8"/>
      <c r="AQY101" s="8"/>
      <c r="AQZ101" s="8"/>
      <c r="ARA101" s="8"/>
      <c r="ARB101" s="8"/>
      <c r="ARC101" s="8"/>
      <c r="ARD101" s="8"/>
      <c r="ARE101" s="8"/>
      <c r="ARF101" s="8"/>
      <c r="ARG101" s="8"/>
      <c r="ARH101" s="8"/>
      <c r="ARI101" s="8"/>
      <c r="ARJ101" s="8"/>
      <c r="ARK101" s="8"/>
      <c r="ARL101" s="8"/>
      <c r="ARM101" s="8"/>
      <c r="ARN101" s="8"/>
      <c r="ARO101" s="8"/>
      <c r="ARP101" s="8"/>
      <c r="ARQ101" s="8"/>
      <c r="ARR101" s="8"/>
      <c r="ARS101" s="8"/>
      <c r="ART101" s="8"/>
      <c r="ARU101" s="8"/>
      <c r="ARV101" s="8"/>
      <c r="ARW101" s="8"/>
      <c r="ARX101" s="8"/>
      <c r="ARY101" s="8"/>
      <c r="ARZ101" s="8"/>
      <c r="ASA101" s="8"/>
      <c r="ASB101" s="8"/>
      <c r="ASC101" s="8"/>
      <c r="ASD101" s="8"/>
      <c r="ASE101" s="8"/>
      <c r="ASF101" s="8"/>
      <c r="ASG101" s="8"/>
      <c r="ASH101" s="8"/>
      <c r="ASI101" s="8"/>
      <c r="ASJ101" s="8"/>
      <c r="ASK101" s="8"/>
      <c r="ASL101" s="8"/>
      <c r="ASM101" s="8"/>
      <c r="ASN101" s="8"/>
      <c r="ASO101" s="8"/>
      <c r="ASP101" s="8"/>
      <c r="ASQ101" s="8"/>
      <c r="ASR101" s="8"/>
      <c r="ASS101" s="8"/>
      <c r="AST101" s="8"/>
      <c r="ASU101" s="8"/>
      <c r="ASV101" s="8"/>
      <c r="ASW101" s="8"/>
      <c r="ASX101" s="8"/>
      <c r="ASY101" s="8"/>
      <c r="ASZ101" s="8"/>
      <c r="ATA101" s="8"/>
      <c r="ATB101" s="8"/>
      <c r="ATC101" s="8"/>
      <c r="ATD101" s="8"/>
      <c r="ATE101" s="8"/>
      <c r="ATF101" s="8"/>
      <c r="ATG101" s="8"/>
      <c r="ATH101" s="8"/>
      <c r="ATI101" s="8"/>
      <c r="ATJ101" s="8"/>
      <c r="ATK101" s="8"/>
      <c r="ATL101" s="8"/>
      <c r="ATM101" s="8"/>
      <c r="ATN101" s="8"/>
      <c r="ATO101" s="8"/>
      <c r="ATP101" s="8"/>
      <c r="ATQ101" s="8"/>
      <c r="ATR101" s="8"/>
      <c r="ATS101" s="8"/>
      <c r="ATT101" s="8"/>
      <c r="ATU101" s="8"/>
      <c r="ATV101" s="8"/>
      <c r="ATW101" s="8"/>
      <c r="ATX101" s="8"/>
      <c r="ATY101" s="8"/>
      <c r="ATZ101" s="8"/>
      <c r="AUA101" s="8"/>
      <c r="AUB101" s="8"/>
      <c r="AUC101" s="8"/>
      <c r="AUD101" s="8"/>
      <c r="AUE101" s="8"/>
      <c r="AUF101" s="8"/>
      <c r="AUG101" s="8"/>
      <c r="AUH101" s="8"/>
      <c r="AUI101" s="8"/>
      <c r="AUJ101" s="8"/>
      <c r="AUK101" s="8"/>
      <c r="AUL101" s="8"/>
      <c r="AUM101" s="8"/>
      <c r="AUN101" s="8"/>
      <c r="AUO101" s="8"/>
      <c r="AUP101" s="8"/>
      <c r="AUQ101" s="8"/>
      <c r="AUR101" s="8"/>
      <c r="AUS101" s="8"/>
      <c r="AUT101" s="8"/>
      <c r="AUU101" s="8"/>
      <c r="AUV101" s="8"/>
      <c r="AUW101" s="8"/>
      <c r="AUX101" s="8"/>
      <c r="AUY101" s="8"/>
      <c r="AUZ101" s="8"/>
      <c r="AVA101" s="8"/>
      <c r="AVB101" s="8"/>
      <c r="AVC101" s="8"/>
      <c r="AVD101" s="8"/>
      <c r="AVE101" s="8"/>
      <c r="AVF101" s="8"/>
      <c r="AVG101" s="8"/>
      <c r="AVH101" s="8"/>
      <c r="AVI101" s="8"/>
      <c r="AVJ101" s="8"/>
      <c r="AVK101" s="8"/>
      <c r="AVL101" s="8"/>
      <c r="AVM101" s="8"/>
      <c r="AVN101" s="8"/>
      <c r="AVO101" s="8"/>
      <c r="AVP101" s="8"/>
      <c r="AVQ101" s="8"/>
      <c r="AVR101" s="8"/>
      <c r="AVS101" s="8"/>
      <c r="AVT101" s="8"/>
      <c r="AVU101" s="8"/>
      <c r="AVV101" s="8"/>
      <c r="AVW101" s="8"/>
      <c r="AVX101" s="8"/>
      <c r="AVY101" s="8"/>
      <c r="AVZ101" s="8"/>
      <c r="AWA101" s="8"/>
      <c r="AWB101" s="8"/>
      <c r="AWC101" s="8"/>
      <c r="AWD101" s="8"/>
      <c r="AWE101" s="8"/>
      <c r="AWF101" s="8"/>
      <c r="AWG101" s="8"/>
      <c r="AWH101" s="8"/>
      <c r="AWI101" s="8"/>
      <c r="AWJ101" s="8"/>
      <c r="AWK101" s="8"/>
      <c r="AWL101" s="8"/>
      <c r="AWM101" s="8"/>
      <c r="AWN101" s="8"/>
      <c r="AWO101" s="8"/>
      <c r="AWP101" s="8"/>
      <c r="AWQ101" s="8"/>
      <c r="AWR101" s="8"/>
      <c r="AWS101" s="8"/>
      <c r="AWT101" s="8"/>
      <c r="AWU101" s="8"/>
      <c r="AWV101" s="8"/>
      <c r="AWW101" s="8"/>
      <c r="AWX101" s="8"/>
      <c r="AWY101" s="8"/>
      <c r="AWZ101" s="8"/>
      <c r="AXA101" s="8"/>
      <c r="AXB101" s="8"/>
      <c r="AXC101" s="8"/>
      <c r="AXD101" s="8"/>
      <c r="AXE101" s="8"/>
      <c r="AXF101" s="8"/>
      <c r="AXG101" s="8"/>
      <c r="AXH101" s="8"/>
      <c r="AXI101" s="8"/>
      <c r="AXJ101" s="8"/>
      <c r="AXK101" s="8"/>
      <c r="AXL101" s="8"/>
      <c r="AXM101" s="8"/>
      <c r="AXN101" s="8"/>
      <c r="AXO101" s="8"/>
      <c r="AXP101" s="8"/>
      <c r="AXQ101" s="8"/>
      <c r="AXR101" s="8"/>
      <c r="AXS101" s="8"/>
      <c r="AXT101" s="8"/>
      <c r="AXU101" s="8"/>
      <c r="AXV101" s="8"/>
      <c r="AXW101" s="8"/>
      <c r="AXX101" s="8"/>
      <c r="AXY101" s="8"/>
      <c r="AXZ101" s="8"/>
      <c r="AYA101" s="8"/>
      <c r="AYB101" s="8"/>
      <c r="AYC101" s="8"/>
      <c r="AYD101" s="8"/>
      <c r="AYE101" s="8"/>
      <c r="AYF101" s="8"/>
      <c r="AYG101" s="8"/>
      <c r="AYH101" s="8"/>
      <c r="AYI101" s="8"/>
      <c r="AYJ101" s="8"/>
      <c r="AYK101" s="8"/>
      <c r="AYL101" s="8"/>
      <c r="AYM101" s="8"/>
      <c r="AYN101" s="8"/>
      <c r="AYO101" s="8"/>
      <c r="AYP101" s="8"/>
      <c r="AYQ101" s="8"/>
      <c r="AYR101" s="8"/>
      <c r="AYS101" s="8"/>
      <c r="AYT101" s="8"/>
      <c r="AYU101" s="8"/>
      <c r="AYV101" s="8"/>
      <c r="AYW101" s="8"/>
      <c r="AYX101" s="8"/>
      <c r="AYY101" s="8"/>
      <c r="AYZ101" s="8"/>
      <c r="AZA101" s="8"/>
      <c r="AZB101" s="8"/>
      <c r="AZC101" s="8"/>
      <c r="AZD101" s="8"/>
      <c r="AZE101" s="8"/>
      <c r="AZF101" s="8"/>
      <c r="AZG101" s="8"/>
      <c r="AZH101" s="8"/>
      <c r="AZI101" s="8"/>
      <c r="AZJ101" s="8"/>
      <c r="AZK101" s="8"/>
      <c r="AZL101" s="8"/>
      <c r="AZM101" s="8"/>
      <c r="AZN101" s="8"/>
      <c r="AZO101" s="8"/>
      <c r="AZP101" s="8"/>
      <c r="AZQ101" s="8"/>
      <c r="AZR101" s="8"/>
      <c r="AZS101" s="8"/>
      <c r="AZT101" s="8"/>
      <c r="AZU101" s="8"/>
      <c r="AZV101" s="8"/>
      <c r="AZW101" s="8"/>
      <c r="AZX101" s="8"/>
      <c r="AZY101" s="8"/>
      <c r="AZZ101" s="8"/>
      <c r="BAA101" s="8"/>
      <c r="BAB101" s="8"/>
      <c r="BAC101" s="8"/>
      <c r="BAD101" s="8"/>
      <c r="BAE101" s="8"/>
      <c r="BAF101" s="8"/>
      <c r="BAG101" s="8"/>
      <c r="BAH101" s="8"/>
      <c r="BAI101" s="8"/>
      <c r="BAJ101" s="8"/>
      <c r="BAK101" s="8"/>
      <c r="BAL101" s="8"/>
      <c r="BAM101" s="8"/>
      <c r="BAN101" s="8"/>
      <c r="BAO101" s="8"/>
      <c r="BAP101" s="8"/>
      <c r="BAQ101" s="8"/>
      <c r="BAR101" s="8"/>
      <c r="BAS101" s="8"/>
      <c r="BAT101" s="8"/>
      <c r="BAU101" s="8"/>
      <c r="BAV101" s="8"/>
      <c r="BAW101" s="8"/>
      <c r="BAX101" s="8"/>
      <c r="BAY101" s="8"/>
      <c r="BAZ101" s="8"/>
      <c r="BBA101" s="8"/>
      <c r="BBB101" s="8"/>
      <c r="BBC101" s="8"/>
      <c r="BBD101" s="8"/>
      <c r="BBE101" s="8"/>
      <c r="BBF101" s="8"/>
      <c r="BBG101" s="8"/>
      <c r="BBH101" s="8"/>
      <c r="BBI101" s="8"/>
      <c r="BBJ101" s="8"/>
      <c r="BBK101" s="8"/>
      <c r="BBL101" s="8"/>
      <c r="BBM101" s="8"/>
      <c r="BBN101" s="8"/>
      <c r="BBO101" s="8"/>
      <c r="BBP101" s="8"/>
      <c r="BBQ101" s="8"/>
      <c r="BBR101" s="8"/>
      <c r="BBS101" s="8"/>
      <c r="BBT101" s="8"/>
      <c r="BBU101" s="8"/>
      <c r="BBV101" s="8"/>
      <c r="BBW101" s="8"/>
      <c r="BBX101" s="8"/>
      <c r="BBY101" s="8"/>
      <c r="BBZ101" s="8"/>
      <c r="BCA101" s="8"/>
      <c r="BCB101" s="8"/>
      <c r="BCC101" s="8"/>
      <c r="BCD101" s="8"/>
      <c r="BCE101" s="8"/>
      <c r="BCF101" s="8"/>
      <c r="BCG101" s="8"/>
      <c r="BCH101" s="8"/>
      <c r="BCI101" s="8"/>
      <c r="BCJ101" s="8"/>
      <c r="BCK101" s="8"/>
      <c r="BCL101" s="8"/>
      <c r="BCM101" s="8"/>
      <c r="BCN101" s="8"/>
      <c r="BCO101" s="8"/>
      <c r="BCP101" s="8"/>
      <c r="BCQ101" s="8"/>
      <c r="BCR101" s="8"/>
      <c r="BCS101" s="8"/>
      <c r="BCT101" s="8"/>
      <c r="BCU101" s="8"/>
      <c r="BCV101" s="8"/>
      <c r="BCW101" s="8"/>
      <c r="BCX101" s="8"/>
      <c r="BCY101" s="8"/>
      <c r="BCZ101" s="8"/>
      <c r="BDA101" s="8"/>
      <c r="BDB101" s="8"/>
      <c r="BDC101" s="8"/>
      <c r="BDD101" s="8"/>
      <c r="BDE101" s="8"/>
      <c r="BDF101" s="8"/>
      <c r="BDG101" s="8"/>
      <c r="BDH101" s="8"/>
      <c r="BDI101" s="8"/>
      <c r="BDJ101" s="8"/>
      <c r="BDK101" s="8"/>
      <c r="BDL101" s="8"/>
      <c r="BDM101" s="8"/>
      <c r="BDN101" s="8"/>
      <c r="BDO101" s="8"/>
      <c r="BDP101" s="8"/>
      <c r="BDQ101" s="8"/>
      <c r="BDR101" s="8"/>
      <c r="BDS101" s="8"/>
      <c r="BDT101" s="8"/>
      <c r="BDU101" s="8"/>
      <c r="BDV101" s="8"/>
      <c r="BDW101" s="8"/>
      <c r="BDX101" s="8"/>
      <c r="BDY101" s="8"/>
      <c r="BDZ101" s="8"/>
      <c r="BEA101" s="8"/>
      <c r="BEB101" s="8"/>
      <c r="BEC101" s="8"/>
      <c r="BED101" s="8"/>
      <c r="BEE101" s="8"/>
      <c r="BEF101" s="8"/>
      <c r="BEG101" s="8"/>
      <c r="BEH101" s="8"/>
      <c r="BEI101" s="8"/>
      <c r="BEJ101" s="8"/>
      <c r="BEK101" s="8"/>
      <c r="BEL101" s="8"/>
      <c r="BEM101" s="8"/>
      <c r="BEN101" s="8"/>
      <c r="BEO101" s="8"/>
      <c r="BEP101" s="8"/>
      <c r="BEQ101" s="8"/>
      <c r="BER101" s="8"/>
      <c r="BES101" s="8"/>
      <c r="BET101" s="8"/>
      <c r="BEU101" s="8"/>
      <c r="BEV101" s="8"/>
      <c r="BEW101" s="8"/>
      <c r="BEX101" s="8"/>
      <c r="BEY101" s="8"/>
      <c r="BEZ101" s="8"/>
      <c r="BFA101" s="8"/>
      <c r="BFB101" s="8"/>
      <c r="BFC101" s="8"/>
      <c r="BFD101" s="8"/>
      <c r="BFE101" s="8"/>
      <c r="BFF101" s="8"/>
      <c r="BFG101" s="8"/>
      <c r="BFH101" s="8"/>
      <c r="BFI101" s="8"/>
      <c r="BFJ101" s="8"/>
      <c r="BFK101" s="8"/>
      <c r="BFL101" s="8"/>
      <c r="BFM101" s="8"/>
      <c r="BFN101" s="8"/>
      <c r="BFO101" s="8"/>
      <c r="BFP101" s="8"/>
      <c r="BFQ101" s="8"/>
      <c r="BFR101" s="8"/>
      <c r="BFS101" s="8"/>
      <c r="BFT101" s="8"/>
      <c r="BFU101" s="8"/>
      <c r="BFV101" s="8"/>
      <c r="BFW101" s="8"/>
      <c r="BFX101" s="8"/>
      <c r="BFY101" s="8"/>
      <c r="BFZ101" s="8"/>
    </row>
    <row r="102" spans="3:1534" s="14" customFormat="1" ht="15" x14ac:dyDescent="0.25">
      <c r="C102" s="15"/>
      <c r="D102" s="15"/>
      <c r="E102" s="15"/>
      <c r="F102" s="15"/>
      <c r="G102" s="15"/>
      <c r="H102" s="15"/>
      <c r="I102" s="15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  <c r="AML102" s="8"/>
      <c r="AMM102" s="8"/>
      <c r="AMN102" s="8"/>
      <c r="AMO102" s="8"/>
      <c r="AMP102" s="8"/>
      <c r="AMQ102" s="8"/>
      <c r="AMR102" s="8"/>
      <c r="AMS102" s="8"/>
      <c r="AMT102" s="8"/>
      <c r="AMU102" s="8"/>
      <c r="AMV102" s="8"/>
      <c r="AMW102" s="8"/>
      <c r="AMX102" s="8"/>
      <c r="AMY102" s="8"/>
      <c r="AMZ102" s="8"/>
      <c r="ANA102" s="8"/>
      <c r="ANB102" s="8"/>
      <c r="ANC102" s="8"/>
      <c r="AND102" s="8"/>
      <c r="ANE102" s="8"/>
      <c r="ANF102" s="8"/>
      <c r="ANG102" s="8"/>
      <c r="ANH102" s="8"/>
      <c r="ANI102" s="8"/>
      <c r="ANJ102" s="8"/>
      <c r="ANK102" s="8"/>
      <c r="ANL102" s="8"/>
      <c r="ANM102" s="8"/>
      <c r="ANN102" s="8"/>
      <c r="ANO102" s="8"/>
      <c r="ANP102" s="8"/>
      <c r="ANQ102" s="8"/>
      <c r="ANR102" s="8"/>
      <c r="ANS102" s="8"/>
      <c r="ANT102" s="8"/>
      <c r="ANU102" s="8"/>
      <c r="ANV102" s="8"/>
      <c r="ANW102" s="8"/>
      <c r="ANX102" s="8"/>
      <c r="ANY102" s="8"/>
      <c r="ANZ102" s="8"/>
      <c r="AOA102" s="8"/>
      <c r="AOB102" s="8"/>
      <c r="AOC102" s="8"/>
      <c r="AOD102" s="8"/>
      <c r="AOE102" s="8"/>
      <c r="AOF102" s="8"/>
      <c r="AOG102" s="8"/>
      <c r="AOH102" s="8"/>
      <c r="AOI102" s="8"/>
      <c r="AOJ102" s="8"/>
      <c r="AOK102" s="8"/>
      <c r="AOL102" s="8"/>
      <c r="AOM102" s="8"/>
      <c r="AON102" s="8"/>
      <c r="AOO102" s="8"/>
      <c r="AOP102" s="8"/>
      <c r="AOQ102" s="8"/>
      <c r="AOR102" s="8"/>
      <c r="AOS102" s="8"/>
      <c r="AOT102" s="8"/>
      <c r="AOU102" s="8"/>
      <c r="AOV102" s="8"/>
      <c r="AOW102" s="8"/>
      <c r="AOX102" s="8"/>
      <c r="AOY102" s="8"/>
      <c r="AOZ102" s="8"/>
      <c r="APA102" s="8"/>
      <c r="APB102" s="8"/>
      <c r="APC102" s="8"/>
      <c r="APD102" s="8"/>
      <c r="APE102" s="8"/>
      <c r="APF102" s="8"/>
      <c r="APG102" s="8"/>
      <c r="APH102" s="8"/>
      <c r="API102" s="8"/>
      <c r="APJ102" s="8"/>
      <c r="APK102" s="8"/>
      <c r="APL102" s="8"/>
      <c r="APM102" s="8"/>
      <c r="APN102" s="8"/>
      <c r="APO102" s="8"/>
      <c r="APP102" s="8"/>
      <c r="APQ102" s="8"/>
      <c r="APR102" s="8"/>
      <c r="APS102" s="8"/>
      <c r="APT102" s="8"/>
      <c r="APU102" s="8"/>
      <c r="APV102" s="8"/>
      <c r="APW102" s="8"/>
      <c r="APX102" s="8"/>
      <c r="APY102" s="8"/>
      <c r="APZ102" s="8"/>
      <c r="AQA102" s="8"/>
      <c r="AQB102" s="8"/>
      <c r="AQC102" s="8"/>
      <c r="AQD102" s="8"/>
      <c r="AQE102" s="8"/>
      <c r="AQF102" s="8"/>
      <c r="AQG102" s="8"/>
      <c r="AQH102" s="8"/>
      <c r="AQI102" s="8"/>
      <c r="AQJ102" s="8"/>
      <c r="AQK102" s="8"/>
      <c r="AQL102" s="8"/>
      <c r="AQM102" s="8"/>
      <c r="AQN102" s="8"/>
      <c r="AQO102" s="8"/>
      <c r="AQP102" s="8"/>
      <c r="AQQ102" s="8"/>
      <c r="AQR102" s="8"/>
      <c r="AQS102" s="8"/>
      <c r="AQT102" s="8"/>
      <c r="AQU102" s="8"/>
      <c r="AQV102" s="8"/>
      <c r="AQW102" s="8"/>
      <c r="AQX102" s="8"/>
      <c r="AQY102" s="8"/>
      <c r="AQZ102" s="8"/>
      <c r="ARA102" s="8"/>
      <c r="ARB102" s="8"/>
      <c r="ARC102" s="8"/>
      <c r="ARD102" s="8"/>
      <c r="ARE102" s="8"/>
      <c r="ARF102" s="8"/>
      <c r="ARG102" s="8"/>
      <c r="ARH102" s="8"/>
      <c r="ARI102" s="8"/>
      <c r="ARJ102" s="8"/>
      <c r="ARK102" s="8"/>
      <c r="ARL102" s="8"/>
      <c r="ARM102" s="8"/>
      <c r="ARN102" s="8"/>
      <c r="ARO102" s="8"/>
      <c r="ARP102" s="8"/>
      <c r="ARQ102" s="8"/>
      <c r="ARR102" s="8"/>
      <c r="ARS102" s="8"/>
      <c r="ART102" s="8"/>
      <c r="ARU102" s="8"/>
      <c r="ARV102" s="8"/>
      <c r="ARW102" s="8"/>
      <c r="ARX102" s="8"/>
      <c r="ARY102" s="8"/>
      <c r="ARZ102" s="8"/>
      <c r="ASA102" s="8"/>
      <c r="ASB102" s="8"/>
      <c r="ASC102" s="8"/>
      <c r="ASD102" s="8"/>
      <c r="ASE102" s="8"/>
      <c r="ASF102" s="8"/>
      <c r="ASG102" s="8"/>
      <c r="ASH102" s="8"/>
      <c r="ASI102" s="8"/>
      <c r="ASJ102" s="8"/>
      <c r="ASK102" s="8"/>
      <c r="ASL102" s="8"/>
      <c r="ASM102" s="8"/>
      <c r="ASN102" s="8"/>
      <c r="ASO102" s="8"/>
      <c r="ASP102" s="8"/>
      <c r="ASQ102" s="8"/>
      <c r="ASR102" s="8"/>
      <c r="ASS102" s="8"/>
      <c r="AST102" s="8"/>
      <c r="ASU102" s="8"/>
      <c r="ASV102" s="8"/>
      <c r="ASW102" s="8"/>
      <c r="ASX102" s="8"/>
      <c r="ASY102" s="8"/>
      <c r="ASZ102" s="8"/>
      <c r="ATA102" s="8"/>
      <c r="ATB102" s="8"/>
      <c r="ATC102" s="8"/>
      <c r="ATD102" s="8"/>
      <c r="ATE102" s="8"/>
      <c r="ATF102" s="8"/>
      <c r="ATG102" s="8"/>
      <c r="ATH102" s="8"/>
      <c r="ATI102" s="8"/>
      <c r="ATJ102" s="8"/>
      <c r="ATK102" s="8"/>
      <c r="ATL102" s="8"/>
      <c r="ATM102" s="8"/>
      <c r="ATN102" s="8"/>
      <c r="ATO102" s="8"/>
      <c r="ATP102" s="8"/>
      <c r="ATQ102" s="8"/>
      <c r="ATR102" s="8"/>
      <c r="ATS102" s="8"/>
      <c r="ATT102" s="8"/>
      <c r="ATU102" s="8"/>
      <c r="ATV102" s="8"/>
      <c r="ATW102" s="8"/>
      <c r="ATX102" s="8"/>
      <c r="ATY102" s="8"/>
      <c r="ATZ102" s="8"/>
      <c r="AUA102" s="8"/>
      <c r="AUB102" s="8"/>
      <c r="AUC102" s="8"/>
      <c r="AUD102" s="8"/>
      <c r="AUE102" s="8"/>
      <c r="AUF102" s="8"/>
      <c r="AUG102" s="8"/>
      <c r="AUH102" s="8"/>
      <c r="AUI102" s="8"/>
      <c r="AUJ102" s="8"/>
      <c r="AUK102" s="8"/>
      <c r="AUL102" s="8"/>
      <c r="AUM102" s="8"/>
      <c r="AUN102" s="8"/>
      <c r="AUO102" s="8"/>
      <c r="AUP102" s="8"/>
      <c r="AUQ102" s="8"/>
      <c r="AUR102" s="8"/>
      <c r="AUS102" s="8"/>
      <c r="AUT102" s="8"/>
      <c r="AUU102" s="8"/>
      <c r="AUV102" s="8"/>
      <c r="AUW102" s="8"/>
      <c r="AUX102" s="8"/>
      <c r="AUY102" s="8"/>
      <c r="AUZ102" s="8"/>
      <c r="AVA102" s="8"/>
      <c r="AVB102" s="8"/>
      <c r="AVC102" s="8"/>
      <c r="AVD102" s="8"/>
      <c r="AVE102" s="8"/>
      <c r="AVF102" s="8"/>
      <c r="AVG102" s="8"/>
      <c r="AVH102" s="8"/>
      <c r="AVI102" s="8"/>
      <c r="AVJ102" s="8"/>
      <c r="AVK102" s="8"/>
      <c r="AVL102" s="8"/>
      <c r="AVM102" s="8"/>
      <c r="AVN102" s="8"/>
      <c r="AVO102" s="8"/>
      <c r="AVP102" s="8"/>
      <c r="AVQ102" s="8"/>
      <c r="AVR102" s="8"/>
      <c r="AVS102" s="8"/>
      <c r="AVT102" s="8"/>
      <c r="AVU102" s="8"/>
      <c r="AVV102" s="8"/>
      <c r="AVW102" s="8"/>
      <c r="AVX102" s="8"/>
      <c r="AVY102" s="8"/>
      <c r="AVZ102" s="8"/>
      <c r="AWA102" s="8"/>
      <c r="AWB102" s="8"/>
      <c r="AWC102" s="8"/>
      <c r="AWD102" s="8"/>
      <c r="AWE102" s="8"/>
      <c r="AWF102" s="8"/>
      <c r="AWG102" s="8"/>
      <c r="AWH102" s="8"/>
      <c r="AWI102" s="8"/>
      <c r="AWJ102" s="8"/>
      <c r="AWK102" s="8"/>
      <c r="AWL102" s="8"/>
      <c r="AWM102" s="8"/>
      <c r="AWN102" s="8"/>
      <c r="AWO102" s="8"/>
      <c r="AWP102" s="8"/>
      <c r="AWQ102" s="8"/>
      <c r="AWR102" s="8"/>
      <c r="AWS102" s="8"/>
      <c r="AWT102" s="8"/>
      <c r="AWU102" s="8"/>
      <c r="AWV102" s="8"/>
      <c r="AWW102" s="8"/>
      <c r="AWX102" s="8"/>
      <c r="AWY102" s="8"/>
      <c r="AWZ102" s="8"/>
      <c r="AXA102" s="8"/>
      <c r="AXB102" s="8"/>
      <c r="AXC102" s="8"/>
      <c r="AXD102" s="8"/>
      <c r="AXE102" s="8"/>
      <c r="AXF102" s="8"/>
      <c r="AXG102" s="8"/>
      <c r="AXH102" s="8"/>
      <c r="AXI102" s="8"/>
      <c r="AXJ102" s="8"/>
      <c r="AXK102" s="8"/>
      <c r="AXL102" s="8"/>
      <c r="AXM102" s="8"/>
      <c r="AXN102" s="8"/>
      <c r="AXO102" s="8"/>
      <c r="AXP102" s="8"/>
      <c r="AXQ102" s="8"/>
      <c r="AXR102" s="8"/>
      <c r="AXS102" s="8"/>
      <c r="AXT102" s="8"/>
      <c r="AXU102" s="8"/>
      <c r="AXV102" s="8"/>
      <c r="AXW102" s="8"/>
      <c r="AXX102" s="8"/>
      <c r="AXY102" s="8"/>
      <c r="AXZ102" s="8"/>
      <c r="AYA102" s="8"/>
      <c r="AYB102" s="8"/>
      <c r="AYC102" s="8"/>
      <c r="AYD102" s="8"/>
      <c r="AYE102" s="8"/>
      <c r="AYF102" s="8"/>
      <c r="AYG102" s="8"/>
      <c r="AYH102" s="8"/>
      <c r="AYI102" s="8"/>
      <c r="AYJ102" s="8"/>
      <c r="AYK102" s="8"/>
      <c r="AYL102" s="8"/>
      <c r="AYM102" s="8"/>
      <c r="AYN102" s="8"/>
      <c r="AYO102" s="8"/>
      <c r="AYP102" s="8"/>
      <c r="AYQ102" s="8"/>
      <c r="AYR102" s="8"/>
      <c r="AYS102" s="8"/>
      <c r="AYT102" s="8"/>
      <c r="AYU102" s="8"/>
      <c r="AYV102" s="8"/>
      <c r="AYW102" s="8"/>
      <c r="AYX102" s="8"/>
      <c r="AYY102" s="8"/>
      <c r="AYZ102" s="8"/>
      <c r="AZA102" s="8"/>
      <c r="AZB102" s="8"/>
      <c r="AZC102" s="8"/>
      <c r="AZD102" s="8"/>
      <c r="AZE102" s="8"/>
      <c r="AZF102" s="8"/>
      <c r="AZG102" s="8"/>
      <c r="AZH102" s="8"/>
      <c r="AZI102" s="8"/>
      <c r="AZJ102" s="8"/>
      <c r="AZK102" s="8"/>
      <c r="AZL102" s="8"/>
      <c r="AZM102" s="8"/>
      <c r="AZN102" s="8"/>
      <c r="AZO102" s="8"/>
      <c r="AZP102" s="8"/>
      <c r="AZQ102" s="8"/>
      <c r="AZR102" s="8"/>
      <c r="AZS102" s="8"/>
      <c r="AZT102" s="8"/>
      <c r="AZU102" s="8"/>
      <c r="AZV102" s="8"/>
      <c r="AZW102" s="8"/>
      <c r="AZX102" s="8"/>
      <c r="AZY102" s="8"/>
      <c r="AZZ102" s="8"/>
      <c r="BAA102" s="8"/>
      <c r="BAB102" s="8"/>
      <c r="BAC102" s="8"/>
      <c r="BAD102" s="8"/>
      <c r="BAE102" s="8"/>
      <c r="BAF102" s="8"/>
      <c r="BAG102" s="8"/>
      <c r="BAH102" s="8"/>
      <c r="BAI102" s="8"/>
      <c r="BAJ102" s="8"/>
      <c r="BAK102" s="8"/>
      <c r="BAL102" s="8"/>
      <c r="BAM102" s="8"/>
      <c r="BAN102" s="8"/>
      <c r="BAO102" s="8"/>
      <c r="BAP102" s="8"/>
      <c r="BAQ102" s="8"/>
      <c r="BAR102" s="8"/>
      <c r="BAS102" s="8"/>
      <c r="BAT102" s="8"/>
      <c r="BAU102" s="8"/>
      <c r="BAV102" s="8"/>
      <c r="BAW102" s="8"/>
      <c r="BAX102" s="8"/>
      <c r="BAY102" s="8"/>
      <c r="BAZ102" s="8"/>
      <c r="BBA102" s="8"/>
      <c r="BBB102" s="8"/>
      <c r="BBC102" s="8"/>
      <c r="BBD102" s="8"/>
      <c r="BBE102" s="8"/>
      <c r="BBF102" s="8"/>
      <c r="BBG102" s="8"/>
      <c r="BBH102" s="8"/>
      <c r="BBI102" s="8"/>
      <c r="BBJ102" s="8"/>
      <c r="BBK102" s="8"/>
      <c r="BBL102" s="8"/>
      <c r="BBM102" s="8"/>
      <c r="BBN102" s="8"/>
      <c r="BBO102" s="8"/>
      <c r="BBP102" s="8"/>
      <c r="BBQ102" s="8"/>
      <c r="BBR102" s="8"/>
      <c r="BBS102" s="8"/>
      <c r="BBT102" s="8"/>
      <c r="BBU102" s="8"/>
      <c r="BBV102" s="8"/>
      <c r="BBW102" s="8"/>
      <c r="BBX102" s="8"/>
      <c r="BBY102" s="8"/>
      <c r="BBZ102" s="8"/>
      <c r="BCA102" s="8"/>
      <c r="BCB102" s="8"/>
      <c r="BCC102" s="8"/>
      <c r="BCD102" s="8"/>
      <c r="BCE102" s="8"/>
      <c r="BCF102" s="8"/>
      <c r="BCG102" s="8"/>
      <c r="BCH102" s="8"/>
      <c r="BCI102" s="8"/>
      <c r="BCJ102" s="8"/>
      <c r="BCK102" s="8"/>
      <c r="BCL102" s="8"/>
      <c r="BCM102" s="8"/>
      <c r="BCN102" s="8"/>
      <c r="BCO102" s="8"/>
      <c r="BCP102" s="8"/>
      <c r="BCQ102" s="8"/>
      <c r="BCR102" s="8"/>
      <c r="BCS102" s="8"/>
      <c r="BCT102" s="8"/>
      <c r="BCU102" s="8"/>
      <c r="BCV102" s="8"/>
      <c r="BCW102" s="8"/>
      <c r="BCX102" s="8"/>
      <c r="BCY102" s="8"/>
      <c r="BCZ102" s="8"/>
      <c r="BDA102" s="8"/>
      <c r="BDB102" s="8"/>
      <c r="BDC102" s="8"/>
      <c r="BDD102" s="8"/>
      <c r="BDE102" s="8"/>
      <c r="BDF102" s="8"/>
      <c r="BDG102" s="8"/>
      <c r="BDH102" s="8"/>
      <c r="BDI102" s="8"/>
      <c r="BDJ102" s="8"/>
      <c r="BDK102" s="8"/>
      <c r="BDL102" s="8"/>
      <c r="BDM102" s="8"/>
      <c r="BDN102" s="8"/>
      <c r="BDO102" s="8"/>
      <c r="BDP102" s="8"/>
      <c r="BDQ102" s="8"/>
      <c r="BDR102" s="8"/>
      <c r="BDS102" s="8"/>
      <c r="BDT102" s="8"/>
      <c r="BDU102" s="8"/>
      <c r="BDV102" s="8"/>
      <c r="BDW102" s="8"/>
      <c r="BDX102" s="8"/>
      <c r="BDY102" s="8"/>
      <c r="BDZ102" s="8"/>
      <c r="BEA102" s="8"/>
      <c r="BEB102" s="8"/>
      <c r="BEC102" s="8"/>
      <c r="BED102" s="8"/>
      <c r="BEE102" s="8"/>
      <c r="BEF102" s="8"/>
      <c r="BEG102" s="8"/>
      <c r="BEH102" s="8"/>
      <c r="BEI102" s="8"/>
      <c r="BEJ102" s="8"/>
      <c r="BEK102" s="8"/>
      <c r="BEL102" s="8"/>
      <c r="BEM102" s="8"/>
      <c r="BEN102" s="8"/>
      <c r="BEO102" s="8"/>
      <c r="BEP102" s="8"/>
      <c r="BEQ102" s="8"/>
      <c r="BER102" s="8"/>
      <c r="BES102" s="8"/>
      <c r="BET102" s="8"/>
      <c r="BEU102" s="8"/>
      <c r="BEV102" s="8"/>
      <c r="BEW102" s="8"/>
      <c r="BEX102" s="8"/>
      <c r="BEY102" s="8"/>
      <c r="BEZ102" s="8"/>
      <c r="BFA102" s="8"/>
      <c r="BFB102" s="8"/>
      <c r="BFC102" s="8"/>
      <c r="BFD102" s="8"/>
      <c r="BFE102" s="8"/>
      <c r="BFF102" s="8"/>
      <c r="BFG102" s="8"/>
      <c r="BFH102" s="8"/>
      <c r="BFI102" s="8"/>
      <c r="BFJ102" s="8"/>
      <c r="BFK102" s="8"/>
      <c r="BFL102" s="8"/>
      <c r="BFM102" s="8"/>
      <c r="BFN102" s="8"/>
      <c r="BFO102" s="8"/>
      <c r="BFP102" s="8"/>
      <c r="BFQ102" s="8"/>
      <c r="BFR102" s="8"/>
      <c r="BFS102" s="8"/>
      <c r="BFT102" s="8"/>
      <c r="BFU102" s="8"/>
      <c r="BFV102" s="8"/>
      <c r="BFW102" s="8"/>
      <c r="BFX102" s="8"/>
      <c r="BFY102" s="8"/>
      <c r="BFZ102" s="8"/>
    </row>
    <row r="103" spans="3:1534" s="14" customFormat="1" ht="15" x14ac:dyDescent="0.25">
      <c r="C103" s="15"/>
      <c r="D103" s="15"/>
      <c r="E103" s="15"/>
      <c r="F103" s="15"/>
      <c r="G103" s="15"/>
      <c r="H103" s="15"/>
      <c r="I103" s="15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  <c r="AML103" s="8"/>
      <c r="AMM103" s="8"/>
      <c r="AMN103" s="8"/>
      <c r="AMO103" s="8"/>
      <c r="AMP103" s="8"/>
      <c r="AMQ103" s="8"/>
      <c r="AMR103" s="8"/>
      <c r="AMS103" s="8"/>
      <c r="AMT103" s="8"/>
      <c r="AMU103" s="8"/>
      <c r="AMV103" s="8"/>
      <c r="AMW103" s="8"/>
      <c r="AMX103" s="8"/>
      <c r="AMY103" s="8"/>
      <c r="AMZ103" s="8"/>
      <c r="ANA103" s="8"/>
      <c r="ANB103" s="8"/>
      <c r="ANC103" s="8"/>
      <c r="AND103" s="8"/>
      <c r="ANE103" s="8"/>
      <c r="ANF103" s="8"/>
      <c r="ANG103" s="8"/>
      <c r="ANH103" s="8"/>
      <c r="ANI103" s="8"/>
      <c r="ANJ103" s="8"/>
      <c r="ANK103" s="8"/>
      <c r="ANL103" s="8"/>
      <c r="ANM103" s="8"/>
      <c r="ANN103" s="8"/>
      <c r="ANO103" s="8"/>
      <c r="ANP103" s="8"/>
      <c r="ANQ103" s="8"/>
      <c r="ANR103" s="8"/>
      <c r="ANS103" s="8"/>
      <c r="ANT103" s="8"/>
      <c r="ANU103" s="8"/>
      <c r="ANV103" s="8"/>
      <c r="ANW103" s="8"/>
      <c r="ANX103" s="8"/>
      <c r="ANY103" s="8"/>
      <c r="ANZ103" s="8"/>
      <c r="AOA103" s="8"/>
      <c r="AOB103" s="8"/>
      <c r="AOC103" s="8"/>
      <c r="AOD103" s="8"/>
      <c r="AOE103" s="8"/>
      <c r="AOF103" s="8"/>
      <c r="AOG103" s="8"/>
      <c r="AOH103" s="8"/>
      <c r="AOI103" s="8"/>
      <c r="AOJ103" s="8"/>
      <c r="AOK103" s="8"/>
      <c r="AOL103" s="8"/>
      <c r="AOM103" s="8"/>
      <c r="AON103" s="8"/>
      <c r="AOO103" s="8"/>
      <c r="AOP103" s="8"/>
      <c r="AOQ103" s="8"/>
      <c r="AOR103" s="8"/>
      <c r="AOS103" s="8"/>
      <c r="AOT103" s="8"/>
      <c r="AOU103" s="8"/>
      <c r="AOV103" s="8"/>
      <c r="AOW103" s="8"/>
      <c r="AOX103" s="8"/>
      <c r="AOY103" s="8"/>
      <c r="AOZ103" s="8"/>
      <c r="APA103" s="8"/>
      <c r="APB103" s="8"/>
      <c r="APC103" s="8"/>
      <c r="APD103" s="8"/>
      <c r="APE103" s="8"/>
      <c r="APF103" s="8"/>
      <c r="APG103" s="8"/>
      <c r="APH103" s="8"/>
      <c r="API103" s="8"/>
      <c r="APJ103" s="8"/>
      <c r="APK103" s="8"/>
      <c r="APL103" s="8"/>
      <c r="APM103" s="8"/>
      <c r="APN103" s="8"/>
      <c r="APO103" s="8"/>
      <c r="APP103" s="8"/>
      <c r="APQ103" s="8"/>
      <c r="APR103" s="8"/>
      <c r="APS103" s="8"/>
      <c r="APT103" s="8"/>
      <c r="APU103" s="8"/>
      <c r="APV103" s="8"/>
      <c r="APW103" s="8"/>
      <c r="APX103" s="8"/>
      <c r="APY103" s="8"/>
      <c r="APZ103" s="8"/>
      <c r="AQA103" s="8"/>
      <c r="AQB103" s="8"/>
      <c r="AQC103" s="8"/>
      <c r="AQD103" s="8"/>
      <c r="AQE103" s="8"/>
      <c r="AQF103" s="8"/>
      <c r="AQG103" s="8"/>
      <c r="AQH103" s="8"/>
      <c r="AQI103" s="8"/>
      <c r="AQJ103" s="8"/>
      <c r="AQK103" s="8"/>
      <c r="AQL103" s="8"/>
      <c r="AQM103" s="8"/>
      <c r="AQN103" s="8"/>
      <c r="AQO103" s="8"/>
      <c r="AQP103" s="8"/>
      <c r="AQQ103" s="8"/>
      <c r="AQR103" s="8"/>
      <c r="AQS103" s="8"/>
      <c r="AQT103" s="8"/>
      <c r="AQU103" s="8"/>
      <c r="AQV103" s="8"/>
      <c r="AQW103" s="8"/>
      <c r="AQX103" s="8"/>
      <c r="AQY103" s="8"/>
      <c r="AQZ103" s="8"/>
      <c r="ARA103" s="8"/>
      <c r="ARB103" s="8"/>
      <c r="ARC103" s="8"/>
      <c r="ARD103" s="8"/>
      <c r="ARE103" s="8"/>
      <c r="ARF103" s="8"/>
      <c r="ARG103" s="8"/>
      <c r="ARH103" s="8"/>
      <c r="ARI103" s="8"/>
      <c r="ARJ103" s="8"/>
      <c r="ARK103" s="8"/>
      <c r="ARL103" s="8"/>
      <c r="ARM103" s="8"/>
      <c r="ARN103" s="8"/>
      <c r="ARO103" s="8"/>
      <c r="ARP103" s="8"/>
      <c r="ARQ103" s="8"/>
      <c r="ARR103" s="8"/>
      <c r="ARS103" s="8"/>
      <c r="ART103" s="8"/>
      <c r="ARU103" s="8"/>
      <c r="ARV103" s="8"/>
      <c r="ARW103" s="8"/>
      <c r="ARX103" s="8"/>
      <c r="ARY103" s="8"/>
      <c r="ARZ103" s="8"/>
      <c r="ASA103" s="8"/>
      <c r="ASB103" s="8"/>
      <c r="ASC103" s="8"/>
      <c r="ASD103" s="8"/>
      <c r="ASE103" s="8"/>
      <c r="ASF103" s="8"/>
      <c r="ASG103" s="8"/>
      <c r="ASH103" s="8"/>
      <c r="ASI103" s="8"/>
      <c r="ASJ103" s="8"/>
      <c r="ASK103" s="8"/>
      <c r="ASL103" s="8"/>
      <c r="ASM103" s="8"/>
      <c r="ASN103" s="8"/>
      <c r="ASO103" s="8"/>
      <c r="ASP103" s="8"/>
      <c r="ASQ103" s="8"/>
      <c r="ASR103" s="8"/>
      <c r="ASS103" s="8"/>
      <c r="AST103" s="8"/>
      <c r="ASU103" s="8"/>
      <c r="ASV103" s="8"/>
      <c r="ASW103" s="8"/>
      <c r="ASX103" s="8"/>
      <c r="ASY103" s="8"/>
      <c r="ASZ103" s="8"/>
      <c r="ATA103" s="8"/>
      <c r="ATB103" s="8"/>
      <c r="ATC103" s="8"/>
      <c r="ATD103" s="8"/>
      <c r="ATE103" s="8"/>
      <c r="ATF103" s="8"/>
      <c r="ATG103" s="8"/>
      <c r="ATH103" s="8"/>
      <c r="ATI103" s="8"/>
      <c r="ATJ103" s="8"/>
      <c r="ATK103" s="8"/>
      <c r="ATL103" s="8"/>
      <c r="ATM103" s="8"/>
      <c r="ATN103" s="8"/>
      <c r="ATO103" s="8"/>
      <c r="ATP103" s="8"/>
      <c r="ATQ103" s="8"/>
      <c r="ATR103" s="8"/>
      <c r="ATS103" s="8"/>
      <c r="ATT103" s="8"/>
      <c r="ATU103" s="8"/>
      <c r="ATV103" s="8"/>
      <c r="ATW103" s="8"/>
      <c r="ATX103" s="8"/>
      <c r="ATY103" s="8"/>
      <c r="ATZ103" s="8"/>
      <c r="AUA103" s="8"/>
      <c r="AUB103" s="8"/>
      <c r="AUC103" s="8"/>
      <c r="AUD103" s="8"/>
      <c r="AUE103" s="8"/>
      <c r="AUF103" s="8"/>
      <c r="AUG103" s="8"/>
      <c r="AUH103" s="8"/>
      <c r="AUI103" s="8"/>
      <c r="AUJ103" s="8"/>
      <c r="AUK103" s="8"/>
      <c r="AUL103" s="8"/>
      <c r="AUM103" s="8"/>
      <c r="AUN103" s="8"/>
      <c r="AUO103" s="8"/>
      <c r="AUP103" s="8"/>
      <c r="AUQ103" s="8"/>
      <c r="AUR103" s="8"/>
      <c r="AUS103" s="8"/>
      <c r="AUT103" s="8"/>
      <c r="AUU103" s="8"/>
      <c r="AUV103" s="8"/>
      <c r="AUW103" s="8"/>
      <c r="AUX103" s="8"/>
      <c r="AUY103" s="8"/>
      <c r="AUZ103" s="8"/>
      <c r="AVA103" s="8"/>
      <c r="AVB103" s="8"/>
      <c r="AVC103" s="8"/>
      <c r="AVD103" s="8"/>
      <c r="AVE103" s="8"/>
      <c r="AVF103" s="8"/>
      <c r="AVG103" s="8"/>
      <c r="AVH103" s="8"/>
      <c r="AVI103" s="8"/>
      <c r="AVJ103" s="8"/>
      <c r="AVK103" s="8"/>
      <c r="AVL103" s="8"/>
      <c r="AVM103" s="8"/>
      <c r="AVN103" s="8"/>
      <c r="AVO103" s="8"/>
      <c r="AVP103" s="8"/>
      <c r="AVQ103" s="8"/>
      <c r="AVR103" s="8"/>
      <c r="AVS103" s="8"/>
      <c r="AVT103" s="8"/>
      <c r="AVU103" s="8"/>
      <c r="AVV103" s="8"/>
      <c r="AVW103" s="8"/>
      <c r="AVX103" s="8"/>
      <c r="AVY103" s="8"/>
      <c r="AVZ103" s="8"/>
      <c r="AWA103" s="8"/>
      <c r="AWB103" s="8"/>
      <c r="AWC103" s="8"/>
      <c r="AWD103" s="8"/>
      <c r="AWE103" s="8"/>
      <c r="AWF103" s="8"/>
      <c r="AWG103" s="8"/>
      <c r="AWH103" s="8"/>
      <c r="AWI103" s="8"/>
      <c r="AWJ103" s="8"/>
      <c r="AWK103" s="8"/>
      <c r="AWL103" s="8"/>
      <c r="AWM103" s="8"/>
      <c r="AWN103" s="8"/>
      <c r="AWO103" s="8"/>
      <c r="AWP103" s="8"/>
      <c r="AWQ103" s="8"/>
      <c r="AWR103" s="8"/>
      <c r="AWS103" s="8"/>
      <c r="AWT103" s="8"/>
      <c r="AWU103" s="8"/>
      <c r="AWV103" s="8"/>
      <c r="AWW103" s="8"/>
      <c r="AWX103" s="8"/>
      <c r="AWY103" s="8"/>
      <c r="AWZ103" s="8"/>
      <c r="AXA103" s="8"/>
      <c r="AXB103" s="8"/>
      <c r="AXC103" s="8"/>
      <c r="AXD103" s="8"/>
      <c r="AXE103" s="8"/>
      <c r="AXF103" s="8"/>
      <c r="AXG103" s="8"/>
      <c r="AXH103" s="8"/>
      <c r="AXI103" s="8"/>
      <c r="AXJ103" s="8"/>
      <c r="AXK103" s="8"/>
      <c r="AXL103" s="8"/>
      <c r="AXM103" s="8"/>
      <c r="AXN103" s="8"/>
      <c r="AXO103" s="8"/>
      <c r="AXP103" s="8"/>
      <c r="AXQ103" s="8"/>
      <c r="AXR103" s="8"/>
      <c r="AXS103" s="8"/>
      <c r="AXT103" s="8"/>
      <c r="AXU103" s="8"/>
      <c r="AXV103" s="8"/>
      <c r="AXW103" s="8"/>
      <c r="AXX103" s="8"/>
      <c r="AXY103" s="8"/>
      <c r="AXZ103" s="8"/>
      <c r="AYA103" s="8"/>
      <c r="AYB103" s="8"/>
      <c r="AYC103" s="8"/>
      <c r="AYD103" s="8"/>
      <c r="AYE103" s="8"/>
      <c r="AYF103" s="8"/>
      <c r="AYG103" s="8"/>
      <c r="AYH103" s="8"/>
      <c r="AYI103" s="8"/>
      <c r="AYJ103" s="8"/>
      <c r="AYK103" s="8"/>
      <c r="AYL103" s="8"/>
      <c r="AYM103" s="8"/>
      <c r="AYN103" s="8"/>
      <c r="AYO103" s="8"/>
      <c r="AYP103" s="8"/>
      <c r="AYQ103" s="8"/>
      <c r="AYR103" s="8"/>
      <c r="AYS103" s="8"/>
      <c r="AYT103" s="8"/>
      <c r="AYU103" s="8"/>
      <c r="AYV103" s="8"/>
      <c r="AYW103" s="8"/>
      <c r="AYX103" s="8"/>
      <c r="AYY103" s="8"/>
      <c r="AYZ103" s="8"/>
      <c r="AZA103" s="8"/>
      <c r="AZB103" s="8"/>
      <c r="AZC103" s="8"/>
      <c r="AZD103" s="8"/>
      <c r="AZE103" s="8"/>
      <c r="AZF103" s="8"/>
      <c r="AZG103" s="8"/>
      <c r="AZH103" s="8"/>
      <c r="AZI103" s="8"/>
      <c r="AZJ103" s="8"/>
      <c r="AZK103" s="8"/>
      <c r="AZL103" s="8"/>
      <c r="AZM103" s="8"/>
      <c r="AZN103" s="8"/>
      <c r="AZO103" s="8"/>
      <c r="AZP103" s="8"/>
      <c r="AZQ103" s="8"/>
      <c r="AZR103" s="8"/>
      <c r="AZS103" s="8"/>
      <c r="AZT103" s="8"/>
      <c r="AZU103" s="8"/>
      <c r="AZV103" s="8"/>
      <c r="AZW103" s="8"/>
      <c r="AZX103" s="8"/>
      <c r="AZY103" s="8"/>
      <c r="AZZ103" s="8"/>
      <c r="BAA103" s="8"/>
      <c r="BAB103" s="8"/>
      <c r="BAC103" s="8"/>
      <c r="BAD103" s="8"/>
      <c r="BAE103" s="8"/>
      <c r="BAF103" s="8"/>
      <c r="BAG103" s="8"/>
      <c r="BAH103" s="8"/>
      <c r="BAI103" s="8"/>
      <c r="BAJ103" s="8"/>
      <c r="BAK103" s="8"/>
      <c r="BAL103" s="8"/>
      <c r="BAM103" s="8"/>
      <c r="BAN103" s="8"/>
      <c r="BAO103" s="8"/>
      <c r="BAP103" s="8"/>
      <c r="BAQ103" s="8"/>
      <c r="BAR103" s="8"/>
      <c r="BAS103" s="8"/>
      <c r="BAT103" s="8"/>
      <c r="BAU103" s="8"/>
      <c r="BAV103" s="8"/>
      <c r="BAW103" s="8"/>
      <c r="BAX103" s="8"/>
      <c r="BAY103" s="8"/>
      <c r="BAZ103" s="8"/>
      <c r="BBA103" s="8"/>
      <c r="BBB103" s="8"/>
      <c r="BBC103" s="8"/>
      <c r="BBD103" s="8"/>
      <c r="BBE103" s="8"/>
      <c r="BBF103" s="8"/>
      <c r="BBG103" s="8"/>
      <c r="BBH103" s="8"/>
      <c r="BBI103" s="8"/>
      <c r="BBJ103" s="8"/>
      <c r="BBK103" s="8"/>
      <c r="BBL103" s="8"/>
      <c r="BBM103" s="8"/>
      <c r="BBN103" s="8"/>
      <c r="BBO103" s="8"/>
      <c r="BBP103" s="8"/>
      <c r="BBQ103" s="8"/>
      <c r="BBR103" s="8"/>
      <c r="BBS103" s="8"/>
      <c r="BBT103" s="8"/>
      <c r="BBU103" s="8"/>
      <c r="BBV103" s="8"/>
      <c r="BBW103" s="8"/>
      <c r="BBX103" s="8"/>
      <c r="BBY103" s="8"/>
      <c r="BBZ103" s="8"/>
      <c r="BCA103" s="8"/>
      <c r="BCB103" s="8"/>
      <c r="BCC103" s="8"/>
      <c r="BCD103" s="8"/>
      <c r="BCE103" s="8"/>
      <c r="BCF103" s="8"/>
      <c r="BCG103" s="8"/>
      <c r="BCH103" s="8"/>
      <c r="BCI103" s="8"/>
      <c r="BCJ103" s="8"/>
      <c r="BCK103" s="8"/>
      <c r="BCL103" s="8"/>
      <c r="BCM103" s="8"/>
      <c r="BCN103" s="8"/>
      <c r="BCO103" s="8"/>
      <c r="BCP103" s="8"/>
      <c r="BCQ103" s="8"/>
      <c r="BCR103" s="8"/>
      <c r="BCS103" s="8"/>
      <c r="BCT103" s="8"/>
      <c r="BCU103" s="8"/>
      <c r="BCV103" s="8"/>
      <c r="BCW103" s="8"/>
      <c r="BCX103" s="8"/>
      <c r="BCY103" s="8"/>
      <c r="BCZ103" s="8"/>
      <c r="BDA103" s="8"/>
      <c r="BDB103" s="8"/>
      <c r="BDC103" s="8"/>
      <c r="BDD103" s="8"/>
      <c r="BDE103" s="8"/>
      <c r="BDF103" s="8"/>
      <c r="BDG103" s="8"/>
      <c r="BDH103" s="8"/>
      <c r="BDI103" s="8"/>
      <c r="BDJ103" s="8"/>
      <c r="BDK103" s="8"/>
      <c r="BDL103" s="8"/>
      <c r="BDM103" s="8"/>
      <c r="BDN103" s="8"/>
      <c r="BDO103" s="8"/>
      <c r="BDP103" s="8"/>
      <c r="BDQ103" s="8"/>
      <c r="BDR103" s="8"/>
      <c r="BDS103" s="8"/>
      <c r="BDT103" s="8"/>
      <c r="BDU103" s="8"/>
      <c r="BDV103" s="8"/>
      <c r="BDW103" s="8"/>
      <c r="BDX103" s="8"/>
      <c r="BDY103" s="8"/>
      <c r="BDZ103" s="8"/>
      <c r="BEA103" s="8"/>
      <c r="BEB103" s="8"/>
      <c r="BEC103" s="8"/>
      <c r="BED103" s="8"/>
      <c r="BEE103" s="8"/>
      <c r="BEF103" s="8"/>
      <c r="BEG103" s="8"/>
      <c r="BEH103" s="8"/>
      <c r="BEI103" s="8"/>
      <c r="BEJ103" s="8"/>
      <c r="BEK103" s="8"/>
      <c r="BEL103" s="8"/>
      <c r="BEM103" s="8"/>
      <c r="BEN103" s="8"/>
      <c r="BEO103" s="8"/>
      <c r="BEP103" s="8"/>
      <c r="BEQ103" s="8"/>
      <c r="BER103" s="8"/>
      <c r="BES103" s="8"/>
      <c r="BET103" s="8"/>
      <c r="BEU103" s="8"/>
      <c r="BEV103" s="8"/>
      <c r="BEW103" s="8"/>
      <c r="BEX103" s="8"/>
      <c r="BEY103" s="8"/>
      <c r="BEZ103" s="8"/>
      <c r="BFA103" s="8"/>
      <c r="BFB103" s="8"/>
      <c r="BFC103" s="8"/>
      <c r="BFD103" s="8"/>
      <c r="BFE103" s="8"/>
      <c r="BFF103" s="8"/>
      <c r="BFG103" s="8"/>
      <c r="BFH103" s="8"/>
      <c r="BFI103" s="8"/>
      <c r="BFJ103" s="8"/>
      <c r="BFK103" s="8"/>
      <c r="BFL103" s="8"/>
      <c r="BFM103" s="8"/>
      <c r="BFN103" s="8"/>
      <c r="BFO103" s="8"/>
      <c r="BFP103" s="8"/>
      <c r="BFQ103" s="8"/>
      <c r="BFR103" s="8"/>
      <c r="BFS103" s="8"/>
      <c r="BFT103" s="8"/>
      <c r="BFU103" s="8"/>
      <c r="BFV103" s="8"/>
      <c r="BFW103" s="8"/>
      <c r="BFX103" s="8"/>
      <c r="BFY103" s="8"/>
      <c r="BFZ103" s="8"/>
    </row>
    <row r="104" spans="3:1534" s="14" customFormat="1" ht="15" x14ac:dyDescent="0.25">
      <c r="C104" s="15"/>
      <c r="D104" s="15"/>
      <c r="E104" s="15"/>
      <c r="F104" s="15"/>
      <c r="G104" s="15"/>
      <c r="H104" s="15"/>
      <c r="I104" s="15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8"/>
      <c r="AMA104" s="8"/>
      <c r="AMB104" s="8"/>
      <c r="AMC104" s="8"/>
      <c r="AMD104" s="8"/>
      <c r="AME104" s="8"/>
      <c r="AMF104" s="8"/>
      <c r="AMG104" s="8"/>
      <c r="AMH104" s="8"/>
      <c r="AMI104" s="8"/>
      <c r="AMJ104" s="8"/>
      <c r="AMK104" s="8"/>
      <c r="AML104" s="8"/>
      <c r="AMM104" s="8"/>
      <c r="AMN104" s="8"/>
      <c r="AMO104" s="8"/>
      <c r="AMP104" s="8"/>
      <c r="AMQ104" s="8"/>
      <c r="AMR104" s="8"/>
      <c r="AMS104" s="8"/>
      <c r="AMT104" s="8"/>
      <c r="AMU104" s="8"/>
      <c r="AMV104" s="8"/>
      <c r="AMW104" s="8"/>
      <c r="AMX104" s="8"/>
      <c r="AMY104" s="8"/>
      <c r="AMZ104" s="8"/>
      <c r="ANA104" s="8"/>
      <c r="ANB104" s="8"/>
      <c r="ANC104" s="8"/>
      <c r="AND104" s="8"/>
      <c r="ANE104" s="8"/>
      <c r="ANF104" s="8"/>
      <c r="ANG104" s="8"/>
      <c r="ANH104" s="8"/>
      <c r="ANI104" s="8"/>
      <c r="ANJ104" s="8"/>
      <c r="ANK104" s="8"/>
      <c r="ANL104" s="8"/>
      <c r="ANM104" s="8"/>
      <c r="ANN104" s="8"/>
      <c r="ANO104" s="8"/>
      <c r="ANP104" s="8"/>
      <c r="ANQ104" s="8"/>
      <c r="ANR104" s="8"/>
      <c r="ANS104" s="8"/>
      <c r="ANT104" s="8"/>
      <c r="ANU104" s="8"/>
      <c r="ANV104" s="8"/>
      <c r="ANW104" s="8"/>
      <c r="ANX104" s="8"/>
      <c r="ANY104" s="8"/>
      <c r="ANZ104" s="8"/>
      <c r="AOA104" s="8"/>
      <c r="AOB104" s="8"/>
      <c r="AOC104" s="8"/>
      <c r="AOD104" s="8"/>
      <c r="AOE104" s="8"/>
      <c r="AOF104" s="8"/>
      <c r="AOG104" s="8"/>
      <c r="AOH104" s="8"/>
      <c r="AOI104" s="8"/>
      <c r="AOJ104" s="8"/>
      <c r="AOK104" s="8"/>
      <c r="AOL104" s="8"/>
      <c r="AOM104" s="8"/>
      <c r="AON104" s="8"/>
      <c r="AOO104" s="8"/>
      <c r="AOP104" s="8"/>
      <c r="AOQ104" s="8"/>
      <c r="AOR104" s="8"/>
      <c r="AOS104" s="8"/>
      <c r="AOT104" s="8"/>
      <c r="AOU104" s="8"/>
      <c r="AOV104" s="8"/>
      <c r="AOW104" s="8"/>
      <c r="AOX104" s="8"/>
      <c r="AOY104" s="8"/>
      <c r="AOZ104" s="8"/>
      <c r="APA104" s="8"/>
      <c r="APB104" s="8"/>
      <c r="APC104" s="8"/>
      <c r="APD104" s="8"/>
      <c r="APE104" s="8"/>
      <c r="APF104" s="8"/>
      <c r="APG104" s="8"/>
      <c r="APH104" s="8"/>
      <c r="API104" s="8"/>
      <c r="APJ104" s="8"/>
      <c r="APK104" s="8"/>
      <c r="APL104" s="8"/>
      <c r="APM104" s="8"/>
      <c r="APN104" s="8"/>
      <c r="APO104" s="8"/>
      <c r="APP104" s="8"/>
      <c r="APQ104" s="8"/>
      <c r="APR104" s="8"/>
      <c r="APS104" s="8"/>
      <c r="APT104" s="8"/>
      <c r="APU104" s="8"/>
      <c r="APV104" s="8"/>
      <c r="APW104" s="8"/>
      <c r="APX104" s="8"/>
      <c r="APY104" s="8"/>
      <c r="APZ104" s="8"/>
      <c r="AQA104" s="8"/>
      <c r="AQB104" s="8"/>
      <c r="AQC104" s="8"/>
      <c r="AQD104" s="8"/>
      <c r="AQE104" s="8"/>
      <c r="AQF104" s="8"/>
      <c r="AQG104" s="8"/>
      <c r="AQH104" s="8"/>
      <c r="AQI104" s="8"/>
      <c r="AQJ104" s="8"/>
      <c r="AQK104" s="8"/>
      <c r="AQL104" s="8"/>
      <c r="AQM104" s="8"/>
      <c r="AQN104" s="8"/>
      <c r="AQO104" s="8"/>
      <c r="AQP104" s="8"/>
      <c r="AQQ104" s="8"/>
      <c r="AQR104" s="8"/>
      <c r="AQS104" s="8"/>
      <c r="AQT104" s="8"/>
      <c r="AQU104" s="8"/>
      <c r="AQV104" s="8"/>
      <c r="AQW104" s="8"/>
      <c r="AQX104" s="8"/>
      <c r="AQY104" s="8"/>
      <c r="AQZ104" s="8"/>
      <c r="ARA104" s="8"/>
      <c r="ARB104" s="8"/>
      <c r="ARC104" s="8"/>
      <c r="ARD104" s="8"/>
      <c r="ARE104" s="8"/>
      <c r="ARF104" s="8"/>
      <c r="ARG104" s="8"/>
      <c r="ARH104" s="8"/>
      <c r="ARI104" s="8"/>
      <c r="ARJ104" s="8"/>
      <c r="ARK104" s="8"/>
      <c r="ARL104" s="8"/>
      <c r="ARM104" s="8"/>
      <c r="ARN104" s="8"/>
      <c r="ARO104" s="8"/>
      <c r="ARP104" s="8"/>
      <c r="ARQ104" s="8"/>
      <c r="ARR104" s="8"/>
      <c r="ARS104" s="8"/>
      <c r="ART104" s="8"/>
      <c r="ARU104" s="8"/>
      <c r="ARV104" s="8"/>
      <c r="ARW104" s="8"/>
      <c r="ARX104" s="8"/>
      <c r="ARY104" s="8"/>
      <c r="ARZ104" s="8"/>
      <c r="ASA104" s="8"/>
      <c r="ASB104" s="8"/>
      <c r="ASC104" s="8"/>
      <c r="ASD104" s="8"/>
      <c r="ASE104" s="8"/>
      <c r="ASF104" s="8"/>
      <c r="ASG104" s="8"/>
      <c r="ASH104" s="8"/>
      <c r="ASI104" s="8"/>
      <c r="ASJ104" s="8"/>
      <c r="ASK104" s="8"/>
      <c r="ASL104" s="8"/>
      <c r="ASM104" s="8"/>
      <c r="ASN104" s="8"/>
      <c r="ASO104" s="8"/>
      <c r="ASP104" s="8"/>
      <c r="ASQ104" s="8"/>
      <c r="ASR104" s="8"/>
      <c r="ASS104" s="8"/>
      <c r="AST104" s="8"/>
      <c r="ASU104" s="8"/>
      <c r="ASV104" s="8"/>
      <c r="ASW104" s="8"/>
      <c r="ASX104" s="8"/>
      <c r="ASY104" s="8"/>
      <c r="ASZ104" s="8"/>
      <c r="ATA104" s="8"/>
      <c r="ATB104" s="8"/>
      <c r="ATC104" s="8"/>
      <c r="ATD104" s="8"/>
      <c r="ATE104" s="8"/>
      <c r="ATF104" s="8"/>
      <c r="ATG104" s="8"/>
      <c r="ATH104" s="8"/>
      <c r="ATI104" s="8"/>
      <c r="ATJ104" s="8"/>
      <c r="ATK104" s="8"/>
      <c r="ATL104" s="8"/>
      <c r="ATM104" s="8"/>
      <c r="ATN104" s="8"/>
      <c r="ATO104" s="8"/>
      <c r="ATP104" s="8"/>
      <c r="ATQ104" s="8"/>
      <c r="ATR104" s="8"/>
      <c r="ATS104" s="8"/>
      <c r="ATT104" s="8"/>
      <c r="ATU104" s="8"/>
      <c r="ATV104" s="8"/>
      <c r="ATW104" s="8"/>
      <c r="ATX104" s="8"/>
      <c r="ATY104" s="8"/>
      <c r="ATZ104" s="8"/>
      <c r="AUA104" s="8"/>
      <c r="AUB104" s="8"/>
      <c r="AUC104" s="8"/>
      <c r="AUD104" s="8"/>
      <c r="AUE104" s="8"/>
      <c r="AUF104" s="8"/>
      <c r="AUG104" s="8"/>
      <c r="AUH104" s="8"/>
      <c r="AUI104" s="8"/>
      <c r="AUJ104" s="8"/>
      <c r="AUK104" s="8"/>
      <c r="AUL104" s="8"/>
      <c r="AUM104" s="8"/>
      <c r="AUN104" s="8"/>
      <c r="AUO104" s="8"/>
      <c r="AUP104" s="8"/>
      <c r="AUQ104" s="8"/>
      <c r="AUR104" s="8"/>
      <c r="AUS104" s="8"/>
      <c r="AUT104" s="8"/>
      <c r="AUU104" s="8"/>
      <c r="AUV104" s="8"/>
      <c r="AUW104" s="8"/>
      <c r="AUX104" s="8"/>
      <c r="AUY104" s="8"/>
      <c r="AUZ104" s="8"/>
      <c r="AVA104" s="8"/>
      <c r="AVB104" s="8"/>
      <c r="AVC104" s="8"/>
      <c r="AVD104" s="8"/>
      <c r="AVE104" s="8"/>
      <c r="AVF104" s="8"/>
      <c r="AVG104" s="8"/>
      <c r="AVH104" s="8"/>
      <c r="AVI104" s="8"/>
      <c r="AVJ104" s="8"/>
      <c r="AVK104" s="8"/>
      <c r="AVL104" s="8"/>
      <c r="AVM104" s="8"/>
      <c r="AVN104" s="8"/>
      <c r="AVO104" s="8"/>
      <c r="AVP104" s="8"/>
      <c r="AVQ104" s="8"/>
      <c r="AVR104" s="8"/>
      <c r="AVS104" s="8"/>
      <c r="AVT104" s="8"/>
      <c r="AVU104" s="8"/>
      <c r="AVV104" s="8"/>
      <c r="AVW104" s="8"/>
      <c r="AVX104" s="8"/>
      <c r="AVY104" s="8"/>
      <c r="AVZ104" s="8"/>
      <c r="AWA104" s="8"/>
      <c r="AWB104" s="8"/>
      <c r="AWC104" s="8"/>
      <c r="AWD104" s="8"/>
      <c r="AWE104" s="8"/>
      <c r="AWF104" s="8"/>
      <c r="AWG104" s="8"/>
      <c r="AWH104" s="8"/>
      <c r="AWI104" s="8"/>
      <c r="AWJ104" s="8"/>
      <c r="AWK104" s="8"/>
      <c r="AWL104" s="8"/>
      <c r="AWM104" s="8"/>
      <c r="AWN104" s="8"/>
      <c r="AWO104" s="8"/>
      <c r="AWP104" s="8"/>
      <c r="AWQ104" s="8"/>
      <c r="AWR104" s="8"/>
      <c r="AWS104" s="8"/>
      <c r="AWT104" s="8"/>
      <c r="AWU104" s="8"/>
      <c r="AWV104" s="8"/>
      <c r="AWW104" s="8"/>
      <c r="AWX104" s="8"/>
      <c r="AWY104" s="8"/>
      <c r="AWZ104" s="8"/>
      <c r="AXA104" s="8"/>
      <c r="AXB104" s="8"/>
      <c r="AXC104" s="8"/>
      <c r="AXD104" s="8"/>
      <c r="AXE104" s="8"/>
      <c r="AXF104" s="8"/>
      <c r="AXG104" s="8"/>
      <c r="AXH104" s="8"/>
      <c r="AXI104" s="8"/>
      <c r="AXJ104" s="8"/>
      <c r="AXK104" s="8"/>
      <c r="AXL104" s="8"/>
      <c r="AXM104" s="8"/>
      <c r="AXN104" s="8"/>
      <c r="AXO104" s="8"/>
      <c r="AXP104" s="8"/>
      <c r="AXQ104" s="8"/>
      <c r="AXR104" s="8"/>
      <c r="AXS104" s="8"/>
      <c r="AXT104" s="8"/>
      <c r="AXU104" s="8"/>
      <c r="AXV104" s="8"/>
      <c r="AXW104" s="8"/>
      <c r="AXX104" s="8"/>
      <c r="AXY104" s="8"/>
      <c r="AXZ104" s="8"/>
      <c r="AYA104" s="8"/>
      <c r="AYB104" s="8"/>
      <c r="AYC104" s="8"/>
      <c r="AYD104" s="8"/>
      <c r="AYE104" s="8"/>
      <c r="AYF104" s="8"/>
      <c r="AYG104" s="8"/>
      <c r="AYH104" s="8"/>
      <c r="AYI104" s="8"/>
      <c r="AYJ104" s="8"/>
      <c r="AYK104" s="8"/>
      <c r="AYL104" s="8"/>
      <c r="AYM104" s="8"/>
      <c r="AYN104" s="8"/>
      <c r="AYO104" s="8"/>
      <c r="AYP104" s="8"/>
      <c r="AYQ104" s="8"/>
      <c r="AYR104" s="8"/>
      <c r="AYS104" s="8"/>
      <c r="AYT104" s="8"/>
      <c r="AYU104" s="8"/>
      <c r="AYV104" s="8"/>
      <c r="AYW104" s="8"/>
      <c r="AYX104" s="8"/>
      <c r="AYY104" s="8"/>
      <c r="AYZ104" s="8"/>
      <c r="AZA104" s="8"/>
      <c r="AZB104" s="8"/>
      <c r="AZC104" s="8"/>
      <c r="AZD104" s="8"/>
      <c r="AZE104" s="8"/>
      <c r="AZF104" s="8"/>
      <c r="AZG104" s="8"/>
      <c r="AZH104" s="8"/>
      <c r="AZI104" s="8"/>
      <c r="AZJ104" s="8"/>
      <c r="AZK104" s="8"/>
      <c r="AZL104" s="8"/>
      <c r="AZM104" s="8"/>
      <c r="AZN104" s="8"/>
      <c r="AZO104" s="8"/>
      <c r="AZP104" s="8"/>
      <c r="AZQ104" s="8"/>
      <c r="AZR104" s="8"/>
      <c r="AZS104" s="8"/>
      <c r="AZT104" s="8"/>
      <c r="AZU104" s="8"/>
      <c r="AZV104" s="8"/>
      <c r="AZW104" s="8"/>
      <c r="AZX104" s="8"/>
      <c r="AZY104" s="8"/>
      <c r="AZZ104" s="8"/>
      <c r="BAA104" s="8"/>
      <c r="BAB104" s="8"/>
      <c r="BAC104" s="8"/>
      <c r="BAD104" s="8"/>
      <c r="BAE104" s="8"/>
      <c r="BAF104" s="8"/>
      <c r="BAG104" s="8"/>
      <c r="BAH104" s="8"/>
      <c r="BAI104" s="8"/>
      <c r="BAJ104" s="8"/>
      <c r="BAK104" s="8"/>
      <c r="BAL104" s="8"/>
      <c r="BAM104" s="8"/>
      <c r="BAN104" s="8"/>
      <c r="BAO104" s="8"/>
      <c r="BAP104" s="8"/>
      <c r="BAQ104" s="8"/>
      <c r="BAR104" s="8"/>
      <c r="BAS104" s="8"/>
      <c r="BAT104" s="8"/>
      <c r="BAU104" s="8"/>
      <c r="BAV104" s="8"/>
      <c r="BAW104" s="8"/>
      <c r="BAX104" s="8"/>
      <c r="BAY104" s="8"/>
      <c r="BAZ104" s="8"/>
      <c r="BBA104" s="8"/>
      <c r="BBB104" s="8"/>
      <c r="BBC104" s="8"/>
      <c r="BBD104" s="8"/>
      <c r="BBE104" s="8"/>
      <c r="BBF104" s="8"/>
      <c r="BBG104" s="8"/>
      <c r="BBH104" s="8"/>
      <c r="BBI104" s="8"/>
      <c r="BBJ104" s="8"/>
      <c r="BBK104" s="8"/>
      <c r="BBL104" s="8"/>
      <c r="BBM104" s="8"/>
      <c r="BBN104" s="8"/>
      <c r="BBO104" s="8"/>
      <c r="BBP104" s="8"/>
      <c r="BBQ104" s="8"/>
      <c r="BBR104" s="8"/>
      <c r="BBS104" s="8"/>
      <c r="BBT104" s="8"/>
      <c r="BBU104" s="8"/>
      <c r="BBV104" s="8"/>
      <c r="BBW104" s="8"/>
      <c r="BBX104" s="8"/>
      <c r="BBY104" s="8"/>
      <c r="BBZ104" s="8"/>
      <c r="BCA104" s="8"/>
      <c r="BCB104" s="8"/>
      <c r="BCC104" s="8"/>
      <c r="BCD104" s="8"/>
      <c r="BCE104" s="8"/>
      <c r="BCF104" s="8"/>
      <c r="BCG104" s="8"/>
      <c r="BCH104" s="8"/>
      <c r="BCI104" s="8"/>
      <c r="BCJ104" s="8"/>
      <c r="BCK104" s="8"/>
      <c r="BCL104" s="8"/>
      <c r="BCM104" s="8"/>
      <c r="BCN104" s="8"/>
      <c r="BCO104" s="8"/>
      <c r="BCP104" s="8"/>
      <c r="BCQ104" s="8"/>
      <c r="BCR104" s="8"/>
      <c r="BCS104" s="8"/>
      <c r="BCT104" s="8"/>
      <c r="BCU104" s="8"/>
      <c r="BCV104" s="8"/>
      <c r="BCW104" s="8"/>
      <c r="BCX104" s="8"/>
      <c r="BCY104" s="8"/>
      <c r="BCZ104" s="8"/>
      <c r="BDA104" s="8"/>
      <c r="BDB104" s="8"/>
      <c r="BDC104" s="8"/>
      <c r="BDD104" s="8"/>
      <c r="BDE104" s="8"/>
      <c r="BDF104" s="8"/>
      <c r="BDG104" s="8"/>
      <c r="BDH104" s="8"/>
      <c r="BDI104" s="8"/>
      <c r="BDJ104" s="8"/>
      <c r="BDK104" s="8"/>
      <c r="BDL104" s="8"/>
      <c r="BDM104" s="8"/>
      <c r="BDN104" s="8"/>
      <c r="BDO104" s="8"/>
      <c r="BDP104" s="8"/>
      <c r="BDQ104" s="8"/>
      <c r="BDR104" s="8"/>
      <c r="BDS104" s="8"/>
      <c r="BDT104" s="8"/>
      <c r="BDU104" s="8"/>
      <c r="BDV104" s="8"/>
      <c r="BDW104" s="8"/>
      <c r="BDX104" s="8"/>
      <c r="BDY104" s="8"/>
      <c r="BDZ104" s="8"/>
      <c r="BEA104" s="8"/>
      <c r="BEB104" s="8"/>
      <c r="BEC104" s="8"/>
      <c r="BED104" s="8"/>
      <c r="BEE104" s="8"/>
      <c r="BEF104" s="8"/>
      <c r="BEG104" s="8"/>
      <c r="BEH104" s="8"/>
      <c r="BEI104" s="8"/>
      <c r="BEJ104" s="8"/>
      <c r="BEK104" s="8"/>
      <c r="BEL104" s="8"/>
      <c r="BEM104" s="8"/>
      <c r="BEN104" s="8"/>
      <c r="BEO104" s="8"/>
      <c r="BEP104" s="8"/>
      <c r="BEQ104" s="8"/>
      <c r="BER104" s="8"/>
      <c r="BES104" s="8"/>
      <c r="BET104" s="8"/>
      <c r="BEU104" s="8"/>
      <c r="BEV104" s="8"/>
      <c r="BEW104" s="8"/>
      <c r="BEX104" s="8"/>
      <c r="BEY104" s="8"/>
      <c r="BEZ104" s="8"/>
      <c r="BFA104" s="8"/>
      <c r="BFB104" s="8"/>
      <c r="BFC104" s="8"/>
      <c r="BFD104" s="8"/>
      <c r="BFE104" s="8"/>
      <c r="BFF104" s="8"/>
      <c r="BFG104" s="8"/>
      <c r="BFH104" s="8"/>
      <c r="BFI104" s="8"/>
      <c r="BFJ104" s="8"/>
      <c r="BFK104" s="8"/>
      <c r="BFL104" s="8"/>
      <c r="BFM104" s="8"/>
      <c r="BFN104" s="8"/>
      <c r="BFO104" s="8"/>
      <c r="BFP104" s="8"/>
      <c r="BFQ104" s="8"/>
      <c r="BFR104" s="8"/>
      <c r="BFS104" s="8"/>
      <c r="BFT104" s="8"/>
      <c r="BFU104" s="8"/>
      <c r="BFV104" s="8"/>
      <c r="BFW104" s="8"/>
      <c r="BFX104" s="8"/>
      <c r="BFY104" s="8"/>
      <c r="BFZ104" s="8"/>
    </row>
    <row r="105" spans="3:1534" s="14" customFormat="1" ht="15" x14ac:dyDescent="0.25">
      <c r="C105" s="15"/>
      <c r="D105" s="15"/>
      <c r="E105" s="15"/>
      <c r="F105" s="15"/>
      <c r="G105" s="15"/>
      <c r="H105" s="15"/>
      <c r="I105" s="15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8"/>
      <c r="AMS105" s="8"/>
      <c r="AMT105" s="8"/>
      <c r="AMU105" s="8"/>
      <c r="AMV105" s="8"/>
      <c r="AMW105" s="8"/>
      <c r="AMX105" s="8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8"/>
      <c r="ANK105" s="8"/>
      <c r="ANL105" s="8"/>
      <c r="ANM105" s="8"/>
      <c r="ANN105" s="8"/>
      <c r="ANO105" s="8"/>
      <c r="ANP105" s="8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8"/>
      <c r="AOC105" s="8"/>
      <c r="AOD105" s="8"/>
      <c r="AOE105" s="8"/>
      <c r="AOF105" s="8"/>
      <c r="AOG105" s="8"/>
      <c r="AOH105" s="8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8"/>
      <c r="AOU105" s="8"/>
      <c r="AOV105" s="8"/>
      <c r="AOW105" s="8"/>
      <c r="AOX105" s="8"/>
      <c r="AOY105" s="8"/>
      <c r="AOZ105" s="8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8"/>
      <c r="APM105" s="8"/>
      <c r="APN105" s="8"/>
      <c r="APO105" s="8"/>
      <c r="APP105" s="8"/>
      <c r="APQ105" s="8"/>
      <c r="APR105" s="8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8"/>
      <c r="AQE105" s="8"/>
      <c r="AQF105" s="8"/>
      <c r="AQG105" s="8"/>
      <c r="AQH105" s="8"/>
      <c r="AQI105" s="8"/>
      <c r="AQJ105" s="8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8"/>
      <c r="AQW105" s="8"/>
      <c r="AQX105" s="8"/>
      <c r="AQY105" s="8"/>
      <c r="AQZ105" s="8"/>
      <c r="ARA105" s="8"/>
      <c r="ARB105" s="8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8"/>
      <c r="ARO105" s="8"/>
      <c r="ARP105" s="8"/>
      <c r="ARQ105" s="8"/>
      <c r="ARR105" s="8"/>
      <c r="ARS105" s="8"/>
      <c r="ART105" s="8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8"/>
      <c r="ASG105" s="8"/>
      <c r="ASH105" s="8"/>
      <c r="ASI105" s="8"/>
      <c r="ASJ105" s="8"/>
      <c r="ASK105" s="8"/>
      <c r="ASL105" s="8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8"/>
      <c r="ASY105" s="8"/>
      <c r="ASZ105" s="8"/>
      <c r="ATA105" s="8"/>
      <c r="ATB105" s="8"/>
      <c r="ATC105" s="8"/>
      <c r="ATD105" s="8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8"/>
      <c r="ATQ105" s="8"/>
      <c r="ATR105" s="8"/>
      <c r="ATS105" s="8"/>
      <c r="ATT105" s="8"/>
      <c r="ATU105" s="8"/>
      <c r="ATV105" s="8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8"/>
      <c r="AUI105" s="8"/>
      <c r="AUJ105" s="8"/>
      <c r="AUK105" s="8"/>
      <c r="AUL105" s="8"/>
      <c r="AUM105" s="8"/>
      <c r="AUN105" s="8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8"/>
      <c r="AVA105" s="8"/>
      <c r="AVB105" s="8"/>
      <c r="AVC105" s="8"/>
      <c r="AVD105" s="8"/>
      <c r="AVE105" s="8"/>
      <c r="AVF105" s="8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8"/>
      <c r="AVS105" s="8"/>
      <c r="AVT105" s="8"/>
      <c r="AVU105" s="8"/>
      <c r="AVV105" s="8"/>
      <c r="AVW105" s="8"/>
      <c r="AVX105" s="8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8"/>
      <c r="AWK105" s="8"/>
      <c r="AWL105" s="8"/>
      <c r="AWM105" s="8"/>
      <c r="AWN105" s="8"/>
      <c r="AWO105" s="8"/>
      <c r="AWP105" s="8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8"/>
      <c r="AXC105" s="8"/>
      <c r="AXD105" s="8"/>
      <c r="AXE105" s="8"/>
      <c r="AXF105" s="8"/>
      <c r="AXG105" s="8"/>
      <c r="AXH105" s="8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8"/>
      <c r="AXU105" s="8"/>
      <c r="AXV105" s="8"/>
      <c r="AXW105" s="8"/>
      <c r="AXX105" s="8"/>
      <c r="AXY105" s="8"/>
      <c r="AXZ105" s="8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8"/>
      <c r="AYM105" s="8"/>
      <c r="AYN105" s="8"/>
      <c r="AYO105" s="8"/>
      <c r="AYP105" s="8"/>
      <c r="AYQ105" s="8"/>
      <c r="AYR105" s="8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8"/>
      <c r="AZE105" s="8"/>
      <c r="AZF105" s="8"/>
      <c r="AZG105" s="8"/>
      <c r="AZH105" s="8"/>
      <c r="AZI105" s="8"/>
      <c r="AZJ105" s="8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8"/>
      <c r="AZW105" s="8"/>
      <c r="AZX105" s="8"/>
      <c r="AZY105" s="8"/>
      <c r="AZZ105" s="8"/>
      <c r="BAA105" s="8"/>
      <c r="BAB105" s="8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8"/>
      <c r="BAO105" s="8"/>
      <c r="BAP105" s="8"/>
      <c r="BAQ105" s="8"/>
      <c r="BAR105" s="8"/>
      <c r="BAS105" s="8"/>
      <c r="BAT105" s="8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8"/>
      <c r="BBG105" s="8"/>
      <c r="BBH105" s="8"/>
      <c r="BBI105" s="8"/>
      <c r="BBJ105" s="8"/>
      <c r="BBK105" s="8"/>
      <c r="BBL105" s="8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8"/>
      <c r="BBY105" s="8"/>
      <c r="BBZ105" s="8"/>
      <c r="BCA105" s="8"/>
      <c r="BCB105" s="8"/>
      <c r="BCC105" s="8"/>
      <c r="BCD105" s="8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8"/>
      <c r="BCQ105" s="8"/>
      <c r="BCR105" s="8"/>
      <c r="BCS105" s="8"/>
      <c r="BCT105" s="8"/>
      <c r="BCU105" s="8"/>
      <c r="BCV105" s="8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8"/>
      <c r="BDI105" s="8"/>
      <c r="BDJ105" s="8"/>
      <c r="BDK105" s="8"/>
      <c r="BDL105" s="8"/>
      <c r="BDM105" s="8"/>
      <c r="BDN105" s="8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8"/>
      <c r="BEA105" s="8"/>
      <c r="BEB105" s="8"/>
      <c r="BEC105" s="8"/>
      <c r="BED105" s="8"/>
      <c r="BEE105" s="8"/>
      <c r="BEF105" s="8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8"/>
      <c r="BES105" s="8"/>
      <c r="BET105" s="8"/>
      <c r="BEU105" s="8"/>
      <c r="BEV105" s="8"/>
      <c r="BEW105" s="8"/>
      <c r="BEX105" s="8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8"/>
      <c r="BFK105" s="8"/>
      <c r="BFL105" s="8"/>
      <c r="BFM105" s="8"/>
      <c r="BFN105" s="8"/>
      <c r="BFO105" s="8"/>
      <c r="BFP105" s="8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</row>
    <row r="106" spans="3:1534" s="14" customFormat="1" ht="15" x14ac:dyDescent="0.25">
      <c r="C106" s="15"/>
      <c r="D106" s="15"/>
      <c r="E106" s="15"/>
      <c r="F106" s="15"/>
      <c r="G106" s="15"/>
      <c r="H106" s="15"/>
      <c r="I106" s="15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8"/>
      <c r="AMS106" s="8"/>
      <c r="AMT106" s="8"/>
      <c r="AMU106" s="8"/>
      <c r="AMV106" s="8"/>
      <c r="AMW106" s="8"/>
      <c r="AMX106" s="8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8"/>
      <c r="ANK106" s="8"/>
      <c r="ANL106" s="8"/>
      <c r="ANM106" s="8"/>
      <c r="ANN106" s="8"/>
      <c r="ANO106" s="8"/>
      <c r="ANP106" s="8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8"/>
      <c r="AOC106" s="8"/>
      <c r="AOD106" s="8"/>
      <c r="AOE106" s="8"/>
      <c r="AOF106" s="8"/>
      <c r="AOG106" s="8"/>
      <c r="AOH106" s="8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8"/>
      <c r="AOU106" s="8"/>
      <c r="AOV106" s="8"/>
      <c r="AOW106" s="8"/>
      <c r="AOX106" s="8"/>
      <c r="AOY106" s="8"/>
      <c r="AOZ106" s="8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8"/>
      <c r="APM106" s="8"/>
      <c r="APN106" s="8"/>
      <c r="APO106" s="8"/>
      <c r="APP106" s="8"/>
      <c r="APQ106" s="8"/>
      <c r="APR106" s="8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8"/>
      <c r="AQE106" s="8"/>
      <c r="AQF106" s="8"/>
      <c r="AQG106" s="8"/>
      <c r="AQH106" s="8"/>
      <c r="AQI106" s="8"/>
      <c r="AQJ106" s="8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8"/>
      <c r="AQW106" s="8"/>
      <c r="AQX106" s="8"/>
      <c r="AQY106" s="8"/>
      <c r="AQZ106" s="8"/>
      <c r="ARA106" s="8"/>
      <c r="ARB106" s="8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8"/>
      <c r="ARO106" s="8"/>
      <c r="ARP106" s="8"/>
      <c r="ARQ106" s="8"/>
      <c r="ARR106" s="8"/>
      <c r="ARS106" s="8"/>
      <c r="ART106" s="8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8"/>
      <c r="ASG106" s="8"/>
      <c r="ASH106" s="8"/>
      <c r="ASI106" s="8"/>
      <c r="ASJ106" s="8"/>
      <c r="ASK106" s="8"/>
      <c r="ASL106" s="8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8"/>
      <c r="ASY106" s="8"/>
      <c r="ASZ106" s="8"/>
      <c r="ATA106" s="8"/>
      <c r="ATB106" s="8"/>
      <c r="ATC106" s="8"/>
      <c r="ATD106" s="8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8"/>
      <c r="ATQ106" s="8"/>
      <c r="ATR106" s="8"/>
      <c r="ATS106" s="8"/>
      <c r="ATT106" s="8"/>
      <c r="ATU106" s="8"/>
      <c r="ATV106" s="8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8"/>
      <c r="AUI106" s="8"/>
      <c r="AUJ106" s="8"/>
      <c r="AUK106" s="8"/>
      <c r="AUL106" s="8"/>
      <c r="AUM106" s="8"/>
      <c r="AUN106" s="8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8"/>
      <c r="AVA106" s="8"/>
      <c r="AVB106" s="8"/>
      <c r="AVC106" s="8"/>
      <c r="AVD106" s="8"/>
      <c r="AVE106" s="8"/>
      <c r="AVF106" s="8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8"/>
      <c r="AVS106" s="8"/>
      <c r="AVT106" s="8"/>
      <c r="AVU106" s="8"/>
      <c r="AVV106" s="8"/>
      <c r="AVW106" s="8"/>
      <c r="AVX106" s="8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8"/>
      <c r="AWK106" s="8"/>
      <c r="AWL106" s="8"/>
      <c r="AWM106" s="8"/>
      <c r="AWN106" s="8"/>
      <c r="AWO106" s="8"/>
      <c r="AWP106" s="8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8"/>
      <c r="AXC106" s="8"/>
      <c r="AXD106" s="8"/>
      <c r="AXE106" s="8"/>
      <c r="AXF106" s="8"/>
      <c r="AXG106" s="8"/>
      <c r="AXH106" s="8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8"/>
      <c r="AXU106" s="8"/>
      <c r="AXV106" s="8"/>
      <c r="AXW106" s="8"/>
      <c r="AXX106" s="8"/>
      <c r="AXY106" s="8"/>
      <c r="AXZ106" s="8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8"/>
      <c r="AYM106" s="8"/>
      <c r="AYN106" s="8"/>
      <c r="AYO106" s="8"/>
      <c r="AYP106" s="8"/>
      <c r="AYQ106" s="8"/>
      <c r="AYR106" s="8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8"/>
      <c r="AZE106" s="8"/>
      <c r="AZF106" s="8"/>
      <c r="AZG106" s="8"/>
      <c r="AZH106" s="8"/>
      <c r="AZI106" s="8"/>
      <c r="AZJ106" s="8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8"/>
      <c r="AZW106" s="8"/>
      <c r="AZX106" s="8"/>
      <c r="AZY106" s="8"/>
      <c r="AZZ106" s="8"/>
      <c r="BAA106" s="8"/>
      <c r="BAB106" s="8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8"/>
      <c r="BAO106" s="8"/>
      <c r="BAP106" s="8"/>
      <c r="BAQ106" s="8"/>
      <c r="BAR106" s="8"/>
      <c r="BAS106" s="8"/>
      <c r="BAT106" s="8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8"/>
      <c r="BBG106" s="8"/>
      <c r="BBH106" s="8"/>
      <c r="BBI106" s="8"/>
      <c r="BBJ106" s="8"/>
      <c r="BBK106" s="8"/>
      <c r="BBL106" s="8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8"/>
      <c r="BBY106" s="8"/>
      <c r="BBZ106" s="8"/>
      <c r="BCA106" s="8"/>
      <c r="BCB106" s="8"/>
      <c r="BCC106" s="8"/>
      <c r="BCD106" s="8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8"/>
      <c r="BCQ106" s="8"/>
      <c r="BCR106" s="8"/>
      <c r="BCS106" s="8"/>
      <c r="BCT106" s="8"/>
      <c r="BCU106" s="8"/>
      <c r="BCV106" s="8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8"/>
      <c r="BDI106" s="8"/>
      <c r="BDJ106" s="8"/>
      <c r="BDK106" s="8"/>
      <c r="BDL106" s="8"/>
      <c r="BDM106" s="8"/>
      <c r="BDN106" s="8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8"/>
      <c r="BEA106" s="8"/>
      <c r="BEB106" s="8"/>
      <c r="BEC106" s="8"/>
      <c r="BED106" s="8"/>
      <c r="BEE106" s="8"/>
      <c r="BEF106" s="8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8"/>
      <c r="BES106" s="8"/>
      <c r="BET106" s="8"/>
      <c r="BEU106" s="8"/>
      <c r="BEV106" s="8"/>
      <c r="BEW106" s="8"/>
      <c r="BEX106" s="8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8"/>
      <c r="BFK106" s="8"/>
      <c r="BFL106" s="8"/>
      <c r="BFM106" s="8"/>
      <c r="BFN106" s="8"/>
      <c r="BFO106" s="8"/>
      <c r="BFP106" s="8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</row>
    <row r="107" spans="3:1534" s="14" customFormat="1" ht="15" x14ac:dyDescent="0.25">
      <c r="C107" s="15"/>
      <c r="D107" s="15"/>
      <c r="E107" s="15"/>
      <c r="F107" s="15"/>
      <c r="G107" s="15"/>
      <c r="H107" s="15"/>
      <c r="I107" s="15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  <c r="AKR107" s="8"/>
      <c r="AKS107" s="8"/>
      <c r="AKT107" s="8"/>
      <c r="AKU107" s="8"/>
      <c r="AKV107" s="8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8"/>
      <c r="ALI107" s="8"/>
      <c r="ALJ107" s="8"/>
      <c r="ALK107" s="8"/>
      <c r="ALL107" s="8"/>
      <c r="ALM107" s="8"/>
      <c r="ALN107" s="8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8"/>
      <c r="AMA107" s="8"/>
      <c r="AMB107" s="8"/>
      <c r="AMC107" s="8"/>
      <c r="AMD107" s="8"/>
      <c r="AME107" s="8"/>
      <c r="AMF107" s="8"/>
      <c r="AMG107" s="8"/>
      <c r="AMH107" s="8"/>
      <c r="AMI107" s="8"/>
      <c r="AMJ107" s="8"/>
      <c r="AMK107" s="8"/>
      <c r="AML107" s="8"/>
      <c r="AMM107" s="8"/>
      <c r="AMN107" s="8"/>
      <c r="AMO107" s="8"/>
      <c r="AMP107" s="8"/>
      <c r="AMQ107" s="8"/>
      <c r="AMR107" s="8"/>
      <c r="AMS107" s="8"/>
      <c r="AMT107" s="8"/>
      <c r="AMU107" s="8"/>
      <c r="AMV107" s="8"/>
      <c r="AMW107" s="8"/>
      <c r="AMX107" s="8"/>
      <c r="AMY107" s="8"/>
      <c r="AMZ107" s="8"/>
      <c r="ANA107" s="8"/>
      <c r="ANB107" s="8"/>
      <c r="ANC107" s="8"/>
      <c r="AND107" s="8"/>
      <c r="ANE107" s="8"/>
      <c r="ANF107" s="8"/>
      <c r="ANG107" s="8"/>
      <c r="ANH107" s="8"/>
      <c r="ANI107" s="8"/>
      <c r="ANJ107" s="8"/>
      <c r="ANK107" s="8"/>
      <c r="ANL107" s="8"/>
      <c r="ANM107" s="8"/>
      <c r="ANN107" s="8"/>
      <c r="ANO107" s="8"/>
      <c r="ANP107" s="8"/>
      <c r="ANQ107" s="8"/>
      <c r="ANR107" s="8"/>
      <c r="ANS107" s="8"/>
      <c r="ANT107" s="8"/>
      <c r="ANU107" s="8"/>
      <c r="ANV107" s="8"/>
      <c r="ANW107" s="8"/>
      <c r="ANX107" s="8"/>
      <c r="ANY107" s="8"/>
      <c r="ANZ107" s="8"/>
      <c r="AOA107" s="8"/>
      <c r="AOB107" s="8"/>
      <c r="AOC107" s="8"/>
      <c r="AOD107" s="8"/>
      <c r="AOE107" s="8"/>
      <c r="AOF107" s="8"/>
      <c r="AOG107" s="8"/>
      <c r="AOH107" s="8"/>
      <c r="AOI107" s="8"/>
      <c r="AOJ107" s="8"/>
      <c r="AOK107" s="8"/>
      <c r="AOL107" s="8"/>
      <c r="AOM107" s="8"/>
      <c r="AON107" s="8"/>
      <c r="AOO107" s="8"/>
      <c r="AOP107" s="8"/>
      <c r="AOQ107" s="8"/>
      <c r="AOR107" s="8"/>
      <c r="AOS107" s="8"/>
      <c r="AOT107" s="8"/>
      <c r="AOU107" s="8"/>
      <c r="AOV107" s="8"/>
      <c r="AOW107" s="8"/>
      <c r="AOX107" s="8"/>
      <c r="AOY107" s="8"/>
      <c r="AOZ107" s="8"/>
      <c r="APA107" s="8"/>
      <c r="APB107" s="8"/>
      <c r="APC107" s="8"/>
      <c r="APD107" s="8"/>
      <c r="APE107" s="8"/>
      <c r="APF107" s="8"/>
      <c r="APG107" s="8"/>
      <c r="APH107" s="8"/>
      <c r="API107" s="8"/>
      <c r="APJ107" s="8"/>
      <c r="APK107" s="8"/>
      <c r="APL107" s="8"/>
      <c r="APM107" s="8"/>
      <c r="APN107" s="8"/>
      <c r="APO107" s="8"/>
      <c r="APP107" s="8"/>
      <c r="APQ107" s="8"/>
      <c r="APR107" s="8"/>
      <c r="APS107" s="8"/>
      <c r="APT107" s="8"/>
      <c r="APU107" s="8"/>
      <c r="APV107" s="8"/>
      <c r="APW107" s="8"/>
      <c r="APX107" s="8"/>
      <c r="APY107" s="8"/>
      <c r="APZ107" s="8"/>
      <c r="AQA107" s="8"/>
      <c r="AQB107" s="8"/>
      <c r="AQC107" s="8"/>
      <c r="AQD107" s="8"/>
      <c r="AQE107" s="8"/>
      <c r="AQF107" s="8"/>
      <c r="AQG107" s="8"/>
      <c r="AQH107" s="8"/>
      <c r="AQI107" s="8"/>
      <c r="AQJ107" s="8"/>
      <c r="AQK107" s="8"/>
      <c r="AQL107" s="8"/>
      <c r="AQM107" s="8"/>
      <c r="AQN107" s="8"/>
      <c r="AQO107" s="8"/>
      <c r="AQP107" s="8"/>
      <c r="AQQ107" s="8"/>
      <c r="AQR107" s="8"/>
      <c r="AQS107" s="8"/>
      <c r="AQT107" s="8"/>
      <c r="AQU107" s="8"/>
      <c r="AQV107" s="8"/>
      <c r="AQW107" s="8"/>
      <c r="AQX107" s="8"/>
      <c r="AQY107" s="8"/>
      <c r="AQZ107" s="8"/>
      <c r="ARA107" s="8"/>
      <c r="ARB107" s="8"/>
      <c r="ARC107" s="8"/>
      <c r="ARD107" s="8"/>
      <c r="ARE107" s="8"/>
      <c r="ARF107" s="8"/>
      <c r="ARG107" s="8"/>
      <c r="ARH107" s="8"/>
      <c r="ARI107" s="8"/>
      <c r="ARJ107" s="8"/>
      <c r="ARK107" s="8"/>
      <c r="ARL107" s="8"/>
      <c r="ARM107" s="8"/>
      <c r="ARN107" s="8"/>
      <c r="ARO107" s="8"/>
      <c r="ARP107" s="8"/>
      <c r="ARQ107" s="8"/>
      <c r="ARR107" s="8"/>
      <c r="ARS107" s="8"/>
      <c r="ART107" s="8"/>
      <c r="ARU107" s="8"/>
      <c r="ARV107" s="8"/>
      <c r="ARW107" s="8"/>
      <c r="ARX107" s="8"/>
      <c r="ARY107" s="8"/>
      <c r="ARZ107" s="8"/>
      <c r="ASA107" s="8"/>
      <c r="ASB107" s="8"/>
      <c r="ASC107" s="8"/>
      <c r="ASD107" s="8"/>
      <c r="ASE107" s="8"/>
      <c r="ASF107" s="8"/>
      <c r="ASG107" s="8"/>
      <c r="ASH107" s="8"/>
      <c r="ASI107" s="8"/>
      <c r="ASJ107" s="8"/>
      <c r="ASK107" s="8"/>
      <c r="ASL107" s="8"/>
      <c r="ASM107" s="8"/>
      <c r="ASN107" s="8"/>
      <c r="ASO107" s="8"/>
      <c r="ASP107" s="8"/>
      <c r="ASQ107" s="8"/>
      <c r="ASR107" s="8"/>
      <c r="ASS107" s="8"/>
      <c r="AST107" s="8"/>
      <c r="ASU107" s="8"/>
      <c r="ASV107" s="8"/>
      <c r="ASW107" s="8"/>
      <c r="ASX107" s="8"/>
      <c r="ASY107" s="8"/>
      <c r="ASZ107" s="8"/>
      <c r="ATA107" s="8"/>
      <c r="ATB107" s="8"/>
      <c r="ATC107" s="8"/>
      <c r="ATD107" s="8"/>
      <c r="ATE107" s="8"/>
      <c r="ATF107" s="8"/>
      <c r="ATG107" s="8"/>
      <c r="ATH107" s="8"/>
      <c r="ATI107" s="8"/>
      <c r="ATJ107" s="8"/>
      <c r="ATK107" s="8"/>
      <c r="ATL107" s="8"/>
      <c r="ATM107" s="8"/>
      <c r="ATN107" s="8"/>
      <c r="ATO107" s="8"/>
      <c r="ATP107" s="8"/>
      <c r="ATQ107" s="8"/>
      <c r="ATR107" s="8"/>
      <c r="ATS107" s="8"/>
      <c r="ATT107" s="8"/>
      <c r="ATU107" s="8"/>
      <c r="ATV107" s="8"/>
      <c r="ATW107" s="8"/>
      <c r="ATX107" s="8"/>
      <c r="ATY107" s="8"/>
      <c r="ATZ107" s="8"/>
      <c r="AUA107" s="8"/>
      <c r="AUB107" s="8"/>
      <c r="AUC107" s="8"/>
      <c r="AUD107" s="8"/>
      <c r="AUE107" s="8"/>
      <c r="AUF107" s="8"/>
      <c r="AUG107" s="8"/>
      <c r="AUH107" s="8"/>
      <c r="AUI107" s="8"/>
      <c r="AUJ107" s="8"/>
      <c r="AUK107" s="8"/>
      <c r="AUL107" s="8"/>
      <c r="AUM107" s="8"/>
      <c r="AUN107" s="8"/>
      <c r="AUO107" s="8"/>
      <c r="AUP107" s="8"/>
      <c r="AUQ107" s="8"/>
      <c r="AUR107" s="8"/>
      <c r="AUS107" s="8"/>
      <c r="AUT107" s="8"/>
      <c r="AUU107" s="8"/>
      <c r="AUV107" s="8"/>
      <c r="AUW107" s="8"/>
      <c r="AUX107" s="8"/>
      <c r="AUY107" s="8"/>
      <c r="AUZ107" s="8"/>
      <c r="AVA107" s="8"/>
      <c r="AVB107" s="8"/>
      <c r="AVC107" s="8"/>
      <c r="AVD107" s="8"/>
      <c r="AVE107" s="8"/>
      <c r="AVF107" s="8"/>
      <c r="AVG107" s="8"/>
      <c r="AVH107" s="8"/>
      <c r="AVI107" s="8"/>
      <c r="AVJ107" s="8"/>
      <c r="AVK107" s="8"/>
      <c r="AVL107" s="8"/>
      <c r="AVM107" s="8"/>
      <c r="AVN107" s="8"/>
      <c r="AVO107" s="8"/>
      <c r="AVP107" s="8"/>
      <c r="AVQ107" s="8"/>
      <c r="AVR107" s="8"/>
      <c r="AVS107" s="8"/>
      <c r="AVT107" s="8"/>
      <c r="AVU107" s="8"/>
      <c r="AVV107" s="8"/>
      <c r="AVW107" s="8"/>
      <c r="AVX107" s="8"/>
      <c r="AVY107" s="8"/>
      <c r="AVZ107" s="8"/>
      <c r="AWA107" s="8"/>
      <c r="AWB107" s="8"/>
      <c r="AWC107" s="8"/>
      <c r="AWD107" s="8"/>
      <c r="AWE107" s="8"/>
      <c r="AWF107" s="8"/>
      <c r="AWG107" s="8"/>
      <c r="AWH107" s="8"/>
      <c r="AWI107" s="8"/>
      <c r="AWJ107" s="8"/>
      <c r="AWK107" s="8"/>
      <c r="AWL107" s="8"/>
      <c r="AWM107" s="8"/>
      <c r="AWN107" s="8"/>
      <c r="AWO107" s="8"/>
      <c r="AWP107" s="8"/>
      <c r="AWQ107" s="8"/>
      <c r="AWR107" s="8"/>
      <c r="AWS107" s="8"/>
      <c r="AWT107" s="8"/>
      <c r="AWU107" s="8"/>
      <c r="AWV107" s="8"/>
      <c r="AWW107" s="8"/>
      <c r="AWX107" s="8"/>
      <c r="AWY107" s="8"/>
      <c r="AWZ107" s="8"/>
      <c r="AXA107" s="8"/>
      <c r="AXB107" s="8"/>
      <c r="AXC107" s="8"/>
      <c r="AXD107" s="8"/>
      <c r="AXE107" s="8"/>
      <c r="AXF107" s="8"/>
      <c r="AXG107" s="8"/>
      <c r="AXH107" s="8"/>
      <c r="AXI107" s="8"/>
      <c r="AXJ107" s="8"/>
      <c r="AXK107" s="8"/>
      <c r="AXL107" s="8"/>
      <c r="AXM107" s="8"/>
      <c r="AXN107" s="8"/>
      <c r="AXO107" s="8"/>
      <c r="AXP107" s="8"/>
      <c r="AXQ107" s="8"/>
      <c r="AXR107" s="8"/>
      <c r="AXS107" s="8"/>
      <c r="AXT107" s="8"/>
      <c r="AXU107" s="8"/>
      <c r="AXV107" s="8"/>
      <c r="AXW107" s="8"/>
      <c r="AXX107" s="8"/>
      <c r="AXY107" s="8"/>
      <c r="AXZ107" s="8"/>
      <c r="AYA107" s="8"/>
      <c r="AYB107" s="8"/>
      <c r="AYC107" s="8"/>
      <c r="AYD107" s="8"/>
      <c r="AYE107" s="8"/>
      <c r="AYF107" s="8"/>
      <c r="AYG107" s="8"/>
      <c r="AYH107" s="8"/>
      <c r="AYI107" s="8"/>
      <c r="AYJ107" s="8"/>
      <c r="AYK107" s="8"/>
      <c r="AYL107" s="8"/>
      <c r="AYM107" s="8"/>
      <c r="AYN107" s="8"/>
      <c r="AYO107" s="8"/>
      <c r="AYP107" s="8"/>
      <c r="AYQ107" s="8"/>
      <c r="AYR107" s="8"/>
      <c r="AYS107" s="8"/>
      <c r="AYT107" s="8"/>
      <c r="AYU107" s="8"/>
      <c r="AYV107" s="8"/>
      <c r="AYW107" s="8"/>
      <c r="AYX107" s="8"/>
      <c r="AYY107" s="8"/>
      <c r="AYZ107" s="8"/>
      <c r="AZA107" s="8"/>
      <c r="AZB107" s="8"/>
      <c r="AZC107" s="8"/>
      <c r="AZD107" s="8"/>
      <c r="AZE107" s="8"/>
      <c r="AZF107" s="8"/>
      <c r="AZG107" s="8"/>
      <c r="AZH107" s="8"/>
      <c r="AZI107" s="8"/>
      <c r="AZJ107" s="8"/>
      <c r="AZK107" s="8"/>
      <c r="AZL107" s="8"/>
      <c r="AZM107" s="8"/>
      <c r="AZN107" s="8"/>
      <c r="AZO107" s="8"/>
      <c r="AZP107" s="8"/>
      <c r="AZQ107" s="8"/>
      <c r="AZR107" s="8"/>
      <c r="AZS107" s="8"/>
      <c r="AZT107" s="8"/>
      <c r="AZU107" s="8"/>
      <c r="AZV107" s="8"/>
      <c r="AZW107" s="8"/>
      <c r="AZX107" s="8"/>
      <c r="AZY107" s="8"/>
      <c r="AZZ107" s="8"/>
      <c r="BAA107" s="8"/>
      <c r="BAB107" s="8"/>
      <c r="BAC107" s="8"/>
      <c r="BAD107" s="8"/>
      <c r="BAE107" s="8"/>
      <c r="BAF107" s="8"/>
      <c r="BAG107" s="8"/>
      <c r="BAH107" s="8"/>
      <c r="BAI107" s="8"/>
      <c r="BAJ107" s="8"/>
      <c r="BAK107" s="8"/>
      <c r="BAL107" s="8"/>
      <c r="BAM107" s="8"/>
      <c r="BAN107" s="8"/>
      <c r="BAO107" s="8"/>
      <c r="BAP107" s="8"/>
      <c r="BAQ107" s="8"/>
      <c r="BAR107" s="8"/>
      <c r="BAS107" s="8"/>
      <c r="BAT107" s="8"/>
      <c r="BAU107" s="8"/>
      <c r="BAV107" s="8"/>
      <c r="BAW107" s="8"/>
      <c r="BAX107" s="8"/>
      <c r="BAY107" s="8"/>
      <c r="BAZ107" s="8"/>
      <c r="BBA107" s="8"/>
      <c r="BBB107" s="8"/>
      <c r="BBC107" s="8"/>
      <c r="BBD107" s="8"/>
      <c r="BBE107" s="8"/>
      <c r="BBF107" s="8"/>
      <c r="BBG107" s="8"/>
      <c r="BBH107" s="8"/>
      <c r="BBI107" s="8"/>
      <c r="BBJ107" s="8"/>
      <c r="BBK107" s="8"/>
      <c r="BBL107" s="8"/>
      <c r="BBM107" s="8"/>
      <c r="BBN107" s="8"/>
      <c r="BBO107" s="8"/>
      <c r="BBP107" s="8"/>
      <c r="BBQ107" s="8"/>
      <c r="BBR107" s="8"/>
      <c r="BBS107" s="8"/>
      <c r="BBT107" s="8"/>
      <c r="BBU107" s="8"/>
      <c r="BBV107" s="8"/>
      <c r="BBW107" s="8"/>
      <c r="BBX107" s="8"/>
      <c r="BBY107" s="8"/>
      <c r="BBZ107" s="8"/>
      <c r="BCA107" s="8"/>
      <c r="BCB107" s="8"/>
      <c r="BCC107" s="8"/>
      <c r="BCD107" s="8"/>
      <c r="BCE107" s="8"/>
      <c r="BCF107" s="8"/>
      <c r="BCG107" s="8"/>
      <c r="BCH107" s="8"/>
      <c r="BCI107" s="8"/>
      <c r="BCJ107" s="8"/>
      <c r="BCK107" s="8"/>
      <c r="BCL107" s="8"/>
      <c r="BCM107" s="8"/>
      <c r="BCN107" s="8"/>
      <c r="BCO107" s="8"/>
      <c r="BCP107" s="8"/>
      <c r="BCQ107" s="8"/>
      <c r="BCR107" s="8"/>
      <c r="BCS107" s="8"/>
      <c r="BCT107" s="8"/>
      <c r="BCU107" s="8"/>
      <c r="BCV107" s="8"/>
      <c r="BCW107" s="8"/>
      <c r="BCX107" s="8"/>
      <c r="BCY107" s="8"/>
      <c r="BCZ107" s="8"/>
      <c r="BDA107" s="8"/>
      <c r="BDB107" s="8"/>
      <c r="BDC107" s="8"/>
      <c r="BDD107" s="8"/>
      <c r="BDE107" s="8"/>
      <c r="BDF107" s="8"/>
      <c r="BDG107" s="8"/>
      <c r="BDH107" s="8"/>
      <c r="BDI107" s="8"/>
      <c r="BDJ107" s="8"/>
      <c r="BDK107" s="8"/>
      <c r="BDL107" s="8"/>
      <c r="BDM107" s="8"/>
      <c r="BDN107" s="8"/>
      <c r="BDO107" s="8"/>
      <c r="BDP107" s="8"/>
      <c r="BDQ107" s="8"/>
      <c r="BDR107" s="8"/>
      <c r="BDS107" s="8"/>
      <c r="BDT107" s="8"/>
      <c r="BDU107" s="8"/>
      <c r="BDV107" s="8"/>
      <c r="BDW107" s="8"/>
      <c r="BDX107" s="8"/>
      <c r="BDY107" s="8"/>
      <c r="BDZ107" s="8"/>
      <c r="BEA107" s="8"/>
      <c r="BEB107" s="8"/>
      <c r="BEC107" s="8"/>
      <c r="BED107" s="8"/>
      <c r="BEE107" s="8"/>
      <c r="BEF107" s="8"/>
      <c r="BEG107" s="8"/>
      <c r="BEH107" s="8"/>
      <c r="BEI107" s="8"/>
      <c r="BEJ107" s="8"/>
      <c r="BEK107" s="8"/>
      <c r="BEL107" s="8"/>
      <c r="BEM107" s="8"/>
      <c r="BEN107" s="8"/>
      <c r="BEO107" s="8"/>
      <c r="BEP107" s="8"/>
      <c r="BEQ107" s="8"/>
      <c r="BER107" s="8"/>
      <c r="BES107" s="8"/>
      <c r="BET107" s="8"/>
      <c r="BEU107" s="8"/>
      <c r="BEV107" s="8"/>
      <c r="BEW107" s="8"/>
      <c r="BEX107" s="8"/>
      <c r="BEY107" s="8"/>
      <c r="BEZ107" s="8"/>
      <c r="BFA107" s="8"/>
      <c r="BFB107" s="8"/>
      <c r="BFC107" s="8"/>
      <c r="BFD107" s="8"/>
      <c r="BFE107" s="8"/>
      <c r="BFF107" s="8"/>
      <c r="BFG107" s="8"/>
      <c r="BFH107" s="8"/>
      <c r="BFI107" s="8"/>
      <c r="BFJ107" s="8"/>
      <c r="BFK107" s="8"/>
      <c r="BFL107" s="8"/>
      <c r="BFM107" s="8"/>
      <c r="BFN107" s="8"/>
      <c r="BFO107" s="8"/>
      <c r="BFP107" s="8"/>
      <c r="BFQ107" s="8"/>
      <c r="BFR107" s="8"/>
      <c r="BFS107" s="8"/>
      <c r="BFT107" s="8"/>
      <c r="BFU107" s="8"/>
      <c r="BFV107" s="8"/>
      <c r="BFW107" s="8"/>
      <c r="BFX107" s="8"/>
      <c r="BFY107" s="8"/>
      <c r="BFZ107" s="8"/>
    </row>
    <row r="108" spans="3:1534" s="14" customFormat="1" ht="15" x14ac:dyDescent="0.25">
      <c r="C108" s="15"/>
      <c r="D108" s="15"/>
      <c r="E108" s="15"/>
      <c r="F108" s="15"/>
      <c r="G108" s="15"/>
      <c r="H108" s="15"/>
      <c r="I108" s="15"/>
      <c r="SV108" s="8"/>
      <c r="SW108" s="8"/>
      <c r="SX108" s="8"/>
      <c r="SY108" s="8"/>
      <c r="SZ108" s="8"/>
      <c r="TA108" s="8"/>
      <c r="TB108" s="8"/>
      <c r="TC108" s="8"/>
      <c r="TD108" s="8"/>
      <c r="TE108" s="8"/>
      <c r="TF108" s="8"/>
      <c r="TG108" s="8"/>
      <c r="TH108" s="8"/>
      <c r="TI108" s="8"/>
      <c r="TJ108" s="8"/>
      <c r="TK108" s="8"/>
      <c r="TL108" s="8"/>
      <c r="TM108" s="8"/>
      <c r="TN108" s="8"/>
      <c r="TO108" s="8"/>
      <c r="TP108" s="8"/>
      <c r="TQ108" s="8"/>
      <c r="TR108" s="8"/>
      <c r="TS108" s="8"/>
      <c r="TT108" s="8"/>
      <c r="TU108" s="8"/>
      <c r="TV108" s="8"/>
      <c r="TW108" s="8"/>
      <c r="TX108" s="8"/>
      <c r="TY108" s="8"/>
      <c r="TZ108" s="8"/>
      <c r="UA108" s="8"/>
      <c r="UB108" s="8"/>
      <c r="UC108" s="8"/>
      <c r="UD108" s="8"/>
      <c r="UE108" s="8"/>
      <c r="UF108" s="8"/>
      <c r="UG108" s="8"/>
      <c r="UH108" s="8"/>
      <c r="UI108" s="8"/>
      <c r="UJ108" s="8"/>
      <c r="UK108" s="8"/>
      <c r="UL108" s="8"/>
      <c r="UM108" s="8"/>
      <c r="UN108" s="8"/>
      <c r="UO108" s="8"/>
      <c r="UP108" s="8"/>
      <c r="UQ108" s="8"/>
      <c r="UR108" s="8"/>
      <c r="US108" s="8"/>
      <c r="UT108" s="8"/>
      <c r="UU108" s="8"/>
      <c r="UV108" s="8"/>
      <c r="UW108" s="8"/>
      <c r="UX108" s="8"/>
      <c r="UY108" s="8"/>
      <c r="UZ108" s="8"/>
      <c r="VA108" s="8"/>
      <c r="VB108" s="8"/>
      <c r="VC108" s="8"/>
      <c r="VD108" s="8"/>
      <c r="VE108" s="8"/>
      <c r="VF108" s="8"/>
      <c r="VG108" s="8"/>
      <c r="VH108" s="8"/>
      <c r="VI108" s="8"/>
      <c r="VJ108" s="8"/>
      <c r="VK108" s="8"/>
      <c r="VL108" s="8"/>
      <c r="VM108" s="8"/>
      <c r="VN108" s="8"/>
      <c r="VO108" s="8"/>
      <c r="VP108" s="8"/>
      <c r="VQ108" s="8"/>
      <c r="VR108" s="8"/>
      <c r="VS108" s="8"/>
      <c r="VT108" s="8"/>
      <c r="VU108" s="8"/>
      <c r="VV108" s="8"/>
      <c r="VW108" s="8"/>
      <c r="VX108" s="8"/>
      <c r="VY108" s="8"/>
      <c r="VZ108" s="8"/>
      <c r="WA108" s="8"/>
      <c r="WB108" s="8"/>
      <c r="WC108" s="8"/>
      <c r="WD108" s="8"/>
      <c r="WE108" s="8"/>
      <c r="WF108" s="8"/>
      <c r="WG108" s="8"/>
      <c r="WH108" s="8"/>
      <c r="WI108" s="8"/>
      <c r="WJ108" s="8"/>
      <c r="WK108" s="8"/>
      <c r="WL108" s="8"/>
      <c r="WM108" s="8"/>
      <c r="WN108" s="8"/>
      <c r="WO108" s="8"/>
      <c r="WP108" s="8"/>
      <c r="WQ108" s="8"/>
      <c r="WR108" s="8"/>
      <c r="WS108" s="8"/>
      <c r="WT108" s="8"/>
      <c r="WU108" s="8"/>
      <c r="WV108" s="8"/>
      <c r="WW108" s="8"/>
      <c r="WX108" s="8"/>
      <c r="WY108" s="8"/>
      <c r="WZ108" s="8"/>
      <c r="XA108" s="8"/>
      <c r="XB108" s="8"/>
      <c r="XC108" s="8"/>
      <c r="XD108" s="8"/>
      <c r="XE108" s="8"/>
      <c r="XF108" s="8"/>
      <c r="XG108" s="8"/>
      <c r="XH108" s="8"/>
      <c r="XI108" s="8"/>
      <c r="XJ108" s="8"/>
      <c r="XK108" s="8"/>
      <c r="XL108" s="8"/>
      <c r="XM108" s="8"/>
      <c r="XN108" s="8"/>
      <c r="XO108" s="8"/>
      <c r="XP108" s="8"/>
      <c r="XQ108" s="8"/>
      <c r="XR108" s="8"/>
      <c r="XS108" s="8"/>
      <c r="XT108" s="8"/>
      <c r="XU108" s="8"/>
      <c r="XV108" s="8"/>
      <c r="XW108" s="8"/>
      <c r="XX108" s="8"/>
      <c r="XY108" s="8"/>
      <c r="XZ108" s="8"/>
      <c r="YA108" s="8"/>
      <c r="YB108" s="8"/>
      <c r="YC108" s="8"/>
      <c r="YD108" s="8"/>
      <c r="YE108" s="8"/>
      <c r="YF108" s="8"/>
      <c r="YG108" s="8"/>
      <c r="YH108" s="8"/>
      <c r="YI108" s="8"/>
      <c r="YJ108" s="8"/>
      <c r="YK108" s="8"/>
      <c r="YL108" s="8"/>
      <c r="YM108" s="8"/>
      <c r="YN108" s="8"/>
      <c r="YO108" s="8"/>
      <c r="YP108" s="8"/>
      <c r="YQ108" s="8"/>
      <c r="YR108" s="8"/>
      <c r="YS108" s="8"/>
      <c r="YT108" s="8"/>
      <c r="YU108" s="8"/>
      <c r="YV108" s="8"/>
      <c r="YW108" s="8"/>
      <c r="YX108" s="8"/>
      <c r="YY108" s="8"/>
      <c r="YZ108" s="8"/>
      <c r="ZA108" s="8"/>
      <c r="ZB108" s="8"/>
      <c r="ZC108" s="8"/>
      <c r="ZD108" s="8"/>
      <c r="ZE108" s="8"/>
      <c r="ZF108" s="8"/>
      <c r="ZG108" s="8"/>
      <c r="ZH108" s="8"/>
      <c r="ZI108" s="8"/>
      <c r="ZJ108" s="8"/>
      <c r="ZK108" s="8"/>
      <c r="ZL108" s="8"/>
      <c r="ZM108" s="8"/>
      <c r="ZN108" s="8"/>
      <c r="ZO108" s="8"/>
      <c r="ZP108" s="8"/>
      <c r="ZQ108" s="8"/>
      <c r="ZR108" s="8"/>
      <c r="ZS108" s="8"/>
      <c r="ZT108" s="8"/>
      <c r="ZU108" s="8"/>
      <c r="ZV108" s="8"/>
      <c r="ZW108" s="8"/>
      <c r="ZX108" s="8"/>
      <c r="ZY108" s="8"/>
      <c r="ZZ108" s="8"/>
      <c r="AAA108" s="8"/>
      <c r="AAB108" s="8"/>
      <c r="AAC108" s="8"/>
      <c r="AAD108" s="8"/>
      <c r="AAE108" s="8"/>
      <c r="AAF108" s="8"/>
      <c r="AAG108" s="8"/>
      <c r="AAH108" s="8"/>
      <c r="AAI108" s="8"/>
      <c r="AAJ108" s="8"/>
      <c r="AAK108" s="8"/>
      <c r="AAL108" s="8"/>
      <c r="AAM108" s="8"/>
      <c r="AAN108" s="8"/>
      <c r="AAO108" s="8"/>
      <c r="AAP108" s="8"/>
      <c r="AAQ108" s="8"/>
      <c r="AAR108" s="8"/>
      <c r="AAS108" s="8"/>
      <c r="AAT108" s="8"/>
      <c r="AAU108" s="8"/>
      <c r="AAV108" s="8"/>
      <c r="AAW108" s="8"/>
      <c r="AAX108" s="8"/>
      <c r="AAY108" s="8"/>
      <c r="AAZ108" s="8"/>
      <c r="ABA108" s="8"/>
      <c r="ABB108" s="8"/>
      <c r="ABC108" s="8"/>
      <c r="ABD108" s="8"/>
      <c r="ABE108" s="8"/>
      <c r="ABF108" s="8"/>
      <c r="ABG108" s="8"/>
      <c r="ABH108" s="8"/>
      <c r="ABI108" s="8"/>
      <c r="ABJ108" s="8"/>
      <c r="ABK108" s="8"/>
      <c r="ABL108" s="8"/>
      <c r="ABM108" s="8"/>
      <c r="ABN108" s="8"/>
      <c r="ABO108" s="8"/>
      <c r="ABP108" s="8"/>
      <c r="ABQ108" s="8"/>
      <c r="ABR108" s="8"/>
      <c r="ABS108" s="8"/>
      <c r="ABT108" s="8"/>
      <c r="ABU108" s="8"/>
      <c r="ABV108" s="8"/>
      <c r="ABW108" s="8"/>
      <c r="ABX108" s="8"/>
      <c r="ABY108" s="8"/>
      <c r="ABZ108" s="8"/>
      <c r="ACA108" s="8"/>
      <c r="ACB108" s="8"/>
      <c r="ACC108" s="8"/>
      <c r="ACD108" s="8"/>
      <c r="ACE108" s="8"/>
      <c r="ACF108" s="8"/>
      <c r="ACG108" s="8"/>
      <c r="ACH108" s="8"/>
      <c r="ACI108" s="8"/>
      <c r="ACJ108" s="8"/>
      <c r="ACK108" s="8"/>
      <c r="ACL108" s="8"/>
      <c r="ACM108" s="8"/>
      <c r="ACN108" s="8"/>
      <c r="ACO108" s="8"/>
      <c r="ACP108" s="8"/>
      <c r="ACQ108" s="8"/>
      <c r="ACR108" s="8"/>
      <c r="ACS108" s="8"/>
      <c r="ACT108" s="8"/>
      <c r="ACU108" s="8"/>
      <c r="ACV108" s="8"/>
      <c r="ACW108" s="8"/>
      <c r="ACX108" s="8"/>
      <c r="ACY108" s="8"/>
      <c r="ACZ108" s="8"/>
      <c r="ADA108" s="8"/>
      <c r="ADB108" s="8"/>
      <c r="ADC108" s="8"/>
      <c r="ADD108" s="8"/>
      <c r="ADE108" s="8"/>
      <c r="ADF108" s="8"/>
      <c r="ADG108" s="8"/>
      <c r="ADH108" s="8"/>
      <c r="ADI108" s="8"/>
      <c r="ADJ108" s="8"/>
      <c r="ADK108" s="8"/>
      <c r="ADL108" s="8"/>
      <c r="ADM108" s="8"/>
      <c r="ADN108" s="8"/>
      <c r="ADO108" s="8"/>
      <c r="ADP108" s="8"/>
      <c r="ADQ108" s="8"/>
      <c r="ADR108" s="8"/>
      <c r="ADS108" s="8"/>
      <c r="ADT108" s="8"/>
      <c r="ADU108" s="8"/>
      <c r="ADV108" s="8"/>
      <c r="ADW108" s="8"/>
      <c r="ADX108" s="8"/>
      <c r="ADY108" s="8"/>
      <c r="ADZ108" s="8"/>
      <c r="AEA108" s="8"/>
      <c r="AEB108" s="8"/>
      <c r="AEC108" s="8"/>
      <c r="AED108" s="8"/>
      <c r="AEE108" s="8"/>
      <c r="AEF108" s="8"/>
      <c r="AEG108" s="8"/>
      <c r="AEH108" s="8"/>
      <c r="AEI108" s="8"/>
      <c r="AEJ108" s="8"/>
      <c r="AEK108" s="8"/>
      <c r="AEL108" s="8"/>
      <c r="AEM108" s="8"/>
      <c r="AEN108" s="8"/>
      <c r="AEO108" s="8"/>
      <c r="AEP108" s="8"/>
      <c r="AEQ108" s="8"/>
      <c r="AER108" s="8"/>
      <c r="AES108" s="8"/>
      <c r="AET108" s="8"/>
      <c r="AEU108" s="8"/>
      <c r="AEV108" s="8"/>
      <c r="AEW108" s="8"/>
      <c r="AEX108" s="8"/>
      <c r="AEY108" s="8"/>
      <c r="AEZ108" s="8"/>
      <c r="AFA108" s="8"/>
      <c r="AFB108" s="8"/>
      <c r="AFC108" s="8"/>
      <c r="AFD108" s="8"/>
      <c r="AFE108" s="8"/>
      <c r="AFF108" s="8"/>
      <c r="AFG108" s="8"/>
      <c r="AFH108" s="8"/>
      <c r="AFI108" s="8"/>
      <c r="AFJ108" s="8"/>
      <c r="AFK108" s="8"/>
      <c r="AFL108" s="8"/>
      <c r="AFM108" s="8"/>
      <c r="AFN108" s="8"/>
      <c r="AFO108" s="8"/>
      <c r="AFP108" s="8"/>
      <c r="AFQ108" s="8"/>
      <c r="AFR108" s="8"/>
      <c r="AFS108" s="8"/>
      <c r="AFT108" s="8"/>
      <c r="AFU108" s="8"/>
      <c r="AFV108" s="8"/>
      <c r="AFW108" s="8"/>
      <c r="AFX108" s="8"/>
      <c r="AFY108" s="8"/>
      <c r="AFZ108" s="8"/>
      <c r="AGA108" s="8"/>
      <c r="AGB108" s="8"/>
      <c r="AGC108" s="8"/>
      <c r="AGD108" s="8"/>
      <c r="AGE108" s="8"/>
      <c r="AGF108" s="8"/>
      <c r="AGG108" s="8"/>
      <c r="AGH108" s="8"/>
      <c r="AGI108" s="8"/>
      <c r="AGJ108" s="8"/>
      <c r="AGK108" s="8"/>
      <c r="AGL108" s="8"/>
      <c r="AGM108" s="8"/>
      <c r="AGN108" s="8"/>
      <c r="AGO108" s="8"/>
      <c r="AGP108" s="8"/>
      <c r="AGQ108" s="8"/>
      <c r="AGR108" s="8"/>
      <c r="AGS108" s="8"/>
      <c r="AGT108" s="8"/>
      <c r="AGU108" s="8"/>
      <c r="AGV108" s="8"/>
      <c r="AGW108" s="8"/>
      <c r="AGX108" s="8"/>
      <c r="AGY108" s="8"/>
      <c r="AGZ108" s="8"/>
      <c r="AHA108" s="8"/>
      <c r="AHB108" s="8"/>
      <c r="AHC108" s="8"/>
      <c r="AHD108" s="8"/>
      <c r="AHE108" s="8"/>
      <c r="AHF108" s="8"/>
      <c r="AHG108" s="8"/>
      <c r="AHH108" s="8"/>
      <c r="AHI108" s="8"/>
      <c r="AHJ108" s="8"/>
      <c r="AHK108" s="8"/>
      <c r="AHL108" s="8"/>
      <c r="AHM108" s="8"/>
      <c r="AHN108" s="8"/>
      <c r="AHO108" s="8"/>
      <c r="AHP108" s="8"/>
      <c r="AHQ108" s="8"/>
      <c r="AHR108" s="8"/>
      <c r="AHS108" s="8"/>
      <c r="AHT108" s="8"/>
      <c r="AHU108" s="8"/>
      <c r="AHV108" s="8"/>
      <c r="AHW108" s="8"/>
      <c r="AHX108" s="8"/>
      <c r="AHY108" s="8"/>
      <c r="AHZ108" s="8"/>
      <c r="AIA108" s="8"/>
      <c r="AIB108" s="8"/>
      <c r="AIC108" s="8"/>
      <c r="AID108" s="8"/>
      <c r="AIE108" s="8"/>
      <c r="AIF108" s="8"/>
      <c r="AIG108" s="8"/>
      <c r="AIH108" s="8"/>
      <c r="AII108" s="8"/>
      <c r="AIJ108" s="8"/>
      <c r="AIK108" s="8"/>
      <c r="AIL108" s="8"/>
      <c r="AIM108" s="8"/>
      <c r="AIN108" s="8"/>
      <c r="AIO108" s="8"/>
      <c r="AIP108" s="8"/>
      <c r="AIQ108" s="8"/>
      <c r="AIR108" s="8"/>
      <c r="AIS108" s="8"/>
      <c r="AIT108" s="8"/>
      <c r="AIU108" s="8"/>
      <c r="AIV108" s="8"/>
      <c r="AIW108" s="8"/>
      <c r="AIX108" s="8"/>
      <c r="AIY108" s="8"/>
      <c r="AIZ108" s="8"/>
      <c r="AJA108" s="8"/>
      <c r="AJB108" s="8"/>
      <c r="AJC108" s="8"/>
      <c r="AJD108" s="8"/>
      <c r="AJE108" s="8"/>
      <c r="AJF108" s="8"/>
      <c r="AJG108" s="8"/>
      <c r="AJH108" s="8"/>
      <c r="AJI108" s="8"/>
      <c r="AJJ108" s="8"/>
      <c r="AJK108" s="8"/>
      <c r="AJL108" s="8"/>
      <c r="AJM108" s="8"/>
      <c r="AJN108" s="8"/>
      <c r="AJO108" s="8"/>
      <c r="AJP108" s="8"/>
      <c r="AJQ108" s="8"/>
      <c r="AJR108" s="8"/>
      <c r="AJS108" s="8"/>
      <c r="AJT108" s="8"/>
      <c r="AJU108" s="8"/>
      <c r="AJV108" s="8"/>
      <c r="AJW108" s="8"/>
      <c r="AJX108" s="8"/>
      <c r="AJY108" s="8"/>
      <c r="AJZ108" s="8"/>
      <c r="AKA108" s="8"/>
      <c r="AKB108" s="8"/>
      <c r="AKC108" s="8"/>
      <c r="AKD108" s="8"/>
      <c r="AKE108" s="8"/>
      <c r="AKF108" s="8"/>
      <c r="AKG108" s="8"/>
      <c r="AKH108" s="8"/>
      <c r="AKI108" s="8"/>
      <c r="AKJ108" s="8"/>
      <c r="AKK108" s="8"/>
      <c r="AKL108" s="8"/>
      <c r="AKM108" s="8"/>
      <c r="AKN108" s="8"/>
      <c r="AKO108" s="8"/>
      <c r="AKP108" s="8"/>
      <c r="AKQ108" s="8"/>
      <c r="AKR108" s="8"/>
      <c r="AKS108" s="8"/>
      <c r="AKT108" s="8"/>
      <c r="AKU108" s="8"/>
      <c r="AKV108" s="8"/>
      <c r="AKW108" s="8"/>
      <c r="AKX108" s="8"/>
      <c r="AKY108" s="8"/>
      <c r="AKZ108" s="8"/>
      <c r="ALA108" s="8"/>
      <c r="ALB108" s="8"/>
      <c r="ALC108" s="8"/>
      <c r="ALD108" s="8"/>
      <c r="ALE108" s="8"/>
      <c r="ALF108" s="8"/>
      <c r="ALG108" s="8"/>
      <c r="ALH108" s="8"/>
      <c r="ALI108" s="8"/>
      <c r="ALJ108" s="8"/>
      <c r="ALK108" s="8"/>
      <c r="ALL108" s="8"/>
      <c r="ALM108" s="8"/>
      <c r="ALN108" s="8"/>
      <c r="ALO108" s="8"/>
      <c r="ALP108" s="8"/>
      <c r="ALQ108" s="8"/>
      <c r="ALR108" s="8"/>
      <c r="ALS108" s="8"/>
      <c r="ALT108" s="8"/>
      <c r="ALU108" s="8"/>
      <c r="ALV108" s="8"/>
      <c r="ALW108" s="8"/>
      <c r="ALX108" s="8"/>
      <c r="ALY108" s="8"/>
      <c r="ALZ108" s="8"/>
      <c r="AMA108" s="8"/>
      <c r="AMB108" s="8"/>
      <c r="AMC108" s="8"/>
      <c r="AMD108" s="8"/>
      <c r="AME108" s="8"/>
      <c r="AMF108" s="8"/>
      <c r="AMG108" s="8"/>
      <c r="AMH108" s="8"/>
      <c r="AMI108" s="8"/>
      <c r="AMJ108" s="8"/>
      <c r="AMK108" s="8"/>
      <c r="AML108" s="8"/>
      <c r="AMM108" s="8"/>
      <c r="AMN108" s="8"/>
      <c r="AMO108" s="8"/>
      <c r="AMP108" s="8"/>
      <c r="AMQ108" s="8"/>
      <c r="AMR108" s="8"/>
      <c r="AMS108" s="8"/>
      <c r="AMT108" s="8"/>
      <c r="AMU108" s="8"/>
      <c r="AMV108" s="8"/>
      <c r="AMW108" s="8"/>
      <c r="AMX108" s="8"/>
      <c r="AMY108" s="8"/>
      <c r="AMZ108" s="8"/>
      <c r="ANA108" s="8"/>
      <c r="ANB108" s="8"/>
      <c r="ANC108" s="8"/>
      <c r="AND108" s="8"/>
      <c r="ANE108" s="8"/>
      <c r="ANF108" s="8"/>
      <c r="ANG108" s="8"/>
      <c r="ANH108" s="8"/>
      <c r="ANI108" s="8"/>
      <c r="ANJ108" s="8"/>
      <c r="ANK108" s="8"/>
      <c r="ANL108" s="8"/>
      <c r="ANM108" s="8"/>
      <c r="ANN108" s="8"/>
      <c r="ANO108" s="8"/>
      <c r="ANP108" s="8"/>
      <c r="ANQ108" s="8"/>
      <c r="ANR108" s="8"/>
      <c r="ANS108" s="8"/>
      <c r="ANT108" s="8"/>
      <c r="ANU108" s="8"/>
      <c r="ANV108" s="8"/>
      <c r="ANW108" s="8"/>
      <c r="ANX108" s="8"/>
      <c r="ANY108" s="8"/>
      <c r="ANZ108" s="8"/>
      <c r="AOA108" s="8"/>
      <c r="AOB108" s="8"/>
      <c r="AOC108" s="8"/>
      <c r="AOD108" s="8"/>
      <c r="AOE108" s="8"/>
      <c r="AOF108" s="8"/>
      <c r="AOG108" s="8"/>
      <c r="AOH108" s="8"/>
      <c r="AOI108" s="8"/>
      <c r="AOJ108" s="8"/>
      <c r="AOK108" s="8"/>
      <c r="AOL108" s="8"/>
      <c r="AOM108" s="8"/>
      <c r="AON108" s="8"/>
      <c r="AOO108" s="8"/>
      <c r="AOP108" s="8"/>
      <c r="AOQ108" s="8"/>
      <c r="AOR108" s="8"/>
      <c r="AOS108" s="8"/>
      <c r="AOT108" s="8"/>
      <c r="AOU108" s="8"/>
      <c r="AOV108" s="8"/>
      <c r="AOW108" s="8"/>
      <c r="AOX108" s="8"/>
      <c r="AOY108" s="8"/>
      <c r="AOZ108" s="8"/>
      <c r="APA108" s="8"/>
      <c r="APB108" s="8"/>
      <c r="APC108" s="8"/>
      <c r="APD108" s="8"/>
      <c r="APE108" s="8"/>
      <c r="APF108" s="8"/>
      <c r="APG108" s="8"/>
      <c r="APH108" s="8"/>
      <c r="API108" s="8"/>
      <c r="APJ108" s="8"/>
      <c r="APK108" s="8"/>
      <c r="APL108" s="8"/>
      <c r="APM108" s="8"/>
      <c r="APN108" s="8"/>
      <c r="APO108" s="8"/>
      <c r="APP108" s="8"/>
      <c r="APQ108" s="8"/>
      <c r="APR108" s="8"/>
      <c r="APS108" s="8"/>
      <c r="APT108" s="8"/>
      <c r="APU108" s="8"/>
      <c r="APV108" s="8"/>
      <c r="APW108" s="8"/>
      <c r="APX108" s="8"/>
      <c r="APY108" s="8"/>
      <c r="APZ108" s="8"/>
      <c r="AQA108" s="8"/>
      <c r="AQB108" s="8"/>
      <c r="AQC108" s="8"/>
      <c r="AQD108" s="8"/>
      <c r="AQE108" s="8"/>
      <c r="AQF108" s="8"/>
      <c r="AQG108" s="8"/>
      <c r="AQH108" s="8"/>
      <c r="AQI108" s="8"/>
      <c r="AQJ108" s="8"/>
      <c r="AQK108" s="8"/>
      <c r="AQL108" s="8"/>
      <c r="AQM108" s="8"/>
      <c r="AQN108" s="8"/>
      <c r="AQO108" s="8"/>
      <c r="AQP108" s="8"/>
      <c r="AQQ108" s="8"/>
      <c r="AQR108" s="8"/>
      <c r="AQS108" s="8"/>
      <c r="AQT108" s="8"/>
      <c r="AQU108" s="8"/>
      <c r="AQV108" s="8"/>
      <c r="AQW108" s="8"/>
      <c r="AQX108" s="8"/>
      <c r="AQY108" s="8"/>
      <c r="AQZ108" s="8"/>
      <c r="ARA108" s="8"/>
      <c r="ARB108" s="8"/>
      <c r="ARC108" s="8"/>
      <c r="ARD108" s="8"/>
      <c r="ARE108" s="8"/>
      <c r="ARF108" s="8"/>
      <c r="ARG108" s="8"/>
      <c r="ARH108" s="8"/>
      <c r="ARI108" s="8"/>
      <c r="ARJ108" s="8"/>
      <c r="ARK108" s="8"/>
      <c r="ARL108" s="8"/>
      <c r="ARM108" s="8"/>
      <c r="ARN108" s="8"/>
      <c r="ARO108" s="8"/>
      <c r="ARP108" s="8"/>
      <c r="ARQ108" s="8"/>
      <c r="ARR108" s="8"/>
      <c r="ARS108" s="8"/>
      <c r="ART108" s="8"/>
      <c r="ARU108" s="8"/>
      <c r="ARV108" s="8"/>
      <c r="ARW108" s="8"/>
      <c r="ARX108" s="8"/>
      <c r="ARY108" s="8"/>
      <c r="ARZ108" s="8"/>
      <c r="ASA108" s="8"/>
      <c r="ASB108" s="8"/>
      <c r="ASC108" s="8"/>
      <c r="ASD108" s="8"/>
      <c r="ASE108" s="8"/>
      <c r="ASF108" s="8"/>
      <c r="ASG108" s="8"/>
      <c r="ASH108" s="8"/>
      <c r="ASI108" s="8"/>
      <c r="ASJ108" s="8"/>
      <c r="ASK108" s="8"/>
      <c r="ASL108" s="8"/>
      <c r="ASM108" s="8"/>
      <c r="ASN108" s="8"/>
      <c r="ASO108" s="8"/>
      <c r="ASP108" s="8"/>
      <c r="ASQ108" s="8"/>
      <c r="ASR108" s="8"/>
      <c r="ASS108" s="8"/>
      <c r="AST108" s="8"/>
      <c r="ASU108" s="8"/>
      <c r="ASV108" s="8"/>
      <c r="ASW108" s="8"/>
      <c r="ASX108" s="8"/>
      <c r="ASY108" s="8"/>
      <c r="ASZ108" s="8"/>
      <c r="ATA108" s="8"/>
      <c r="ATB108" s="8"/>
      <c r="ATC108" s="8"/>
      <c r="ATD108" s="8"/>
      <c r="ATE108" s="8"/>
      <c r="ATF108" s="8"/>
      <c r="ATG108" s="8"/>
      <c r="ATH108" s="8"/>
      <c r="ATI108" s="8"/>
      <c r="ATJ108" s="8"/>
      <c r="ATK108" s="8"/>
      <c r="ATL108" s="8"/>
      <c r="ATM108" s="8"/>
      <c r="ATN108" s="8"/>
      <c r="ATO108" s="8"/>
      <c r="ATP108" s="8"/>
      <c r="ATQ108" s="8"/>
      <c r="ATR108" s="8"/>
      <c r="ATS108" s="8"/>
      <c r="ATT108" s="8"/>
      <c r="ATU108" s="8"/>
      <c r="ATV108" s="8"/>
      <c r="ATW108" s="8"/>
      <c r="ATX108" s="8"/>
      <c r="ATY108" s="8"/>
      <c r="ATZ108" s="8"/>
      <c r="AUA108" s="8"/>
      <c r="AUB108" s="8"/>
      <c r="AUC108" s="8"/>
      <c r="AUD108" s="8"/>
      <c r="AUE108" s="8"/>
      <c r="AUF108" s="8"/>
      <c r="AUG108" s="8"/>
      <c r="AUH108" s="8"/>
      <c r="AUI108" s="8"/>
      <c r="AUJ108" s="8"/>
      <c r="AUK108" s="8"/>
      <c r="AUL108" s="8"/>
      <c r="AUM108" s="8"/>
      <c r="AUN108" s="8"/>
      <c r="AUO108" s="8"/>
      <c r="AUP108" s="8"/>
      <c r="AUQ108" s="8"/>
      <c r="AUR108" s="8"/>
      <c r="AUS108" s="8"/>
      <c r="AUT108" s="8"/>
      <c r="AUU108" s="8"/>
      <c r="AUV108" s="8"/>
      <c r="AUW108" s="8"/>
      <c r="AUX108" s="8"/>
      <c r="AUY108" s="8"/>
      <c r="AUZ108" s="8"/>
      <c r="AVA108" s="8"/>
      <c r="AVB108" s="8"/>
      <c r="AVC108" s="8"/>
      <c r="AVD108" s="8"/>
      <c r="AVE108" s="8"/>
      <c r="AVF108" s="8"/>
      <c r="AVG108" s="8"/>
      <c r="AVH108" s="8"/>
      <c r="AVI108" s="8"/>
      <c r="AVJ108" s="8"/>
      <c r="AVK108" s="8"/>
      <c r="AVL108" s="8"/>
      <c r="AVM108" s="8"/>
      <c r="AVN108" s="8"/>
      <c r="AVO108" s="8"/>
      <c r="AVP108" s="8"/>
      <c r="AVQ108" s="8"/>
      <c r="AVR108" s="8"/>
      <c r="AVS108" s="8"/>
      <c r="AVT108" s="8"/>
      <c r="AVU108" s="8"/>
      <c r="AVV108" s="8"/>
      <c r="AVW108" s="8"/>
      <c r="AVX108" s="8"/>
      <c r="AVY108" s="8"/>
      <c r="AVZ108" s="8"/>
      <c r="AWA108" s="8"/>
      <c r="AWB108" s="8"/>
      <c r="AWC108" s="8"/>
      <c r="AWD108" s="8"/>
      <c r="AWE108" s="8"/>
      <c r="AWF108" s="8"/>
      <c r="AWG108" s="8"/>
      <c r="AWH108" s="8"/>
      <c r="AWI108" s="8"/>
      <c r="AWJ108" s="8"/>
      <c r="AWK108" s="8"/>
      <c r="AWL108" s="8"/>
      <c r="AWM108" s="8"/>
      <c r="AWN108" s="8"/>
      <c r="AWO108" s="8"/>
      <c r="AWP108" s="8"/>
      <c r="AWQ108" s="8"/>
      <c r="AWR108" s="8"/>
      <c r="AWS108" s="8"/>
      <c r="AWT108" s="8"/>
      <c r="AWU108" s="8"/>
      <c r="AWV108" s="8"/>
      <c r="AWW108" s="8"/>
      <c r="AWX108" s="8"/>
      <c r="AWY108" s="8"/>
      <c r="AWZ108" s="8"/>
      <c r="AXA108" s="8"/>
      <c r="AXB108" s="8"/>
      <c r="AXC108" s="8"/>
      <c r="AXD108" s="8"/>
      <c r="AXE108" s="8"/>
      <c r="AXF108" s="8"/>
      <c r="AXG108" s="8"/>
      <c r="AXH108" s="8"/>
      <c r="AXI108" s="8"/>
      <c r="AXJ108" s="8"/>
      <c r="AXK108" s="8"/>
      <c r="AXL108" s="8"/>
      <c r="AXM108" s="8"/>
      <c r="AXN108" s="8"/>
      <c r="AXO108" s="8"/>
      <c r="AXP108" s="8"/>
      <c r="AXQ108" s="8"/>
      <c r="AXR108" s="8"/>
      <c r="AXS108" s="8"/>
      <c r="AXT108" s="8"/>
      <c r="AXU108" s="8"/>
      <c r="AXV108" s="8"/>
      <c r="AXW108" s="8"/>
      <c r="AXX108" s="8"/>
      <c r="AXY108" s="8"/>
      <c r="AXZ108" s="8"/>
      <c r="AYA108" s="8"/>
      <c r="AYB108" s="8"/>
      <c r="AYC108" s="8"/>
      <c r="AYD108" s="8"/>
      <c r="AYE108" s="8"/>
      <c r="AYF108" s="8"/>
      <c r="AYG108" s="8"/>
      <c r="AYH108" s="8"/>
      <c r="AYI108" s="8"/>
      <c r="AYJ108" s="8"/>
      <c r="AYK108" s="8"/>
      <c r="AYL108" s="8"/>
      <c r="AYM108" s="8"/>
      <c r="AYN108" s="8"/>
      <c r="AYO108" s="8"/>
      <c r="AYP108" s="8"/>
      <c r="AYQ108" s="8"/>
      <c r="AYR108" s="8"/>
      <c r="AYS108" s="8"/>
      <c r="AYT108" s="8"/>
      <c r="AYU108" s="8"/>
      <c r="AYV108" s="8"/>
      <c r="AYW108" s="8"/>
      <c r="AYX108" s="8"/>
      <c r="AYY108" s="8"/>
      <c r="AYZ108" s="8"/>
      <c r="AZA108" s="8"/>
      <c r="AZB108" s="8"/>
      <c r="AZC108" s="8"/>
      <c r="AZD108" s="8"/>
      <c r="AZE108" s="8"/>
      <c r="AZF108" s="8"/>
      <c r="AZG108" s="8"/>
      <c r="AZH108" s="8"/>
      <c r="AZI108" s="8"/>
      <c r="AZJ108" s="8"/>
      <c r="AZK108" s="8"/>
      <c r="AZL108" s="8"/>
      <c r="AZM108" s="8"/>
      <c r="AZN108" s="8"/>
      <c r="AZO108" s="8"/>
      <c r="AZP108" s="8"/>
      <c r="AZQ108" s="8"/>
      <c r="AZR108" s="8"/>
      <c r="AZS108" s="8"/>
      <c r="AZT108" s="8"/>
      <c r="AZU108" s="8"/>
      <c r="AZV108" s="8"/>
      <c r="AZW108" s="8"/>
      <c r="AZX108" s="8"/>
      <c r="AZY108" s="8"/>
      <c r="AZZ108" s="8"/>
      <c r="BAA108" s="8"/>
      <c r="BAB108" s="8"/>
      <c r="BAC108" s="8"/>
      <c r="BAD108" s="8"/>
      <c r="BAE108" s="8"/>
      <c r="BAF108" s="8"/>
      <c r="BAG108" s="8"/>
      <c r="BAH108" s="8"/>
      <c r="BAI108" s="8"/>
      <c r="BAJ108" s="8"/>
      <c r="BAK108" s="8"/>
      <c r="BAL108" s="8"/>
      <c r="BAM108" s="8"/>
      <c r="BAN108" s="8"/>
      <c r="BAO108" s="8"/>
      <c r="BAP108" s="8"/>
      <c r="BAQ108" s="8"/>
      <c r="BAR108" s="8"/>
      <c r="BAS108" s="8"/>
      <c r="BAT108" s="8"/>
      <c r="BAU108" s="8"/>
      <c r="BAV108" s="8"/>
      <c r="BAW108" s="8"/>
      <c r="BAX108" s="8"/>
      <c r="BAY108" s="8"/>
      <c r="BAZ108" s="8"/>
      <c r="BBA108" s="8"/>
      <c r="BBB108" s="8"/>
      <c r="BBC108" s="8"/>
      <c r="BBD108" s="8"/>
      <c r="BBE108" s="8"/>
      <c r="BBF108" s="8"/>
      <c r="BBG108" s="8"/>
      <c r="BBH108" s="8"/>
      <c r="BBI108" s="8"/>
      <c r="BBJ108" s="8"/>
      <c r="BBK108" s="8"/>
      <c r="BBL108" s="8"/>
      <c r="BBM108" s="8"/>
      <c r="BBN108" s="8"/>
      <c r="BBO108" s="8"/>
      <c r="BBP108" s="8"/>
      <c r="BBQ108" s="8"/>
      <c r="BBR108" s="8"/>
      <c r="BBS108" s="8"/>
      <c r="BBT108" s="8"/>
      <c r="BBU108" s="8"/>
      <c r="BBV108" s="8"/>
      <c r="BBW108" s="8"/>
      <c r="BBX108" s="8"/>
      <c r="BBY108" s="8"/>
      <c r="BBZ108" s="8"/>
      <c r="BCA108" s="8"/>
      <c r="BCB108" s="8"/>
      <c r="BCC108" s="8"/>
      <c r="BCD108" s="8"/>
      <c r="BCE108" s="8"/>
      <c r="BCF108" s="8"/>
      <c r="BCG108" s="8"/>
      <c r="BCH108" s="8"/>
      <c r="BCI108" s="8"/>
      <c r="BCJ108" s="8"/>
      <c r="BCK108" s="8"/>
      <c r="BCL108" s="8"/>
      <c r="BCM108" s="8"/>
      <c r="BCN108" s="8"/>
      <c r="BCO108" s="8"/>
      <c r="BCP108" s="8"/>
      <c r="BCQ108" s="8"/>
      <c r="BCR108" s="8"/>
      <c r="BCS108" s="8"/>
      <c r="BCT108" s="8"/>
      <c r="BCU108" s="8"/>
      <c r="BCV108" s="8"/>
      <c r="BCW108" s="8"/>
      <c r="BCX108" s="8"/>
      <c r="BCY108" s="8"/>
      <c r="BCZ108" s="8"/>
      <c r="BDA108" s="8"/>
      <c r="BDB108" s="8"/>
      <c r="BDC108" s="8"/>
      <c r="BDD108" s="8"/>
      <c r="BDE108" s="8"/>
      <c r="BDF108" s="8"/>
      <c r="BDG108" s="8"/>
      <c r="BDH108" s="8"/>
      <c r="BDI108" s="8"/>
      <c r="BDJ108" s="8"/>
      <c r="BDK108" s="8"/>
      <c r="BDL108" s="8"/>
      <c r="BDM108" s="8"/>
      <c r="BDN108" s="8"/>
      <c r="BDO108" s="8"/>
      <c r="BDP108" s="8"/>
      <c r="BDQ108" s="8"/>
      <c r="BDR108" s="8"/>
      <c r="BDS108" s="8"/>
      <c r="BDT108" s="8"/>
      <c r="BDU108" s="8"/>
      <c r="BDV108" s="8"/>
      <c r="BDW108" s="8"/>
      <c r="BDX108" s="8"/>
      <c r="BDY108" s="8"/>
      <c r="BDZ108" s="8"/>
      <c r="BEA108" s="8"/>
      <c r="BEB108" s="8"/>
      <c r="BEC108" s="8"/>
      <c r="BED108" s="8"/>
      <c r="BEE108" s="8"/>
      <c r="BEF108" s="8"/>
      <c r="BEG108" s="8"/>
      <c r="BEH108" s="8"/>
      <c r="BEI108" s="8"/>
      <c r="BEJ108" s="8"/>
      <c r="BEK108" s="8"/>
      <c r="BEL108" s="8"/>
      <c r="BEM108" s="8"/>
      <c r="BEN108" s="8"/>
      <c r="BEO108" s="8"/>
      <c r="BEP108" s="8"/>
      <c r="BEQ108" s="8"/>
      <c r="BER108" s="8"/>
      <c r="BES108" s="8"/>
      <c r="BET108" s="8"/>
      <c r="BEU108" s="8"/>
      <c r="BEV108" s="8"/>
      <c r="BEW108" s="8"/>
      <c r="BEX108" s="8"/>
      <c r="BEY108" s="8"/>
      <c r="BEZ108" s="8"/>
      <c r="BFA108" s="8"/>
      <c r="BFB108" s="8"/>
      <c r="BFC108" s="8"/>
      <c r="BFD108" s="8"/>
      <c r="BFE108" s="8"/>
      <c r="BFF108" s="8"/>
      <c r="BFG108" s="8"/>
      <c r="BFH108" s="8"/>
      <c r="BFI108" s="8"/>
      <c r="BFJ108" s="8"/>
      <c r="BFK108" s="8"/>
      <c r="BFL108" s="8"/>
      <c r="BFM108" s="8"/>
      <c r="BFN108" s="8"/>
      <c r="BFO108" s="8"/>
      <c r="BFP108" s="8"/>
      <c r="BFQ108" s="8"/>
      <c r="BFR108" s="8"/>
      <c r="BFS108" s="8"/>
      <c r="BFT108" s="8"/>
      <c r="BFU108" s="8"/>
      <c r="BFV108" s="8"/>
      <c r="BFW108" s="8"/>
      <c r="BFX108" s="8"/>
      <c r="BFY108" s="8"/>
      <c r="BFZ108" s="8"/>
    </row>
    <row r="109" spans="3:1534" s="14" customFormat="1" ht="15" x14ac:dyDescent="0.25">
      <c r="C109" s="15"/>
      <c r="D109" s="15"/>
      <c r="E109" s="15"/>
      <c r="F109" s="15"/>
      <c r="G109" s="15"/>
      <c r="H109" s="15"/>
      <c r="I109" s="15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8"/>
      <c r="AMS109" s="8"/>
      <c r="AMT109" s="8"/>
      <c r="AMU109" s="8"/>
      <c r="AMV109" s="8"/>
      <c r="AMW109" s="8"/>
      <c r="AMX109" s="8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8"/>
      <c r="ANK109" s="8"/>
      <c r="ANL109" s="8"/>
      <c r="ANM109" s="8"/>
      <c r="ANN109" s="8"/>
      <c r="ANO109" s="8"/>
      <c r="ANP109" s="8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8"/>
      <c r="AOC109" s="8"/>
      <c r="AOD109" s="8"/>
      <c r="AOE109" s="8"/>
      <c r="AOF109" s="8"/>
      <c r="AOG109" s="8"/>
      <c r="AOH109" s="8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8"/>
      <c r="AOU109" s="8"/>
      <c r="AOV109" s="8"/>
      <c r="AOW109" s="8"/>
      <c r="AOX109" s="8"/>
      <c r="AOY109" s="8"/>
      <c r="AOZ109" s="8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8"/>
      <c r="APM109" s="8"/>
      <c r="APN109" s="8"/>
      <c r="APO109" s="8"/>
      <c r="APP109" s="8"/>
      <c r="APQ109" s="8"/>
      <c r="APR109" s="8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8"/>
      <c r="AQE109" s="8"/>
      <c r="AQF109" s="8"/>
      <c r="AQG109" s="8"/>
      <c r="AQH109" s="8"/>
      <c r="AQI109" s="8"/>
      <c r="AQJ109" s="8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8"/>
      <c r="AQW109" s="8"/>
      <c r="AQX109" s="8"/>
      <c r="AQY109" s="8"/>
      <c r="AQZ109" s="8"/>
      <c r="ARA109" s="8"/>
      <c r="ARB109" s="8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8"/>
      <c r="ARO109" s="8"/>
      <c r="ARP109" s="8"/>
      <c r="ARQ109" s="8"/>
      <c r="ARR109" s="8"/>
      <c r="ARS109" s="8"/>
      <c r="ART109" s="8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8"/>
      <c r="ASG109" s="8"/>
      <c r="ASH109" s="8"/>
      <c r="ASI109" s="8"/>
      <c r="ASJ109" s="8"/>
      <c r="ASK109" s="8"/>
      <c r="ASL109" s="8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8"/>
      <c r="ASY109" s="8"/>
      <c r="ASZ109" s="8"/>
      <c r="ATA109" s="8"/>
      <c r="ATB109" s="8"/>
      <c r="ATC109" s="8"/>
      <c r="ATD109" s="8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8"/>
      <c r="ATQ109" s="8"/>
      <c r="ATR109" s="8"/>
      <c r="ATS109" s="8"/>
      <c r="ATT109" s="8"/>
      <c r="ATU109" s="8"/>
      <c r="ATV109" s="8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8"/>
      <c r="AUI109" s="8"/>
      <c r="AUJ109" s="8"/>
      <c r="AUK109" s="8"/>
      <c r="AUL109" s="8"/>
      <c r="AUM109" s="8"/>
      <c r="AUN109" s="8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8"/>
      <c r="AVA109" s="8"/>
      <c r="AVB109" s="8"/>
      <c r="AVC109" s="8"/>
      <c r="AVD109" s="8"/>
      <c r="AVE109" s="8"/>
      <c r="AVF109" s="8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8"/>
      <c r="AVS109" s="8"/>
      <c r="AVT109" s="8"/>
      <c r="AVU109" s="8"/>
      <c r="AVV109" s="8"/>
      <c r="AVW109" s="8"/>
      <c r="AVX109" s="8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8"/>
      <c r="AWK109" s="8"/>
      <c r="AWL109" s="8"/>
      <c r="AWM109" s="8"/>
      <c r="AWN109" s="8"/>
      <c r="AWO109" s="8"/>
      <c r="AWP109" s="8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8"/>
      <c r="AXC109" s="8"/>
      <c r="AXD109" s="8"/>
      <c r="AXE109" s="8"/>
      <c r="AXF109" s="8"/>
      <c r="AXG109" s="8"/>
      <c r="AXH109" s="8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8"/>
      <c r="AXU109" s="8"/>
      <c r="AXV109" s="8"/>
      <c r="AXW109" s="8"/>
      <c r="AXX109" s="8"/>
      <c r="AXY109" s="8"/>
      <c r="AXZ109" s="8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8"/>
      <c r="AYM109" s="8"/>
      <c r="AYN109" s="8"/>
      <c r="AYO109" s="8"/>
      <c r="AYP109" s="8"/>
      <c r="AYQ109" s="8"/>
      <c r="AYR109" s="8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8"/>
      <c r="AZE109" s="8"/>
      <c r="AZF109" s="8"/>
      <c r="AZG109" s="8"/>
      <c r="AZH109" s="8"/>
      <c r="AZI109" s="8"/>
      <c r="AZJ109" s="8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8"/>
      <c r="AZW109" s="8"/>
      <c r="AZX109" s="8"/>
      <c r="AZY109" s="8"/>
      <c r="AZZ109" s="8"/>
      <c r="BAA109" s="8"/>
      <c r="BAB109" s="8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8"/>
      <c r="BAO109" s="8"/>
      <c r="BAP109" s="8"/>
      <c r="BAQ109" s="8"/>
      <c r="BAR109" s="8"/>
      <c r="BAS109" s="8"/>
      <c r="BAT109" s="8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8"/>
      <c r="BBG109" s="8"/>
      <c r="BBH109" s="8"/>
      <c r="BBI109" s="8"/>
      <c r="BBJ109" s="8"/>
      <c r="BBK109" s="8"/>
      <c r="BBL109" s="8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8"/>
      <c r="BBY109" s="8"/>
      <c r="BBZ109" s="8"/>
      <c r="BCA109" s="8"/>
      <c r="BCB109" s="8"/>
      <c r="BCC109" s="8"/>
      <c r="BCD109" s="8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8"/>
      <c r="BCQ109" s="8"/>
      <c r="BCR109" s="8"/>
      <c r="BCS109" s="8"/>
      <c r="BCT109" s="8"/>
      <c r="BCU109" s="8"/>
      <c r="BCV109" s="8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8"/>
      <c r="BDI109" s="8"/>
      <c r="BDJ109" s="8"/>
      <c r="BDK109" s="8"/>
      <c r="BDL109" s="8"/>
      <c r="BDM109" s="8"/>
      <c r="BDN109" s="8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8"/>
      <c r="BEA109" s="8"/>
      <c r="BEB109" s="8"/>
      <c r="BEC109" s="8"/>
      <c r="BED109" s="8"/>
      <c r="BEE109" s="8"/>
      <c r="BEF109" s="8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8"/>
      <c r="BES109" s="8"/>
      <c r="BET109" s="8"/>
      <c r="BEU109" s="8"/>
      <c r="BEV109" s="8"/>
      <c r="BEW109" s="8"/>
      <c r="BEX109" s="8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8"/>
      <c r="BFK109" s="8"/>
      <c r="BFL109" s="8"/>
      <c r="BFM109" s="8"/>
      <c r="BFN109" s="8"/>
      <c r="BFO109" s="8"/>
      <c r="BFP109" s="8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</row>
    <row r="110" spans="3:1534" s="14" customFormat="1" ht="15" x14ac:dyDescent="0.25">
      <c r="C110" s="15"/>
      <c r="D110" s="15"/>
      <c r="E110" s="15"/>
      <c r="F110" s="15"/>
      <c r="G110" s="15"/>
      <c r="H110" s="15"/>
      <c r="I110" s="15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8"/>
      <c r="AMS110" s="8"/>
      <c r="AMT110" s="8"/>
      <c r="AMU110" s="8"/>
      <c r="AMV110" s="8"/>
      <c r="AMW110" s="8"/>
      <c r="AMX110" s="8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8"/>
      <c r="ANK110" s="8"/>
      <c r="ANL110" s="8"/>
      <c r="ANM110" s="8"/>
      <c r="ANN110" s="8"/>
      <c r="ANO110" s="8"/>
      <c r="ANP110" s="8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8"/>
      <c r="AOC110" s="8"/>
      <c r="AOD110" s="8"/>
      <c r="AOE110" s="8"/>
      <c r="AOF110" s="8"/>
      <c r="AOG110" s="8"/>
      <c r="AOH110" s="8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8"/>
      <c r="AOU110" s="8"/>
      <c r="AOV110" s="8"/>
      <c r="AOW110" s="8"/>
      <c r="AOX110" s="8"/>
      <c r="AOY110" s="8"/>
      <c r="AOZ110" s="8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8"/>
      <c r="APM110" s="8"/>
      <c r="APN110" s="8"/>
      <c r="APO110" s="8"/>
      <c r="APP110" s="8"/>
      <c r="APQ110" s="8"/>
      <c r="APR110" s="8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8"/>
      <c r="AQE110" s="8"/>
      <c r="AQF110" s="8"/>
      <c r="AQG110" s="8"/>
      <c r="AQH110" s="8"/>
      <c r="AQI110" s="8"/>
      <c r="AQJ110" s="8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8"/>
      <c r="AQW110" s="8"/>
      <c r="AQX110" s="8"/>
      <c r="AQY110" s="8"/>
      <c r="AQZ110" s="8"/>
      <c r="ARA110" s="8"/>
      <c r="ARB110" s="8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8"/>
      <c r="ARO110" s="8"/>
      <c r="ARP110" s="8"/>
      <c r="ARQ110" s="8"/>
      <c r="ARR110" s="8"/>
      <c r="ARS110" s="8"/>
      <c r="ART110" s="8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8"/>
      <c r="ASG110" s="8"/>
      <c r="ASH110" s="8"/>
      <c r="ASI110" s="8"/>
      <c r="ASJ110" s="8"/>
      <c r="ASK110" s="8"/>
      <c r="ASL110" s="8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8"/>
      <c r="ASY110" s="8"/>
      <c r="ASZ110" s="8"/>
      <c r="ATA110" s="8"/>
      <c r="ATB110" s="8"/>
      <c r="ATC110" s="8"/>
      <c r="ATD110" s="8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8"/>
      <c r="ATQ110" s="8"/>
      <c r="ATR110" s="8"/>
      <c r="ATS110" s="8"/>
      <c r="ATT110" s="8"/>
      <c r="ATU110" s="8"/>
      <c r="ATV110" s="8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8"/>
      <c r="AUI110" s="8"/>
      <c r="AUJ110" s="8"/>
      <c r="AUK110" s="8"/>
      <c r="AUL110" s="8"/>
      <c r="AUM110" s="8"/>
      <c r="AUN110" s="8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8"/>
      <c r="AVA110" s="8"/>
      <c r="AVB110" s="8"/>
      <c r="AVC110" s="8"/>
      <c r="AVD110" s="8"/>
      <c r="AVE110" s="8"/>
      <c r="AVF110" s="8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8"/>
      <c r="AVS110" s="8"/>
      <c r="AVT110" s="8"/>
      <c r="AVU110" s="8"/>
      <c r="AVV110" s="8"/>
      <c r="AVW110" s="8"/>
      <c r="AVX110" s="8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8"/>
      <c r="AWK110" s="8"/>
      <c r="AWL110" s="8"/>
      <c r="AWM110" s="8"/>
      <c r="AWN110" s="8"/>
      <c r="AWO110" s="8"/>
      <c r="AWP110" s="8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8"/>
      <c r="AXC110" s="8"/>
      <c r="AXD110" s="8"/>
      <c r="AXE110" s="8"/>
      <c r="AXF110" s="8"/>
      <c r="AXG110" s="8"/>
      <c r="AXH110" s="8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8"/>
      <c r="AXU110" s="8"/>
      <c r="AXV110" s="8"/>
      <c r="AXW110" s="8"/>
      <c r="AXX110" s="8"/>
      <c r="AXY110" s="8"/>
      <c r="AXZ110" s="8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8"/>
      <c r="AYM110" s="8"/>
      <c r="AYN110" s="8"/>
      <c r="AYO110" s="8"/>
      <c r="AYP110" s="8"/>
      <c r="AYQ110" s="8"/>
      <c r="AYR110" s="8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8"/>
      <c r="AZE110" s="8"/>
      <c r="AZF110" s="8"/>
      <c r="AZG110" s="8"/>
      <c r="AZH110" s="8"/>
      <c r="AZI110" s="8"/>
      <c r="AZJ110" s="8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8"/>
      <c r="AZW110" s="8"/>
      <c r="AZX110" s="8"/>
      <c r="AZY110" s="8"/>
      <c r="AZZ110" s="8"/>
      <c r="BAA110" s="8"/>
      <c r="BAB110" s="8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8"/>
      <c r="BAO110" s="8"/>
      <c r="BAP110" s="8"/>
      <c r="BAQ110" s="8"/>
      <c r="BAR110" s="8"/>
      <c r="BAS110" s="8"/>
      <c r="BAT110" s="8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8"/>
      <c r="BBG110" s="8"/>
      <c r="BBH110" s="8"/>
      <c r="BBI110" s="8"/>
      <c r="BBJ110" s="8"/>
      <c r="BBK110" s="8"/>
      <c r="BBL110" s="8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8"/>
      <c r="BBY110" s="8"/>
      <c r="BBZ110" s="8"/>
      <c r="BCA110" s="8"/>
      <c r="BCB110" s="8"/>
      <c r="BCC110" s="8"/>
      <c r="BCD110" s="8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8"/>
      <c r="BCQ110" s="8"/>
      <c r="BCR110" s="8"/>
      <c r="BCS110" s="8"/>
      <c r="BCT110" s="8"/>
      <c r="BCU110" s="8"/>
      <c r="BCV110" s="8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8"/>
      <c r="BDI110" s="8"/>
      <c r="BDJ110" s="8"/>
      <c r="BDK110" s="8"/>
      <c r="BDL110" s="8"/>
      <c r="BDM110" s="8"/>
      <c r="BDN110" s="8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8"/>
      <c r="BEA110" s="8"/>
      <c r="BEB110" s="8"/>
      <c r="BEC110" s="8"/>
      <c r="BED110" s="8"/>
      <c r="BEE110" s="8"/>
      <c r="BEF110" s="8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8"/>
      <c r="BES110" s="8"/>
      <c r="BET110" s="8"/>
      <c r="BEU110" s="8"/>
      <c r="BEV110" s="8"/>
      <c r="BEW110" s="8"/>
      <c r="BEX110" s="8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8"/>
      <c r="BFK110" s="8"/>
      <c r="BFL110" s="8"/>
      <c r="BFM110" s="8"/>
      <c r="BFN110" s="8"/>
      <c r="BFO110" s="8"/>
      <c r="BFP110" s="8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</row>
    <row r="111" spans="3:1534" s="14" customFormat="1" ht="15" x14ac:dyDescent="0.25">
      <c r="C111" s="15"/>
      <c r="D111" s="15"/>
      <c r="E111" s="15"/>
      <c r="F111" s="15"/>
      <c r="G111" s="15"/>
      <c r="H111" s="15"/>
      <c r="I111" s="15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8"/>
      <c r="AMS111" s="8"/>
      <c r="AMT111" s="8"/>
      <c r="AMU111" s="8"/>
      <c r="AMV111" s="8"/>
      <c r="AMW111" s="8"/>
      <c r="AMX111" s="8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8"/>
      <c r="ANK111" s="8"/>
      <c r="ANL111" s="8"/>
      <c r="ANM111" s="8"/>
      <c r="ANN111" s="8"/>
      <c r="ANO111" s="8"/>
      <c r="ANP111" s="8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8"/>
      <c r="AOC111" s="8"/>
      <c r="AOD111" s="8"/>
      <c r="AOE111" s="8"/>
      <c r="AOF111" s="8"/>
      <c r="AOG111" s="8"/>
      <c r="AOH111" s="8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8"/>
      <c r="AOU111" s="8"/>
      <c r="AOV111" s="8"/>
      <c r="AOW111" s="8"/>
      <c r="AOX111" s="8"/>
      <c r="AOY111" s="8"/>
      <c r="AOZ111" s="8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8"/>
      <c r="APM111" s="8"/>
      <c r="APN111" s="8"/>
      <c r="APO111" s="8"/>
      <c r="APP111" s="8"/>
      <c r="APQ111" s="8"/>
      <c r="APR111" s="8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8"/>
      <c r="AQE111" s="8"/>
      <c r="AQF111" s="8"/>
      <c r="AQG111" s="8"/>
      <c r="AQH111" s="8"/>
      <c r="AQI111" s="8"/>
      <c r="AQJ111" s="8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8"/>
      <c r="AQW111" s="8"/>
      <c r="AQX111" s="8"/>
      <c r="AQY111" s="8"/>
      <c r="AQZ111" s="8"/>
      <c r="ARA111" s="8"/>
      <c r="ARB111" s="8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8"/>
      <c r="ARO111" s="8"/>
      <c r="ARP111" s="8"/>
      <c r="ARQ111" s="8"/>
      <c r="ARR111" s="8"/>
      <c r="ARS111" s="8"/>
      <c r="ART111" s="8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8"/>
      <c r="ASG111" s="8"/>
      <c r="ASH111" s="8"/>
      <c r="ASI111" s="8"/>
      <c r="ASJ111" s="8"/>
      <c r="ASK111" s="8"/>
      <c r="ASL111" s="8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8"/>
      <c r="ASY111" s="8"/>
      <c r="ASZ111" s="8"/>
      <c r="ATA111" s="8"/>
      <c r="ATB111" s="8"/>
      <c r="ATC111" s="8"/>
      <c r="ATD111" s="8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8"/>
      <c r="ATQ111" s="8"/>
      <c r="ATR111" s="8"/>
      <c r="ATS111" s="8"/>
      <c r="ATT111" s="8"/>
      <c r="ATU111" s="8"/>
      <c r="ATV111" s="8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8"/>
      <c r="AUI111" s="8"/>
      <c r="AUJ111" s="8"/>
      <c r="AUK111" s="8"/>
      <c r="AUL111" s="8"/>
      <c r="AUM111" s="8"/>
      <c r="AUN111" s="8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8"/>
      <c r="AVA111" s="8"/>
      <c r="AVB111" s="8"/>
      <c r="AVC111" s="8"/>
      <c r="AVD111" s="8"/>
      <c r="AVE111" s="8"/>
      <c r="AVF111" s="8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8"/>
      <c r="AVS111" s="8"/>
      <c r="AVT111" s="8"/>
      <c r="AVU111" s="8"/>
      <c r="AVV111" s="8"/>
      <c r="AVW111" s="8"/>
      <c r="AVX111" s="8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8"/>
      <c r="AWK111" s="8"/>
      <c r="AWL111" s="8"/>
      <c r="AWM111" s="8"/>
      <c r="AWN111" s="8"/>
      <c r="AWO111" s="8"/>
      <c r="AWP111" s="8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8"/>
      <c r="AXC111" s="8"/>
      <c r="AXD111" s="8"/>
      <c r="AXE111" s="8"/>
      <c r="AXF111" s="8"/>
      <c r="AXG111" s="8"/>
      <c r="AXH111" s="8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8"/>
      <c r="AXU111" s="8"/>
      <c r="AXV111" s="8"/>
      <c r="AXW111" s="8"/>
      <c r="AXX111" s="8"/>
      <c r="AXY111" s="8"/>
      <c r="AXZ111" s="8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8"/>
      <c r="AYM111" s="8"/>
      <c r="AYN111" s="8"/>
      <c r="AYO111" s="8"/>
      <c r="AYP111" s="8"/>
      <c r="AYQ111" s="8"/>
      <c r="AYR111" s="8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8"/>
      <c r="AZE111" s="8"/>
      <c r="AZF111" s="8"/>
      <c r="AZG111" s="8"/>
      <c r="AZH111" s="8"/>
      <c r="AZI111" s="8"/>
      <c r="AZJ111" s="8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8"/>
      <c r="AZW111" s="8"/>
      <c r="AZX111" s="8"/>
      <c r="AZY111" s="8"/>
      <c r="AZZ111" s="8"/>
      <c r="BAA111" s="8"/>
      <c r="BAB111" s="8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8"/>
      <c r="BAO111" s="8"/>
      <c r="BAP111" s="8"/>
      <c r="BAQ111" s="8"/>
      <c r="BAR111" s="8"/>
      <c r="BAS111" s="8"/>
      <c r="BAT111" s="8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8"/>
      <c r="BBG111" s="8"/>
      <c r="BBH111" s="8"/>
      <c r="BBI111" s="8"/>
      <c r="BBJ111" s="8"/>
      <c r="BBK111" s="8"/>
      <c r="BBL111" s="8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8"/>
      <c r="BBY111" s="8"/>
      <c r="BBZ111" s="8"/>
      <c r="BCA111" s="8"/>
      <c r="BCB111" s="8"/>
      <c r="BCC111" s="8"/>
      <c r="BCD111" s="8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8"/>
      <c r="BCQ111" s="8"/>
      <c r="BCR111" s="8"/>
      <c r="BCS111" s="8"/>
      <c r="BCT111" s="8"/>
      <c r="BCU111" s="8"/>
      <c r="BCV111" s="8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8"/>
      <c r="BDI111" s="8"/>
      <c r="BDJ111" s="8"/>
      <c r="BDK111" s="8"/>
      <c r="BDL111" s="8"/>
      <c r="BDM111" s="8"/>
      <c r="BDN111" s="8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8"/>
      <c r="BEA111" s="8"/>
      <c r="BEB111" s="8"/>
      <c r="BEC111" s="8"/>
      <c r="BED111" s="8"/>
      <c r="BEE111" s="8"/>
      <c r="BEF111" s="8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8"/>
      <c r="BES111" s="8"/>
      <c r="BET111" s="8"/>
      <c r="BEU111" s="8"/>
      <c r="BEV111" s="8"/>
      <c r="BEW111" s="8"/>
      <c r="BEX111" s="8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8"/>
      <c r="BFK111" s="8"/>
      <c r="BFL111" s="8"/>
      <c r="BFM111" s="8"/>
      <c r="BFN111" s="8"/>
      <c r="BFO111" s="8"/>
      <c r="BFP111" s="8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</row>
    <row r="112" spans="3:1534" s="14" customFormat="1" ht="15" x14ac:dyDescent="0.25">
      <c r="C112" s="15"/>
      <c r="D112" s="15"/>
      <c r="E112" s="15"/>
      <c r="F112" s="15"/>
      <c r="G112" s="15"/>
      <c r="H112" s="15"/>
      <c r="I112" s="15"/>
      <c r="SV112" s="8"/>
      <c r="SW112" s="8"/>
      <c r="SX112" s="8"/>
      <c r="SY112" s="8"/>
      <c r="SZ112" s="8"/>
      <c r="TA112" s="8"/>
      <c r="TB112" s="8"/>
      <c r="TC112" s="8"/>
      <c r="TD112" s="8"/>
      <c r="TE112" s="8"/>
      <c r="TF112" s="8"/>
      <c r="TG112" s="8"/>
      <c r="TH112" s="8"/>
      <c r="TI112" s="8"/>
      <c r="TJ112" s="8"/>
      <c r="TK112" s="8"/>
      <c r="TL112" s="8"/>
      <c r="TM112" s="8"/>
      <c r="TN112" s="8"/>
      <c r="TO112" s="8"/>
      <c r="TP112" s="8"/>
      <c r="TQ112" s="8"/>
      <c r="TR112" s="8"/>
      <c r="TS112" s="8"/>
      <c r="TT112" s="8"/>
      <c r="TU112" s="8"/>
      <c r="TV112" s="8"/>
      <c r="TW112" s="8"/>
      <c r="TX112" s="8"/>
      <c r="TY112" s="8"/>
      <c r="TZ112" s="8"/>
      <c r="UA112" s="8"/>
      <c r="UB112" s="8"/>
      <c r="UC112" s="8"/>
      <c r="UD112" s="8"/>
      <c r="UE112" s="8"/>
      <c r="UF112" s="8"/>
      <c r="UG112" s="8"/>
      <c r="UH112" s="8"/>
      <c r="UI112" s="8"/>
      <c r="UJ112" s="8"/>
      <c r="UK112" s="8"/>
      <c r="UL112" s="8"/>
      <c r="UM112" s="8"/>
      <c r="UN112" s="8"/>
      <c r="UO112" s="8"/>
      <c r="UP112" s="8"/>
      <c r="UQ112" s="8"/>
      <c r="UR112" s="8"/>
      <c r="US112" s="8"/>
      <c r="UT112" s="8"/>
      <c r="UU112" s="8"/>
      <c r="UV112" s="8"/>
      <c r="UW112" s="8"/>
      <c r="UX112" s="8"/>
      <c r="UY112" s="8"/>
      <c r="UZ112" s="8"/>
      <c r="VA112" s="8"/>
      <c r="VB112" s="8"/>
      <c r="VC112" s="8"/>
      <c r="VD112" s="8"/>
      <c r="VE112" s="8"/>
      <c r="VF112" s="8"/>
      <c r="VG112" s="8"/>
      <c r="VH112" s="8"/>
      <c r="VI112" s="8"/>
      <c r="VJ112" s="8"/>
      <c r="VK112" s="8"/>
      <c r="VL112" s="8"/>
      <c r="VM112" s="8"/>
      <c r="VN112" s="8"/>
      <c r="VO112" s="8"/>
      <c r="VP112" s="8"/>
      <c r="VQ112" s="8"/>
      <c r="VR112" s="8"/>
      <c r="VS112" s="8"/>
      <c r="VT112" s="8"/>
      <c r="VU112" s="8"/>
      <c r="VV112" s="8"/>
      <c r="VW112" s="8"/>
      <c r="VX112" s="8"/>
      <c r="VY112" s="8"/>
      <c r="VZ112" s="8"/>
      <c r="WA112" s="8"/>
      <c r="WB112" s="8"/>
      <c r="WC112" s="8"/>
      <c r="WD112" s="8"/>
      <c r="WE112" s="8"/>
      <c r="WF112" s="8"/>
      <c r="WG112" s="8"/>
      <c r="WH112" s="8"/>
      <c r="WI112" s="8"/>
      <c r="WJ112" s="8"/>
      <c r="WK112" s="8"/>
      <c r="WL112" s="8"/>
      <c r="WM112" s="8"/>
      <c r="WN112" s="8"/>
      <c r="WO112" s="8"/>
      <c r="WP112" s="8"/>
      <c r="WQ112" s="8"/>
      <c r="WR112" s="8"/>
      <c r="WS112" s="8"/>
      <c r="WT112" s="8"/>
      <c r="WU112" s="8"/>
      <c r="WV112" s="8"/>
      <c r="WW112" s="8"/>
      <c r="WX112" s="8"/>
      <c r="WY112" s="8"/>
      <c r="WZ112" s="8"/>
      <c r="XA112" s="8"/>
      <c r="XB112" s="8"/>
      <c r="XC112" s="8"/>
      <c r="XD112" s="8"/>
      <c r="XE112" s="8"/>
      <c r="XF112" s="8"/>
      <c r="XG112" s="8"/>
      <c r="XH112" s="8"/>
      <c r="XI112" s="8"/>
      <c r="XJ112" s="8"/>
      <c r="XK112" s="8"/>
      <c r="XL112" s="8"/>
      <c r="XM112" s="8"/>
      <c r="XN112" s="8"/>
      <c r="XO112" s="8"/>
      <c r="XP112" s="8"/>
      <c r="XQ112" s="8"/>
      <c r="XR112" s="8"/>
      <c r="XS112" s="8"/>
      <c r="XT112" s="8"/>
      <c r="XU112" s="8"/>
      <c r="XV112" s="8"/>
      <c r="XW112" s="8"/>
      <c r="XX112" s="8"/>
      <c r="XY112" s="8"/>
      <c r="XZ112" s="8"/>
      <c r="YA112" s="8"/>
      <c r="YB112" s="8"/>
      <c r="YC112" s="8"/>
      <c r="YD112" s="8"/>
      <c r="YE112" s="8"/>
      <c r="YF112" s="8"/>
      <c r="YG112" s="8"/>
      <c r="YH112" s="8"/>
      <c r="YI112" s="8"/>
      <c r="YJ112" s="8"/>
      <c r="YK112" s="8"/>
      <c r="YL112" s="8"/>
      <c r="YM112" s="8"/>
      <c r="YN112" s="8"/>
      <c r="YO112" s="8"/>
      <c r="YP112" s="8"/>
      <c r="YQ112" s="8"/>
      <c r="YR112" s="8"/>
      <c r="YS112" s="8"/>
      <c r="YT112" s="8"/>
      <c r="YU112" s="8"/>
      <c r="YV112" s="8"/>
      <c r="YW112" s="8"/>
      <c r="YX112" s="8"/>
      <c r="YY112" s="8"/>
      <c r="YZ112" s="8"/>
      <c r="ZA112" s="8"/>
      <c r="ZB112" s="8"/>
      <c r="ZC112" s="8"/>
      <c r="ZD112" s="8"/>
      <c r="ZE112" s="8"/>
      <c r="ZF112" s="8"/>
      <c r="ZG112" s="8"/>
      <c r="ZH112" s="8"/>
      <c r="ZI112" s="8"/>
      <c r="ZJ112" s="8"/>
      <c r="ZK112" s="8"/>
      <c r="ZL112" s="8"/>
      <c r="ZM112" s="8"/>
      <c r="ZN112" s="8"/>
      <c r="ZO112" s="8"/>
      <c r="ZP112" s="8"/>
      <c r="ZQ112" s="8"/>
      <c r="ZR112" s="8"/>
      <c r="ZS112" s="8"/>
      <c r="ZT112" s="8"/>
      <c r="ZU112" s="8"/>
      <c r="ZV112" s="8"/>
      <c r="ZW112" s="8"/>
      <c r="ZX112" s="8"/>
      <c r="ZY112" s="8"/>
      <c r="ZZ112" s="8"/>
      <c r="AAA112" s="8"/>
      <c r="AAB112" s="8"/>
      <c r="AAC112" s="8"/>
      <c r="AAD112" s="8"/>
      <c r="AAE112" s="8"/>
      <c r="AAF112" s="8"/>
      <c r="AAG112" s="8"/>
      <c r="AAH112" s="8"/>
      <c r="AAI112" s="8"/>
      <c r="AAJ112" s="8"/>
      <c r="AAK112" s="8"/>
      <c r="AAL112" s="8"/>
      <c r="AAM112" s="8"/>
      <c r="AAN112" s="8"/>
      <c r="AAO112" s="8"/>
      <c r="AAP112" s="8"/>
      <c r="AAQ112" s="8"/>
      <c r="AAR112" s="8"/>
      <c r="AAS112" s="8"/>
      <c r="AAT112" s="8"/>
      <c r="AAU112" s="8"/>
      <c r="AAV112" s="8"/>
      <c r="AAW112" s="8"/>
      <c r="AAX112" s="8"/>
      <c r="AAY112" s="8"/>
      <c r="AAZ112" s="8"/>
      <c r="ABA112" s="8"/>
      <c r="ABB112" s="8"/>
      <c r="ABC112" s="8"/>
      <c r="ABD112" s="8"/>
      <c r="ABE112" s="8"/>
      <c r="ABF112" s="8"/>
      <c r="ABG112" s="8"/>
      <c r="ABH112" s="8"/>
      <c r="ABI112" s="8"/>
      <c r="ABJ112" s="8"/>
      <c r="ABK112" s="8"/>
      <c r="ABL112" s="8"/>
      <c r="ABM112" s="8"/>
      <c r="ABN112" s="8"/>
      <c r="ABO112" s="8"/>
      <c r="ABP112" s="8"/>
      <c r="ABQ112" s="8"/>
      <c r="ABR112" s="8"/>
      <c r="ABS112" s="8"/>
      <c r="ABT112" s="8"/>
      <c r="ABU112" s="8"/>
      <c r="ABV112" s="8"/>
      <c r="ABW112" s="8"/>
      <c r="ABX112" s="8"/>
      <c r="ABY112" s="8"/>
      <c r="ABZ112" s="8"/>
      <c r="ACA112" s="8"/>
      <c r="ACB112" s="8"/>
      <c r="ACC112" s="8"/>
      <c r="ACD112" s="8"/>
      <c r="ACE112" s="8"/>
      <c r="ACF112" s="8"/>
      <c r="ACG112" s="8"/>
      <c r="ACH112" s="8"/>
      <c r="ACI112" s="8"/>
      <c r="ACJ112" s="8"/>
      <c r="ACK112" s="8"/>
      <c r="ACL112" s="8"/>
      <c r="ACM112" s="8"/>
      <c r="ACN112" s="8"/>
      <c r="ACO112" s="8"/>
      <c r="ACP112" s="8"/>
      <c r="ACQ112" s="8"/>
      <c r="ACR112" s="8"/>
      <c r="ACS112" s="8"/>
      <c r="ACT112" s="8"/>
      <c r="ACU112" s="8"/>
      <c r="ACV112" s="8"/>
      <c r="ACW112" s="8"/>
      <c r="ACX112" s="8"/>
      <c r="ACY112" s="8"/>
      <c r="ACZ112" s="8"/>
      <c r="ADA112" s="8"/>
      <c r="ADB112" s="8"/>
      <c r="ADC112" s="8"/>
      <c r="ADD112" s="8"/>
      <c r="ADE112" s="8"/>
      <c r="ADF112" s="8"/>
      <c r="ADG112" s="8"/>
      <c r="ADH112" s="8"/>
      <c r="ADI112" s="8"/>
      <c r="ADJ112" s="8"/>
      <c r="ADK112" s="8"/>
      <c r="ADL112" s="8"/>
      <c r="ADM112" s="8"/>
      <c r="ADN112" s="8"/>
      <c r="ADO112" s="8"/>
      <c r="ADP112" s="8"/>
      <c r="ADQ112" s="8"/>
      <c r="ADR112" s="8"/>
      <c r="ADS112" s="8"/>
      <c r="ADT112" s="8"/>
      <c r="ADU112" s="8"/>
      <c r="ADV112" s="8"/>
      <c r="ADW112" s="8"/>
      <c r="ADX112" s="8"/>
      <c r="ADY112" s="8"/>
      <c r="ADZ112" s="8"/>
      <c r="AEA112" s="8"/>
      <c r="AEB112" s="8"/>
      <c r="AEC112" s="8"/>
      <c r="AED112" s="8"/>
      <c r="AEE112" s="8"/>
      <c r="AEF112" s="8"/>
      <c r="AEG112" s="8"/>
      <c r="AEH112" s="8"/>
      <c r="AEI112" s="8"/>
      <c r="AEJ112" s="8"/>
      <c r="AEK112" s="8"/>
      <c r="AEL112" s="8"/>
      <c r="AEM112" s="8"/>
      <c r="AEN112" s="8"/>
      <c r="AEO112" s="8"/>
      <c r="AEP112" s="8"/>
      <c r="AEQ112" s="8"/>
      <c r="AER112" s="8"/>
      <c r="AES112" s="8"/>
      <c r="AET112" s="8"/>
      <c r="AEU112" s="8"/>
      <c r="AEV112" s="8"/>
      <c r="AEW112" s="8"/>
      <c r="AEX112" s="8"/>
      <c r="AEY112" s="8"/>
      <c r="AEZ112" s="8"/>
      <c r="AFA112" s="8"/>
      <c r="AFB112" s="8"/>
      <c r="AFC112" s="8"/>
      <c r="AFD112" s="8"/>
      <c r="AFE112" s="8"/>
      <c r="AFF112" s="8"/>
      <c r="AFG112" s="8"/>
      <c r="AFH112" s="8"/>
      <c r="AFI112" s="8"/>
      <c r="AFJ112" s="8"/>
      <c r="AFK112" s="8"/>
      <c r="AFL112" s="8"/>
      <c r="AFM112" s="8"/>
      <c r="AFN112" s="8"/>
      <c r="AFO112" s="8"/>
      <c r="AFP112" s="8"/>
      <c r="AFQ112" s="8"/>
      <c r="AFR112" s="8"/>
      <c r="AFS112" s="8"/>
      <c r="AFT112" s="8"/>
      <c r="AFU112" s="8"/>
      <c r="AFV112" s="8"/>
      <c r="AFW112" s="8"/>
      <c r="AFX112" s="8"/>
      <c r="AFY112" s="8"/>
      <c r="AFZ112" s="8"/>
      <c r="AGA112" s="8"/>
      <c r="AGB112" s="8"/>
      <c r="AGC112" s="8"/>
      <c r="AGD112" s="8"/>
      <c r="AGE112" s="8"/>
      <c r="AGF112" s="8"/>
      <c r="AGG112" s="8"/>
      <c r="AGH112" s="8"/>
      <c r="AGI112" s="8"/>
      <c r="AGJ112" s="8"/>
      <c r="AGK112" s="8"/>
      <c r="AGL112" s="8"/>
      <c r="AGM112" s="8"/>
      <c r="AGN112" s="8"/>
      <c r="AGO112" s="8"/>
      <c r="AGP112" s="8"/>
      <c r="AGQ112" s="8"/>
      <c r="AGR112" s="8"/>
      <c r="AGS112" s="8"/>
      <c r="AGT112" s="8"/>
      <c r="AGU112" s="8"/>
      <c r="AGV112" s="8"/>
      <c r="AGW112" s="8"/>
      <c r="AGX112" s="8"/>
      <c r="AGY112" s="8"/>
      <c r="AGZ112" s="8"/>
      <c r="AHA112" s="8"/>
      <c r="AHB112" s="8"/>
      <c r="AHC112" s="8"/>
      <c r="AHD112" s="8"/>
      <c r="AHE112" s="8"/>
      <c r="AHF112" s="8"/>
      <c r="AHG112" s="8"/>
      <c r="AHH112" s="8"/>
      <c r="AHI112" s="8"/>
      <c r="AHJ112" s="8"/>
      <c r="AHK112" s="8"/>
      <c r="AHL112" s="8"/>
      <c r="AHM112" s="8"/>
      <c r="AHN112" s="8"/>
      <c r="AHO112" s="8"/>
      <c r="AHP112" s="8"/>
      <c r="AHQ112" s="8"/>
      <c r="AHR112" s="8"/>
      <c r="AHS112" s="8"/>
      <c r="AHT112" s="8"/>
      <c r="AHU112" s="8"/>
      <c r="AHV112" s="8"/>
      <c r="AHW112" s="8"/>
      <c r="AHX112" s="8"/>
      <c r="AHY112" s="8"/>
      <c r="AHZ112" s="8"/>
      <c r="AIA112" s="8"/>
      <c r="AIB112" s="8"/>
      <c r="AIC112" s="8"/>
      <c r="AID112" s="8"/>
      <c r="AIE112" s="8"/>
      <c r="AIF112" s="8"/>
      <c r="AIG112" s="8"/>
      <c r="AIH112" s="8"/>
      <c r="AII112" s="8"/>
      <c r="AIJ112" s="8"/>
      <c r="AIK112" s="8"/>
      <c r="AIL112" s="8"/>
      <c r="AIM112" s="8"/>
      <c r="AIN112" s="8"/>
      <c r="AIO112" s="8"/>
      <c r="AIP112" s="8"/>
      <c r="AIQ112" s="8"/>
      <c r="AIR112" s="8"/>
      <c r="AIS112" s="8"/>
      <c r="AIT112" s="8"/>
      <c r="AIU112" s="8"/>
      <c r="AIV112" s="8"/>
      <c r="AIW112" s="8"/>
      <c r="AIX112" s="8"/>
      <c r="AIY112" s="8"/>
      <c r="AIZ112" s="8"/>
      <c r="AJA112" s="8"/>
      <c r="AJB112" s="8"/>
      <c r="AJC112" s="8"/>
      <c r="AJD112" s="8"/>
      <c r="AJE112" s="8"/>
      <c r="AJF112" s="8"/>
      <c r="AJG112" s="8"/>
      <c r="AJH112" s="8"/>
      <c r="AJI112" s="8"/>
      <c r="AJJ112" s="8"/>
      <c r="AJK112" s="8"/>
      <c r="AJL112" s="8"/>
      <c r="AJM112" s="8"/>
      <c r="AJN112" s="8"/>
      <c r="AJO112" s="8"/>
      <c r="AJP112" s="8"/>
      <c r="AJQ112" s="8"/>
      <c r="AJR112" s="8"/>
      <c r="AJS112" s="8"/>
      <c r="AJT112" s="8"/>
      <c r="AJU112" s="8"/>
      <c r="AJV112" s="8"/>
      <c r="AJW112" s="8"/>
      <c r="AJX112" s="8"/>
      <c r="AJY112" s="8"/>
      <c r="AJZ112" s="8"/>
      <c r="AKA112" s="8"/>
      <c r="AKB112" s="8"/>
      <c r="AKC112" s="8"/>
      <c r="AKD112" s="8"/>
      <c r="AKE112" s="8"/>
      <c r="AKF112" s="8"/>
      <c r="AKG112" s="8"/>
      <c r="AKH112" s="8"/>
      <c r="AKI112" s="8"/>
      <c r="AKJ112" s="8"/>
      <c r="AKK112" s="8"/>
      <c r="AKL112" s="8"/>
      <c r="AKM112" s="8"/>
      <c r="AKN112" s="8"/>
      <c r="AKO112" s="8"/>
      <c r="AKP112" s="8"/>
      <c r="AKQ112" s="8"/>
      <c r="AKR112" s="8"/>
      <c r="AKS112" s="8"/>
      <c r="AKT112" s="8"/>
      <c r="AKU112" s="8"/>
      <c r="AKV112" s="8"/>
      <c r="AKW112" s="8"/>
      <c r="AKX112" s="8"/>
      <c r="AKY112" s="8"/>
      <c r="AKZ112" s="8"/>
      <c r="ALA112" s="8"/>
      <c r="ALB112" s="8"/>
      <c r="ALC112" s="8"/>
      <c r="ALD112" s="8"/>
      <c r="ALE112" s="8"/>
      <c r="ALF112" s="8"/>
      <c r="ALG112" s="8"/>
      <c r="ALH112" s="8"/>
      <c r="ALI112" s="8"/>
      <c r="ALJ112" s="8"/>
      <c r="ALK112" s="8"/>
      <c r="ALL112" s="8"/>
      <c r="ALM112" s="8"/>
      <c r="ALN112" s="8"/>
      <c r="ALO112" s="8"/>
      <c r="ALP112" s="8"/>
      <c r="ALQ112" s="8"/>
      <c r="ALR112" s="8"/>
      <c r="ALS112" s="8"/>
      <c r="ALT112" s="8"/>
      <c r="ALU112" s="8"/>
      <c r="ALV112" s="8"/>
      <c r="ALW112" s="8"/>
      <c r="ALX112" s="8"/>
      <c r="ALY112" s="8"/>
      <c r="ALZ112" s="8"/>
      <c r="AMA112" s="8"/>
      <c r="AMB112" s="8"/>
      <c r="AMC112" s="8"/>
      <c r="AMD112" s="8"/>
      <c r="AME112" s="8"/>
      <c r="AMF112" s="8"/>
      <c r="AMG112" s="8"/>
      <c r="AMH112" s="8"/>
      <c r="AMI112" s="8"/>
      <c r="AMJ112" s="8"/>
      <c r="AMK112" s="8"/>
      <c r="AML112" s="8"/>
      <c r="AMM112" s="8"/>
      <c r="AMN112" s="8"/>
      <c r="AMO112" s="8"/>
      <c r="AMP112" s="8"/>
      <c r="AMQ112" s="8"/>
      <c r="AMR112" s="8"/>
      <c r="AMS112" s="8"/>
      <c r="AMT112" s="8"/>
      <c r="AMU112" s="8"/>
      <c r="AMV112" s="8"/>
      <c r="AMW112" s="8"/>
      <c r="AMX112" s="8"/>
      <c r="AMY112" s="8"/>
      <c r="AMZ112" s="8"/>
      <c r="ANA112" s="8"/>
      <c r="ANB112" s="8"/>
      <c r="ANC112" s="8"/>
      <c r="AND112" s="8"/>
      <c r="ANE112" s="8"/>
      <c r="ANF112" s="8"/>
      <c r="ANG112" s="8"/>
      <c r="ANH112" s="8"/>
      <c r="ANI112" s="8"/>
      <c r="ANJ112" s="8"/>
      <c r="ANK112" s="8"/>
      <c r="ANL112" s="8"/>
      <c r="ANM112" s="8"/>
      <c r="ANN112" s="8"/>
      <c r="ANO112" s="8"/>
      <c r="ANP112" s="8"/>
      <c r="ANQ112" s="8"/>
      <c r="ANR112" s="8"/>
      <c r="ANS112" s="8"/>
      <c r="ANT112" s="8"/>
      <c r="ANU112" s="8"/>
      <c r="ANV112" s="8"/>
      <c r="ANW112" s="8"/>
      <c r="ANX112" s="8"/>
      <c r="ANY112" s="8"/>
      <c r="ANZ112" s="8"/>
      <c r="AOA112" s="8"/>
      <c r="AOB112" s="8"/>
      <c r="AOC112" s="8"/>
      <c r="AOD112" s="8"/>
      <c r="AOE112" s="8"/>
      <c r="AOF112" s="8"/>
      <c r="AOG112" s="8"/>
      <c r="AOH112" s="8"/>
      <c r="AOI112" s="8"/>
      <c r="AOJ112" s="8"/>
      <c r="AOK112" s="8"/>
      <c r="AOL112" s="8"/>
      <c r="AOM112" s="8"/>
      <c r="AON112" s="8"/>
      <c r="AOO112" s="8"/>
      <c r="AOP112" s="8"/>
      <c r="AOQ112" s="8"/>
      <c r="AOR112" s="8"/>
      <c r="AOS112" s="8"/>
      <c r="AOT112" s="8"/>
      <c r="AOU112" s="8"/>
      <c r="AOV112" s="8"/>
      <c r="AOW112" s="8"/>
      <c r="AOX112" s="8"/>
      <c r="AOY112" s="8"/>
      <c r="AOZ112" s="8"/>
      <c r="APA112" s="8"/>
      <c r="APB112" s="8"/>
      <c r="APC112" s="8"/>
      <c r="APD112" s="8"/>
      <c r="APE112" s="8"/>
      <c r="APF112" s="8"/>
      <c r="APG112" s="8"/>
      <c r="APH112" s="8"/>
      <c r="API112" s="8"/>
      <c r="APJ112" s="8"/>
      <c r="APK112" s="8"/>
      <c r="APL112" s="8"/>
      <c r="APM112" s="8"/>
      <c r="APN112" s="8"/>
      <c r="APO112" s="8"/>
      <c r="APP112" s="8"/>
      <c r="APQ112" s="8"/>
      <c r="APR112" s="8"/>
      <c r="APS112" s="8"/>
      <c r="APT112" s="8"/>
      <c r="APU112" s="8"/>
      <c r="APV112" s="8"/>
      <c r="APW112" s="8"/>
      <c r="APX112" s="8"/>
      <c r="APY112" s="8"/>
      <c r="APZ112" s="8"/>
      <c r="AQA112" s="8"/>
      <c r="AQB112" s="8"/>
      <c r="AQC112" s="8"/>
      <c r="AQD112" s="8"/>
      <c r="AQE112" s="8"/>
      <c r="AQF112" s="8"/>
      <c r="AQG112" s="8"/>
      <c r="AQH112" s="8"/>
      <c r="AQI112" s="8"/>
      <c r="AQJ112" s="8"/>
      <c r="AQK112" s="8"/>
      <c r="AQL112" s="8"/>
      <c r="AQM112" s="8"/>
      <c r="AQN112" s="8"/>
      <c r="AQO112" s="8"/>
      <c r="AQP112" s="8"/>
      <c r="AQQ112" s="8"/>
      <c r="AQR112" s="8"/>
      <c r="AQS112" s="8"/>
      <c r="AQT112" s="8"/>
      <c r="AQU112" s="8"/>
      <c r="AQV112" s="8"/>
      <c r="AQW112" s="8"/>
      <c r="AQX112" s="8"/>
      <c r="AQY112" s="8"/>
      <c r="AQZ112" s="8"/>
      <c r="ARA112" s="8"/>
      <c r="ARB112" s="8"/>
      <c r="ARC112" s="8"/>
      <c r="ARD112" s="8"/>
      <c r="ARE112" s="8"/>
      <c r="ARF112" s="8"/>
      <c r="ARG112" s="8"/>
      <c r="ARH112" s="8"/>
      <c r="ARI112" s="8"/>
      <c r="ARJ112" s="8"/>
      <c r="ARK112" s="8"/>
      <c r="ARL112" s="8"/>
      <c r="ARM112" s="8"/>
      <c r="ARN112" s="8"/>
      <c r="ARO112" s="8"/>
      <c r="ARP112" s="8"/>
      <c r="ARQ112" s="8"/>
      <c r="ARR112" s="8"/>
      <c r="ARS112" s="8"/>
      <c r="ART112" s="8"/>
      <c r="ARU112" s="8"/>
      <c r="ARV112" s="8"/>
      <c r="ARW112" s="8"/>
      <c r="ARX112" s="8"/>
      <c r="ARY112" s="8"/>
      <c r="ARZ112" s="8"/>
      <c r="ASA112" s="8"/>
      <c r="ASB112" s="8"/>
      <c r="ASC112" s="8"/>
      <c r="ASD112" s="8"/>
      <c r="ASE112" s="8"/>
      <c r="ASF112" s="8"/>
      <c r="ASG112" s="8"/>
      <c r="ASH112" s="8"/>
      <c r="ASI112" s="8"/>
      <c r="ASJ112" s="8"/>
      <c r="ASK112" s="8"/>
      <c r="ASL112" s="8"/>
      <c r="ASM112" s="8"/>
      <c r="ASN112" s="8"/>
      <c r="ASO112" s="8"/>
      <c r="ASP112" s="8"/>
      <c r="ASQ112" s="8"/>
      <c r="ASR112" s="8"/>
      <c r="ASS112" s="8"/>
      <c r="AST112" s="8"/>
      <c r="ASU112" s="8"/>
      <c r="ASV112" s="8"/>
      <c r="ASW112" s="8"/>
      <c r="ASX112" s="8"/>
      <c r="ASY112" s="8"/>
      <c r="ASZ112" s="8"/>
      <c r="ATA112" s="8"/>
      <c r="ATB112" s="8"/>
      <c r="ATC112" s="8"/>
      <c r="ATD112" s="8"/>
      <c r="ATE112" s="8"/>
      <c r="ATF112" s="8"/>
      <c r="ATG112" s="8"/>
      <c r="ATH112" s="8"/>
      <c r="ATI112" s="8"/>
      <c r="ATJ112" s="8"/>
      <c r="ATK112" s="8"/>
      <c r="ATL112" s="8"/>
      <c r="ATM112" s="8"/>
      <c r="ATN112" s="8"/>
      <c r="ATO112" s="8"/>
      <c r="ATP112" s="8"/>
      <c r="ATQ112" s="8"/>
      <c r="ATR112" s="8"/>
      <c r="ATS112" s="8"/>
      <c r="ATT112" s="8"/>
      <c r="ATU112" s="8"/>
      <c r="ATV112" s="8"/>
      <c r="ATW112" s="8"/>
      <c r="ATX112" s="8"/>
      <c r="ATY112" s="8"/>
      <c r="ATZ112" s="8"/>
      <c r="AUA112" s="8"/>
      <c r="AUB112" s="8"/>
      <c r="AUC112" s="8"/>
      <c r="AUD112" s="8"/>
      <c r="AUE112" s="8"/>
      <c r="AUF112" s="8"/>
      <c r="AUG112" s="8"/>
      <c r="AUH112" s="8"/>
      <c r="AUI112" s="8"/>
      <c r="AUJ112" s="8"/>
      <c r="AUK112" s="8"/>
      <c r="AUL112" s="8"/>
      <c r="AUM112" s="8"/>
      <c r="AUN112" s="8"/>
      <c r="AUO112" s="8"/>
      <c r="AUP112" s="8"/>
      <c r="AUQ112" s="8"/>
      <c r="AUR112" s="8"/>
      <c r="AUS112" s="8"/>
      <c r="AUT112" s="8"/>
      <c r="AUU112" s="8"/>
      <c r="AUV112" s="8"/>
      <c r="AUW112" s="8"/>
      <c r="AUX112" s="8"/>
      <c r="AUY112" s="8"/>
      <c r="AUZ112" s="8"/>
      <c r="AVA112" s="8"/>
      <c r="AVB112" s="8"/>
      <c r="AVC112" s="8"/>
      <c r="AVD112" s="8"/>
      <c r="AVE112" s="8"/>
      <c r="AVF112" s="8"/>
      <c r="AVG112" s="8"/>
      <c r="AVH112" s="8"/>
      <c r="AVI112" s="8"/>
      <c r="AVJ112" s="8"/>
      <c r="AVK112" s="8"/>
      <c r="AVL112" s="8"/>
      <c r="AVM112" s="8"/>
      <c r="AVN112" s="8"/>
      <c r="AVO112" s="8"/>
      <c r="AVP112" s="8"/>
      <c r="AVQ112" s="8"/>
      <c r="AVR112" s="8"/>
      <c r="AVS112" s="8"/>
      <c r="AVT112" s="8"/>
      <c r="AVU112" s="8"/>
      <c r="AVV112" s="8"/>
      <c r="AVW112" s="8"/>
      <c r="AVX112" s="8"/>
      <c r="AVY112" s="8"/>
      <c r="AVZ112" s="8"/>
      <c r="AWA112" s="8"/>
      <c r="AWB112" s="8"/>
      <c r="AWC112" s="8"/>
      <c r="AWD112" s="8"/>
      <c r="AWE112" s="8"/>
      <c r="AWF112" s="8"/>
      <c r="AWG112" s="8"/>
      <c r="AWH112" s="8"/>
      <c r="AWI112" s="8"/>
      <c r="AWJ112" s="8"/>
      <c r="AWK112" s="8"/>
      <c r="AWL112" s="8"/>
      <c r="AWM112" s="8"/>
      <c r="AWN112" s="8"/>
      <c r="AWO112" s="8"/>
      <c r="AWP112" s="8"/>
      <c r="AWQ112" s="8"/>
      <c r="AWR112" s="8"/>
      <c r="AWS112" s="8"/>
      <c r="AWT112" s="8"/>
      <c r="AWU112" s="8"/>
      <c r="AWV112" s="8"/>
      <c r="AWW112" s="8"/>
      <c r="AWX112" s="8"/>
      <c r="AWY112" s="8"/>
      <c r="AWZ112" s="8"/>
      <c r="AXA112" s="8"/>
      <c r="AXB112" s="8"/>
      <c r="AXC112" s="8"/>
      <c r="AXD112" s="8"/>
      <c r="AXE112" s="8"/>
      <c r="AXF112" s="8"/>
      <c r="AXG112" s="8"/>
      <c r="AXH112" s="8"/>
      <c r="AXI112" s="8"/>
      <c r="AXJ112" s="8"/>
      <c r="AXK112" s="8"/>
      <c r="AXL112" s="8"/>
      <c r="AXM112" s="8"/>
      <c r="AXN112" s="8"/>
      <c r="AXO112" s="8"/>
      <c r="AXP112" s="8"/>
      <c r="AXQ112" s="8"/>
      <c r="AXR112" s="8"/>
      <c r="AXS112" s="8"/>
      <c r="AXT112" s="8"/>
      <c r="AXU112" s="8"/>
      <c r="AXV112" s="8"/>
      <c r="AXW112" s="8"/>
      <c r="AXX112" s="8"/>
      <c r="AXY112" s="8"/>
      <c r="AXZ112" s="8"/>
      <c r="AYA112" s="8"/>
      <c r="AYB112" s="8"/>
      <c r="AYC112" s="8"/>
      <c r="AYD112" s="8"/>
      <c r="AYE112" s="8"/>
      <c r="AYF112" s="8"/>
      <c r="AYG112" s="8"/>
      <c r="AYH112" s="8"/>
      <c r="AYI112" s="8"/>
      <c r="AYJ112" s="8"/>
      <c r="AYK112" s="8"/>
      <c r="AYL112" s="8"/>
      <c r="AYM112" s="8"/>
      <c r="AYN112" s="8"/>
      <c r="AYO112" s="8"/>
      <c r="AYP112" s="8"/>
      <c r="AYQ112" s="8"/>
      <c r="AYR112" s="8"/>
      <c r="AYS112" s="8"/>
      <c r="AYT112" s="8"/>
      <c r="AYU112" s="8"/>
      <c r="AYV112" s="8"/>
      <c r="AYW112" s="8"/>
      <c r="AYX112" s="8"/>
      <c r="AYY112" s="8"/>
      <c r="AYZ112" s="8"/>
      <c r="AZA112" s="8"/>
      <c r="AZB112" s="8"/>
      <c r="AZC112" s="8"/>
      <c r="AZD112" s="8"/>
      <c r="AZE112" s="8"/>
      <c r="AZF112" s="8"/>
      <c r="AZG112" s="8"/>
      <c r="AZH112" s="8"/>
      <c r="AZI112" s="8"/>
      <c r="AZJ112" s="8"/>
      <c r="AZK112" s="8"/>
      <c r="AZL112" s="8"/>
      <c r="AZM112" s="8"/>
      <c r="AZN112" s="8"/>
      <c r="AZO112" s="8"/>
      <c r="AZP112" s="8"/>
      <c r="AZQ112" s="8"/>
      <c r="AZR112" s="8"/>
      <c r="AZS112" s="8"/>
      <c r="AZT112" s="8"/>
      <c r="AZU112" s="8"/>
      <c r="AZV112" s="8"/>
      <c r="AZW112" s="8"/>
      <c r="AZX112" s="8"/>
      <c r="AZY112" s="8"/>
      <c r="AZZ112" s="8"/>
      <c r="BAA112" s="8"/>
      <c r="BAB112" s="8"/>
      <c r="BAC112" s="8"/>
      <c r="BAD112" s="8"/>
      <c r="BAE112" s="8"/>
      <c r="BAF112" s="8"/>
      <c r="BAG112" s="8"/>
      <c r="BAH112" s="8"/>
      <c r="BAI112" s="8"/>
      <c r="BAJ112" s="8"/>
      <c r="BAK112" s="8"/>
      <c r="BAL112" s="8"/>
      <c r="BAM112" s="8"/>
      <c r="BAN112" s="8"/>
      <c r="BAO112" s="8"/>
      <c r="BAP112" s="8"/>
      <c r="BAQ112" s="8"/>
      <c r="BAR112" s="8"/>
      <c r="BAS112" s="8"/>
      <c r="BAT112" s="8"/>
      <c r="BAU112" s="8"/>
      <c r="BAV112" s="8"/>
      <c r="BAW112" s="8"/>
      <c r="BAX112" s="8"/>
      <c r="BAY112" s="8"/>
      <c r="BAZ112" s="8"/>
      <c r="BBA112" s="8"/>
      <c r="BBB112" s="8"/>
      <c r="BBC112" s="8"/>
      <c r="BBD112" s="8"/>
      <c r="BBE112" s="8"/>
      <c r="BBF112" s="8"/>
      <c r="BBG112" s="8"/>
      <c r="BBH112" s="8"/>
      <c r="BBI112" s="8"/>
      <c r="BBJ112" s="8"/>
      <c r="BBK112" s="8"/>
      <c r="BBL112" s="8"/>
      <c r="BBM112" s="8"/>
      <c r="BBN112" s="8"/>
      <c r="BBO112" s="8"/>
      <c r="BBP112" s="8"/>
      <c r="BBQ112" s="8"/>
      <c r="BBR112" s="8"/>
      <c r="BBS112" s="8"/>
      <c r="BBT112" s="8"/>
      <c r="BBU112" s="8"/>
      <c r="BBV112" s="8"/>
      <c r="BBW112" s="8"/>
      <c r="BBX112" s="8"/>
      <c r="BBY112" s="8"/>
      <c r="BBZ112" s="8"/>
      <c r="BCA112" s="8"/>
      <c r="BCB112" s="8"/>
      <c r="BCC112" s="8"/>
      <c r="BCD112" s="8"/>
      <c r="BCE112" s="8"/>
      <c r="BCF112" s="8"/>
      <c r="BCG112" s="8"/>
      <c r="BCH112" s="8"/>
      <c r="BCI112" s="8"/>
      <c r="BCJ112" s="8"/>
      <c r="BCK112" s="8"/>
      <c r="BCL112" s="8"/>
      <c r="BCM112" s="8"/>
      <c r="BCN112" s="8"/>
      <c r="BCO112" s="8"/>
      <c r="BCP112" s="8"/>
      <c r="BCQ112" s="8"/>
      <c r="BCR112" s="8"/>
      <c r="BCS112" s="8"/>
      <c r="BCT112" s="8"/>
      <c r="BCU112" s="8"/>
      <c r="BCV112" s="8"/>
      <c r="BCW112" s="8"/>
      <c r="BCX112" s="8"/>
      <c r="BCY112" s="8"/>
      <c r="BCZ112" s="8"/>
      <c r="BDA112" s="8"/>
      <c r="BDB112" s="8"/>
      <c r="BDC112" s="8"/>
      <c r="BDD112" s="8"/>
      <c r="BDE112" s="8"/>
      <c r="BDF112" s="8"/>
      <c r="BDG112" s="8"/>
      <c r="BDH112" s="8"/>
      <c r="BDI112" s="8"/>
      <c r="BDJ112" s="8"/>
      <c r="BDK112" s="8"/>
      <c r="BDL112" s="8"/>
      <c r="BDM112" s="8"/>
      <c r="BDN112" s="8"/>
      <c r="BDO112" s="8"/>
      <c r="BDP112" s="8"/>
      <c r="BDQ112" s="8"/>
      <c r="BDR112" s="8"/>
      <c r="BDS112" s="8"/>
      <c r="BDT112" s="8"/>
      <c r="BDU112" s="8"/>
      <c r="BDV112" s="8"/>
      <c r="BDW112" s="8"/>
      <c r="BDX112" s="8"/>
      <c r="BDY112" s="8"/>
      <c r="BDZ112" s="8"/>
      <c r="BEA112" s="8"/>
      <c r="BEB112" s="8"/>
      <c r="BEC112" s="8"/>
      <c r="BED112" s="8"/>
      <c r="BEE112" s="8"/>
      <c r="BEF112" s="8"/>
      <c r="BEG112" s="8"/>
      <c r="BEH112" s="8"/>
      <c r="BEI112" s="8"/>
      <c r="BEJ112" s="8"/>
      <c r="BEK112" s="8"/>
      <c r="BEL112" s="8"/>
      <c r="BEM112" s="8"/>
      <c r="BEN112" s="8"/>
      <c r="BEO112" s="8"/>
      <c r="BEP112" s="8"/>
      <c r="BEQ112" s="8"/>
      <c r="BER112" s="8"/>
      <c r="BES112" s="8"/>
      <c r="BET112" s="8"/>
      <c r="BEU112" s="8"/>
      <c r="BEV112" s="8"/>
      <c r="BEW112" s="8"/>
      <c r="BEX112" s="8"/>
      <c r="BEY112" s="8"/>
      <c r="BEZ112" s="8"/>
      <c r="BFA112" s="8"/>
      <c r="BFB112" s="8"/>
      <c r="BFC112" s="8"/>
      <c r="BFD112" s="8"/>
      <c r="BFE112" s="8"/>
      <c r="BFF112" s="8"/>
      <c r="BFG112" s="8"/>
      <c r="BFH112" s="8"/>
      <c r="BFI112" s="8"/>
      <c r="BFJ112" s="8"/>
      <c r="BFK112" s="8"/>
      <c r="BFL112" s="8"/>
      <c r="BFM112" s="8"/>
      <c r="BFN112" s="8"/>
      <c r="BFO112" s="8"/>
      <c r="BFP112" s="8"/>
      <c r="BFQ112" s="8"/>
      <c r="BFR112" s="8"/>
      <c r="BFS112" s="8"/>
      <c r="BFT112" s="8"/>
      <c r="BFU112" s="8"/>
      <c r="BFV112" s="8"/>
      <c r="BFW112" s="8"/>
      <c r="BFX112" s="8"/>
      <c r="BFY112" s="8"/>
      <c r="BFZ112" s="8"/>
    </row>
    <row r="113" spans="3:1534" s="14" customFormat="1" ht="15" x14ac:dyDescent="0.25">
      <c r="C113" s="15"/>
      <c r="D113" s="15"/>
      <c r="E113" s="15"/>
      <c r="F113" s="15"/>
      <c r="G113" s="15"/>
      <c r="H113" s="15"/>
      <c r="I113" s="15"/>
      <c r="SV113" s="8"/>
      <c r="SW113" s="8"/>
      <c r="SX113" s="8"/>
      <c r="SY113" s="8"/>
      <c r="SZ113" s="8"/>
      <c r="TA113" s="8"/>
      <c r="TB113" s="8"/>
      <c r="TC113" s="8"/>
      <c r="TD113" s="8"/>
      <c r="TE113" s="8"/>
      <c r="TF113" s="8"/>
      <c r="TG113" s="8"/>
      <c r="TH113" s="8"/>
      <c r="TI113" s="8"/>
      <c r="TJ113" s="8"/>
      <c r="TK113" s="8"/>
      <c r="TL113" s="8"/>
      <c r="TM113" s="8"/>
      <c r="TN113" s="8"/>
      <c r="TO113" s="8"/>
      <c r="TP113" s="8"/>
      <c r="TQ113" s="8"/>
      <c r="TR113" s="8"/>
      <c r="TS113" s="8"/>
      <c r="TT113" s="8"/>
      <c r="TU113" s="8"/>
      <c r="TV113" s="8"/>
      <c r="TW113" s="8"/>
      <c r="TX113" s="8"/>
      <c r="TY113" s="8"/>
      <c r="TZ113" s="8"/>
      <c r="UA113" s="8"/>
      <c r="UB113" s="8"/>
      <c r="UC113" s="8"/>
      <c r="UD113" s="8"/>
      <c r="UE113" s="8"/>
      <c r="UF113" s="8"/>
      <c r="UG113" s="8"/>
      <c r="UH113" s="8"/>
      <c r="UI113" s="8"/>
      <c r="UJ113" s="8"/>
      <c r="UK113" s="8"/>
      <c r="UL113" s="8"/>
      <c r="UM113" s="8"/>
      <c r="UN113" s="8"/>
      <c r="UO113" s="8"/>
      <c r="UP113" s="8"/>
      <c r="UQ113" s="8"/>
      <c r="UR113" s="8"/>
      <c r="US113" s="8"/>
      <c r="UT113" s="8"/>
      <c r="UU113" s="8"/>
      <c r="UV113" s="8"/>
      <c r="UW113" s="8"/>
      <c r="UX113" s="8"/>
      <c r="UY113" s="8"/>
      <c r="UZ113" s="8"/>
      <c r="VA113" s="8"/>
      <c r="VB113" s="8"/>
      <c r="VC113" s="8"/>
      <c r="VD113" s="8"/>
      <c r="VE113" s="8"/>
      <c r="VF113" s="8"/>
      <c r="VG113" s="8"/>
      <c r="VH113" s="8"/>
      <c r="VI113" s="8"/>
      <c r="VJ113" s="8"/>
      <c r="VK113" s="8"/>
      <c r="VL113" s="8"/>
      <c r="VM113" s="8"/>
      <c r="VN113" s="8"/>
      <c r="VO113" s="8"/>
      <c r="VP113" s="8"/>
      <c r="VQ113" s="8"/>
      <c r="VR113" s="8"/>
      <c r="VS113" s="8"/>
      <c r="VT113" s="8"/>
      <c r="VU113" s="8"/>
      <c r="VV113" s="8"/>
      <c r="VW113" s="8"/>
      <c r="VX113" s="8"/>
      <c r="VY113" s="8"/>
      <c r="VZ113" s="8"/>
      <c r="WA113" s="8"/>
      <c r="WB113" s="8"/>
      <c r="WC113" s="8"/>
      <c r="WD113" s="8"/>
      <c r="WE113" s="8"/>
      <c r="WF113" s="8"/>
      <c r="WG113" s="8"/>
      <c r="WH113" s="8"/>
      <c r="WI113" s="8"/>
      <c r="WJ113" s="8"/>
      <c r="WK113" s="8"/>
      <c r="WL113" s="8"/>
      <c r="WM113" s="8"/>
      <c r="WN113" s="8"/>
      <c r="WO113" s="8"/>
      <c r="WP113" s="8"/>
      <c r="WQ113" s="8"/>
      <c r="WR113" s="8"/>
      <c r="WS113" s="8"/>
      <c r="WT113" s="8"/>
      <c r="WU113" s="8"/>
      <c r="WV113" s="8"/>
      <c r="WW113" s="8"/>
      <c r="WX113" s="8"/>
      <c r="WY113" s="8"/>
      <c r="WZ113" s="8"/>
      <c r="XA113" s="8"/>
      <c r="XB113" s="8"/>
      <c r="XC113" s="8"/>
      <c r="XD113" s="8"/>
      <c r="XE113" s="8"/>
      <c r="XF113" s="8"/>
      <c r="XG113" s="8"/>
      <c r="XH113" s="8"/>
      <c r="XI113" s="8"/>
      <c r="XJ113" s="8"/>
      <c r="XK113" s="8"/>
      <c r="XL113" s="8"/>
      <c r="XM113" s="8"/>
      <c r="XN113" s="8"/>
      <c r="XO113" s="8"/>
      <c r="XP113" s="8"/>
      <c r="XQ113" s="8"/>
      <c r="XR113" s="8"/>
      <c r="XS113" s="8"/>
      <c r="XT113" s="8"/>
      <c r="XU113" s="8"/>
      <c r="XV113" s="8"/>
      <c r="XW113" s="8"/>
      <c r="XX113" s="8"/>
      <c r="XY113" s="8"/>
      <c r="XZ113" s="8"/>
      <c r="YA113" s="8"/>
      <c r="YB113" s="8"/>
      <c r="YC113" s="8"/>
      <c r="YD113" s="8"/>
      <c r="YE113" s="8"/>
      <c r="YF113" s="8"/>
      <c r="YG113" s="8"/>
      <c r="YH113" s="8"/>
      <c r="YI113" s="8"/>
      <c r="YJ113" s="8"/>
      <c r="YK113" s="8"/>
      <c r="YL113" s="8"/>
      <c r="YM113" s="8"/>
      <c r="YN113" s="8"/>
      <c r="YO113" s="8"/>
      <c r="YP113" s="8"/>
      <c r="YQ113" s="8"/>
      <c r="YR113" s="8"/>
      <c r="YS113" s="8"/>
      <c r="YT113" s="8"/>
      <c r="YU113" s="8"/>
      <c r="YV113" s="8"/>
      <c r="YW113" s="8"/>
      <c r="YX113" s="8"/>
      <c r="YY113" s="8"/>
      <c r="YZ113" s="8"/>
      <c r="ZA113" s="8"/>
      <c r="ZB113" s="8"/>
      <c r="ZC113" s="8"/>
      <c r="ZD113" s="8"/>
      <c r="ZE113" s="8"/>
      <c r="ZF113" s="8"/>
      <c r="ZG113" s="8"/>
      <c r="ZH113" s="8"/>
      <c r="ZI113" s="8"/>
      <c r="ZJ113" s="8"/>
      <c r="ZK113" s="8"/>
      <c r="ZL113" s="8"/>
      <c r="ZM113" s="8"/>
      <c r="ZN113" s="8"/>
      <c r="ZO113" s="8"/>
      <c r="ZP113" s="8"/>
      <c r="ZQ113" s="8"/>
      <c r="ZR113" s="8"/>
      <c r="ZS113" s="8"/>
      <c r="ZT113" s="8"/>
      <c r="ZU113" s="8"/>
      <c r="ZV113" s="8"/>
      <c r="ZW113" s="8"/>
      <c r="ZX113" s="8"/>
      <c r="ZY113" s="8"/>
      <c r="ZZ113" s="8"/>
      <c r="AAA113" s="8"/>
      <c r="AAB113" s="8"/>
      <c r="AAC113" s="8"/>
      <c r="AAD113" s="8"/>
      <c r="AAE113" s="8"/>
      <c r="AAF113" s="8"/>
      <c r="AAG113" s="8"/>
      <c r="AAH113" s="8"/>
      <c r="AAI113" s="8"/>
      <c r="AAJ113" s="8"/>
      <c r="AAK113" s="8"/>
      <c r="AAL113" s="8"/>
      <c r="AAM113" s="8"/>
      <c r="AAN113" s="8"/>
      <c r="AAO113" s="8"/>
      <c r="AAP113" s="8"/>
      <c r="AAQ113" s="8"/>
      <c r="AAR113" s="8"/>
      <c r="AAS113" s="8"/>
      <c r="AAT113" s="8"/>
      <c r="AAU113" s="8"/>
      <c r="AAV113" s="8"/>
      <c r="AAW113" s="8"/>
      <c r="AAX113" s="8"/>
      <c r="AAY113" s="8"/>
      <c r="AAZ113" s="8"/>
      <c r="ABA113" s="8"/>
      <c r="ABB113" s="8"/>
      <c r="ABC113" s="8"/>
      <c r="ABD113" s="8"/>
      <c r="ABE113" s="8"/>
      <c r="ABF113" s="8"/>
      <c r="ABG113" s="8"/>
      <c r="ABH113" s="8"/>
      <c r="ABI113" s="8"/>
      <c r="ABJ113" s="8"/>
      <c r="ABK113" s="8"/>
      <c r="ABL113" s="8"/>
      <c r="ABM113" s="8"/>
      <c r="ABN113" s="8"/>
      <c r="ABO113" s="8"/>
      <c r="ABP113" s="8"/>
      <c r="ABQ113" s="8"/>
      <c r="ABR113" s="8"/>
      <c r="ABS113" s="8"/>
      <c r="ABT113" s="8"/>
      <c r="ABU113" s="8"/>
      <c r="ABV113" s="8"/>
      <c r="ABW113" s="8"/>
      <c r="ABX113" s="8"/>
      <c r="ABY113" s="8"/>
      <c r="ABZ113" s="8"/>
      <c r="ACA113" s="8"/>
      <c r="ACB113" s="8"/>
      <c r="ACC113" s="8"/>
      <c r="ACD113" s="8"/>
      <c r="ACE113" s="8"/>
      <c r="ACF113" s="8"/>
      <c r="ACG113" s="8"/>
      <c r="ACH113" s="8"/>
      <c r="ACI113" s="8"/>
      <c r="ACJ113" s="8"/>
      <c r="ACK113" s="8"/>
      <c r="ACL113" s="8"/>
      <c r="ACM113" s="8"/>
      <c r="ACN113" s="8"/>
      <c r="ACO113" s="8"/>
      <c r="ACP113" s="8"/>
      <c r="ACQ113" s="8"/>
      <c r="ACR113" s="8"/>
      <c r="ACS113" s="8"/>
      <c r="ACT113" s="8"/>
      <c r="ACU113" s="8"/>
      <c r="ACV113" s="8"/>
      <c r="ACW113" s="8"/>
      <c r="ACX113" s="8"/>
      <c r="ACY113" s="8"/>
      <c r="ACZ113" s="8"/>
      <c r="ADA113" s="8"/>
      <c r="ADB113" s="8"/>
      <c r="ADC113" s="8"/>
      <c r="ADD113" s="8"/>
      <c r="ADE113" s="8"/>
      <c r="ADF113" s="8"/>
      <c r="ADG113" s="8"/>
      <c r="ADH113" s="8"/>
      <c r="ADI113" s="8"/>
      <c r="ADJ113" s="8"/>
      <c r="ADK113" s="8"/>
      <c r="ADL113" s="8"/>
      <c r="ADM113" s="8"/>
      <c r="ADN113" s="8"/>
      <c r="ADO113" s="8"/>
      <c r="ADP113" s="8"/>
      <c r="ADQ113" s="8"/>
      <c r="ADR113" s="8"/>
      <c r="ADS113" s="8"/>
      <c r="ADT113" s="8"/>
      <c r="ADU113" s="8"/>
      <c r="ADV113" s="8"/>
      <c r="ADW113" s="8"/>
      <c r="ADX113" s="8"/>
      <c r="ADY113" s="8"/>
      <c r="ADZ113" s="8"/>
      <c r="AEA113" s="8"/>
      <c r="AEB113" s="8"/>
      <c r="AEC113" s="8"/>
      <c r="AED113" s="8"/>
      <c r="AEE113" s="8"/>
      <c r="AEF113" s="8"/>
      <c r="AEG113" s="8"/>
      <c r="AEH113" s="8"/>
      <c r="AEI113" s="8"/>
      <c r="AEJ113" s="8"/>
      <c r="AEK113" s="8"/>
      <c r="AEL113" s="8"/>
      <c r="AEM113" s="8"/>
      <c r="AEN113" s="8"/>
      <c r="AEO113" s="8"/>
      <c r="AEP113" s="8"/>
      <c r="AEQ113" s="8"/>
      <c r="AER113" s="8"/>
      <c r="AES113" s="8"/>
      <c r="AET113" s="8"/>
      <c r="AEU113" s="8"/>
      <c r="AEV113" s="8"/>
      <c r="AEW113" s="8"/>
      <c r="AEX113" s="8"/>
      <c r="AEY113" s="8"/>
      <c r="AEZ113" s="8"/>
      <c r="AFA113" s="8"/>
      <c r="AFB113" s="8"/>
      <c r="AFC113" s="8"/>
      <c r="AFD113" s="8"/>
      <c r="AFE113" s="8"/>
      <c r="AFF113" s="8"/>
      <c r="AFG113" s="8"/>
      <c r="AFH113" s="8"/>
      <c r="AFI113" s="8"/>
      <c r="AFJ113" s="8"/>
      <c r="AFK113" s="8"/>
      <c r="AFL113" s="8"/>
      <c r="AFM113" s="8"/>
      <c r="AFN113" s="8"/>
      <c r="AFO113" s="8"/>
      <c r="AFP113" s="8"/>
      <c r="AFQ113" s="8"/>
      <c r="AFR113" s="8"/>
      <c r="AFS113" s="8"/>
      <c r="AFT113" s="8"/>
      <c r="AFU113" s="8"/>
      <c r="AFV113" s="8"/>
      <c r="AFW113" s="8"/>
      <c r="AFX113" s="8"/>
      <c r="AFY113" s="8"/>
      <c r="AFZ113" s="8"/>
      <c r="AGA113" s="8"/>
      <c r="AGB113" s="8"/>
      <c r="AGC113" s="8"/>
      <c r="AGD113" s="8"/>
      <c r="AGE113" s="8"/>
      <c r="AGF113" s="8"/>
      <c r="AGG113" s="8"/>
      <c r="AGH113" s="8"/>
      <c r="AGI113" s="8"/>
      <c r="AGJ113" s="8"/>
      <c r="AGK113" s="8"/>
      <c r="AGL113" s="8"/>
      <c r="AGM113" s="8"/>
      <c r="AGN113" s="8"/>
      <c r="AGO113" s="8"/>
      <c r="AGP113" s="8"/>
      <c r="AGQ113" s="8"/>
      <c r="AGR113" s="8"/>
      <c r="AGS113" s="8"/>
      <c r="AGT113" s="8"/>
      <c r="AGU113" s="8"/>
      <c r="AGV113" s="8"/>
      <c r="AGW113" s="8"/>
      <c r="AGX113" s="8"/>
      <c r="AGY113" s="8"/>
      <c r="AGZ113" s="8"/>
      <c r="AHA113" s="8"/>
      <c r="AHB113" s="8"/>
      <c r="AHC113" s="8"/>
      <c r="AHD113" s="8"/>
      <c r="AHE113" s="8"/>
      <c r="AHF113" s="8"/>
      <c r="AHG113" s="8"/>
      <c r="AHH113" s="8"/>
      <c r="AHI113" s="8"/>
      <c r="AHJ113" s="8"/>
      <c r="AHK113" s="8"/>
      <c r="AHL113" s="8"/>
      <c r="AHM113" s="8"/>
      <c r="AHN113" s="8"/>
      <c r="AHO113" s="8"/>
      <c r="AHP113" s="8"/>
      <c r="AHQ113" s="8"/>
      <c r="AHR113" s="8"/>
      <c r="AHS113" s="8"/>
      <c r="AHT113" s="8"/>
      <c r="AHU113" s="8"/>
      <c r="AHV113" s="8"/>
      <c r="AHW113" s="8"/>
      <c r="AHX113" s="8"/>
      <c r="AHY113" s="8"/>
      <c r="AHZ113" s="8"/>
      <c r="AIA113" s="8"/>
      <c r="AIB113" s="8"/>
      <c r="AIC113" s="8"/>
      <c r="AID113" s="8"/>
      <c r="AIE113" s="8"/>
      <c r="AIF113" s="8"/>
      <c r="AIG113" s="8"/>
      <c r="AIH113" s="8"/>
      <c r="AII113" s="8"/>
      <c r="AIJ113" s="8"/>
      <c r="AIK113" s="8"/>
      <c r="AIL113" s="8"/>
      <c r="AIM113" s="8"/>
      <c r="AIN113" s="8"/>
      <c r="AIO113" s="8"/>
      <c r="AIP113" s="8"/>
      <c r="AIQ113" s="8"/>
      <c r="AIR113" s="8"/>
      <c r="AIS113" s="8"/>
      <c r="AIT113" s="8"/>
      <c r="AIU113" s="8"/>
      <c r="AIV113" s="8"/>
      <c r="AIW113" s="8"/>
      <c r="AIX113" s="8"/>
      <c r="AIY113" s="8"/>
      <c r="AIZ113" s="8"/>
      <c r="AJA113" s="8"/>
      <c r="AJB113" s="8"/>
      <c r="AJC113" s="8"/>
      <c r="AJD113" s="8"/>
      <c r="AJE113" s="8"/>
      <c r="AJF113" s="8"/>
      <c r="AJG113" s="8"/>
      <c r="AJH113" s="8"/>
      <c r="AJI113" s="8"/>
      <c r="AJJ113" s="8"/>
      <c r="AJK113" s="8"/>
      <c r="AJL113" s="8"/>
      <c r="AJM113" s="8"/>
      <c r="AJN113" s="8"/>
      <c r="AJO113" s="8"/>
      <c r="AJP113" s="8"/>
      <c r="AJQ113" s="8"/>
      <c r="AJR113" s="8"/>
      <c r="AJS113" s="8"/>
      <c r="AJT113" s="8"/>
      <c r="AJU113" s="8"/>
      <c r="AJV113" s="8"/>
      <c r="AJW113" s="8"/>
      <c r="AJX113" s="8"/>
      <c r="AJY113" s="8"/>
      <c r="AJZ113" s="8"/>
      <c r="AKA113" s="8"/>
      <c r="AKB113" s="8"/>
      <c r="AKC113" s="8"/>
      <c r="AKD113" s="8"/>
      <c r="AKE113" s="8"/>
      <c r="AKF113" s="8"/>
      <c r="AKG113" s="8"/>
      <c r="AKH113" s="8"/>
      <c r="AKI113" s="8"/>
      <c r="AKJ113" s="8"/>
      <c r="AKK113" s="8"/>
      <c r="AKL113" s="8"/>
      <c r="AKM113" s="8"/>
      <c r="AKN113" s="8"/>
      <c r="AKO113" s="8"/>
      <c r="AKP113" s="8"/>
      <c r="AKQ113" s="8"/>
      <c r="AKR113" s="8"/>
      <c r="AKS113" s="8"/>
      <c r="AKT113" s="8"/>
      <c r="AKU113" s="8"/>
      <c r="AKV113" s="8"/>
      <c r="AKW113" s="8"/>
      <c r="AKX113" s="8"/>
      <c r="AKY113" s="8"/>
      <c r="AKZ113" s="8"/>
      <c r="ALA113" s="8"/>
      <c r="ALB113" s="8"/>
      <c r="ALC113" s="8"/>
      <c r="ALD113" s="8"/>
      <c r="ALE113" s="8"/>
      <c r="ALF113" s="8"/>
      <c r="ALG113" s="8"/>
      <c r="ALH113" s="8"/>
      <c r="ALI113" s="8"/>
      <c r="ALJ113" s="8"/>
      <c r="ALK113" s="8"/>
      <c r="ALL113" s="8"/>
      <c r="ALM113" s="8"/>
      <c r="ALN113" s="8"/>
      <c r="ALO113" s="8"/>
      <c r="ALP113" s="8"/>
      <c r="ALQ113" s="8"/>
      <c r="ALR113" s="8"/>
      <c r="ALS113" s="8"/>
      <c r="ALT113" s="8"/>
      <c r="ALU113" s="8"/>
      <c r="ALV113" s="8"/>
      <c r="ALW113" s="8"/>
      <c r="ALX113" s="8"/>
      <c r="ALY113" s="8"/>
      <c r="ALZ113" s="8"/>
      <c r="AMA113" s="8"/>
      <c r="AMB113" s="8"/>
      <c r="AMC113" s="8"/>
      <c r="AMD113" s="8"/>
      <c r="AME113" s="8"/>
      <c r="AMF113" s="8"/>
      <c r="AMG113" s="8"/>
      <c r="AMH113" s="8"/>
      <c r="AMI113" s="8"/>
      <c r="AMJ113" s="8"/>
      <c r="AMK113" s="8"/>
      <c r="AML113" s="8"/>
      <c r="AMM113" s="8"/>
      <c r="AMN113" s="8"/>
      <c r="AMO113" s="8"/>
      <c r="AMP113" s="8"/>
      <c r="AMQ113" s="8"/>
      <c r="AMR113" s="8"/>
      <c r="AMS113" s="8"/>
      <c r="AMT113" s="8"/>
      <c r="AMU113" s="8"/>
      <c r="AMV113" s="8"/>
      <c r="AMW113" s="8"/>
      <c r="AMX113" s="8"/>
      <c r="AMY113" s="8"/>
      <c r="AMZ113" s="8"/>
      <c r="ANA113" s="8"/>
      <c r="ANB113" s="8"/>
      <c r="ANC113" s="8"/>
      <c r="AND113" s="8"/>
      <c r="ANE113" s="8"/>
      <c r="ANF113" s="8"/>
      <c r="ANG113" s="8"/>
      <c r="ANH113" s="8"/>
      <c r="ANI113" s="8"/>
      <c r="ANJ113" s="8"/>
      <c r="ANK113" s="8"/>
      <c r="ANL113" s="8"/>
      <c r="ANM113" s="8"/>
      <c r="ANN113" s="8"/>
      <c r="ANO113" s="8"/>
      <c r="ANP113" s="8"/>
      <c r="ANQ113" s="8"/>
      <c r="ANR113" s="8"/>
      <c r="ANS113" s="8"/>
      <c r="ANT113" s="8"/>
      <c r="ANU113" s="8"/>
      <c r="ANV113" s="8"/>
      <c r="ANW113" s="8"/>
      <c r="ANX113" s="8"/>
      <c r="ANY113" s="8"/>
      <c r="ANZ113" s="8"/>
      <c r="AOA113" s="8"/>
      <c r="AOB113" s="8"/>
      <c r="AOC113" s="8"/>
      <c r="AOD113" s="8"/>
      <c r="AOE113" s="8"/>
      <c r="AOF113" s="8"/>
      <c r="AOG113" s="8"/>
      <c r="AOH113" s="8"/>
      <c r="AOI113" s="8"/>
      <c r="AOJ113" s="8"/>
      <c r="AOK113" s="8"/>
      <c r="AOL113" s="8"/>
      <c r="AOM113" s="8"/>
      <c r="AON113" s="8"/>
      <c r="AOO113" s="8"/>
      <c r="AOP113" s="8"/>
      <c r="AOQ113" s="8"/>
      <c r="AOR113" s="8"/>
      <c r="AOS113" s="8"/>
      <c r="AOT113" s="8"/>
      <c r="AOU113" s="8"/>
      <c r="AOV113" s="8"/>
      <c r="AOW113" s="8"/>
      <c r="AOX113" s="8"/>
      <c r="AOY113" s="8"/>
      <c r="AOZ113" s="8"/>
      <c r="APA113" s="8"/>
      <c r="APB113" s="8"/>
      <c r="APC113" s="8"/>
      <c r="APD113" s="8"/>
      <c r="APE113" s="8"/>
      <c r="APF113" s="8"/>
      <c r="APG113" s="8"/>
      <c r="APH113" s="8"/>
      <c r="API113" s="8"/>
      <c r="APJ113" s="8"/>
      <c r="APK113" s="8"/>
      <c r="APL113" s="8"/>
      <c r="APM113" s="8"/>
      <c r="APN113" s="8"/>
      <c r="APO113" s="8"/>
      <c r="APP113" s="8"/>
      <c r="APQ113" s="8"/>
      <c r="APR113" s="8"/>
      <c r="APS113" s="8"/>
      <c r="APT113" s="8"/>
      <c r="APU113" s="8"/>
      <c r="APV113" s="8"/>
      <c r="APW113" s="8"/>
      <c r="APX113" s="8"/>
      <c r="APY113" s="8"/>
      <c r="APZ113" s="8"/>
      <c r="AQA113" s="8"/>
      <c r="AQB113" s="8"/>
      <c r="AQC113" s="8"/>
      <c r="AQD113" s="8"/>
      <c r="AQE113" s="8"/>
      <c r="AQF113" s="8"/>
      <c r="AQG113" s="8"/>
      <c r="AQH113" s="8"/>
      <c r="AQI113" s="8"/>
      <c r="AQJ113" s="8"/>
      <c r="AQK113" s="8"/>
      <c r="AQL113" s="8"/>
      <c r="AQM113" s="8"/>
      <c r="AQN113" s="8"/>
      <c r="AQO113" s="8"/>
      <c r="AQP113" s="8"/>
      <c r="AQQ113" s="8"/>
      <c r="AQR113" s="8"/>
      <c r="AQS113" s="8"/>
      <c r="AQT113" s="8"/>
      <c r="AQU113" s="8"/>
      <c r="AQV113" s="8"/>
      <c r="AQW113" s="8"/>
      <c r="AQX113" s="8"/>
      <c r="AQY113" s="8"/>
      <c r="AQZ113" s="8"/>
      <c r="ARA113" s="8"/>
      <c r="ARB113" s="8"/>
      <c r="ARC113" s="8"/>
      <c r="ARD113" s="8"/>
      <c r="ARE113" s="8"/>
      <c r="ARF113" s="8"/>
      <c r="ARG113" s="8"/>
      <c r="ARH113" s="8"/>
      <c r="ARI113" s="8"/>
      <c r="ARJ113" s="8"/>
      <c r="ARK113" s="8"/>
      <c r="ARL113" s="8"/>
      <c r="ARM113" s="8"/>
      <c r="ARN113" s="8"/>
      <c r="ARO113" s="8"/>
      <c r="ARP113" s="8"/>
      <c r="ARQ113" s="8"/>
      <c r="ARR113" s="8"/>
      <c r="ARS113" s="8"/>
      <c r="ART113" s="8"/>
      <c r="ARU113" s="8"/>
      <c r="ARV113" s="8"/>
      <c r="ARW113" s="8"/>
      <c r="ARX113" s="8"/>
      <c r="ARY113" s="8"/>
      <c r="ARZ113" s="8"/>
      <c r="ASA113" s="8"/>
      <c r="ASB113" s="8"/>
      <c r="ASC113" s="8"/>
      <c r="ASD113" s="8"/>
      <c r="ASE113" s="8"/>
      <c r="ASF113" s="8"/>
      <c r="ASG113" s="8"/>
      <c r="ASH113" s="8"/>
      <c r="ASI113" s="8"/>
      <c r="ASJ113" s="8"/>
      <c r="ASK113" s="8"/>
      <c r="ASL113" s="8"/>
      <c r="ASM113" s="8"/>
      <c r="ASN113" s="8"/>
      <c r="ASO113" s="8"/>
      <c r="ASP113" s="8"/>
      <c r="ASQ113" s="8"/>
      <c r="ASR113" s="8"/>
      <c r="ASS113" s="8"/>
      <c r="AST113" s="8"/>
      <c r="ASU113" s="8"/>
      <c r="ASV113" s="8"/>
      <c r="ASW113" s="8"/>
      <c r="ASX113" s="8"/>
      <c r="ASY113" s="8"/>
      <c r="ASZ113" s="8"/>
      <c r="ATA113" s="8"/>
      <c r="ATB113" s="8"/>
      <c r="ATC113" s="8"/>
      <c r="ATD113" s="8"/>
      <c r="ATE113" s="8"/>
      <c r="ATF113" s="8"/>
      <c r="ATG113" s="8"/>
      <c r="ATH113" s="8"/>
      <c r="ATI113" s="8"/>
      <c r="ATJ113" s="8"/>
      <c r="ATK113" s="8"/>
      <c r="ATL113" s="8"/>
      <c r="ATM113" s="8"/>
      <c r="ATN113" s="8"/>
      <c r="ATO113" s="8"/>
      <c r="ATP113" s="8"/>
      <c r="ATQ113" s="8"/>
      <c r="ATR113" s="8"/>
      <c r="ATS113" s="8"/>
      <c r="ATT113" s="8"/>
      <c r="ATU113" s="8"/>
      <c r="ATV113" s="8"/>
      <c r="ATW113" s="8"/>
      <c r="ATX113" s="8"/>
      <c r="ATY113" s="8"/>
      <c r="ATZ113" s="8"/>
      <c r="AUA113" s="8"/>
      <c r="AUB113" s="8"/>
      <c r="AUC113" s="8"/>
      <c r="AUD113" s="8"/>
      <c r="AUE113" s="8"/>
      <c r="AUF113" s="8"/>
      <c r="AUG113" s="8"/>
      <c r="AUH113" s="8"/>
      <c r="AUI113" s="8"/>
      <c r="AUJ113" s="8"/>
      <c r="AUK113" s="8"/>
      <c r="AUL113" s="8"/>
      <c r="AUM113" s="8"/>
      <c r="AUN113" s="8"/>
      <c r="AUO113" s="8"/>
      <c r="AUP113" s="8"/>
      <c r="AUQ113" s="8"/>
      <c r="AUR113" s="8"/>
      <c r="AUS113" s="8"/>
      <c r="AUT113" s="8"/>
      <c r="AUU113" s="8"/>
      <c r="AUV113" s="8"/>
      <c r="AUW113" s="8"/>
      <c r="AUX113" s="8"/>
      <c r="AUY113" s="8"/>
      <c r="AUZ113" s="8"/>
      <c r="AVA113" s="8"/>
      <c r="AVB113" s="8"/>
      <c r="AVC113" s="8"/>
      <c r="AVD113" s="8"/>
      <c r="AVE113" s="8"/>
      <c r="AVF113" s="8"/>
      <c r="AVG113" s="8"/>
      <c r="AVH113" s="8"/>
      <c r="AVI113" s="8"/>
      <c r="AVJ113" s="8"/>
      <c r="AVK113" s="8"/>
      <c r="AVL113" s="8"/>
      <c r="AVM113" s="8"/>
      <c r="AVN113" s="8"/>
      <c r="AVO113" s="8"/>
      <c r="AVP113" s="8"/>
      <c r="AVQ113" s="8"/>
      <c r="AVR113" s="8"/>
      <c r="AVS113" s="8"/>
      <c r="AVT113" s="8"/>
      <c r="AVU113" s="8"/>
      <c r="AVV113" s="8"/>
      <c r="AVW113" s="8"/>
      <c r="AVX113" s="8"/>
      <c r="AVY113" s="8"/>
      <c r="AVZ113" s="8"/>
      <c r="AWA113" s="8"/>
      <c r="AWB113" s="8"/>
      <c r="AWC113" s="8"/>
      <c r="AWD113" s="8"/>
      <c r="AWE113" s="8"/>
      <c r="AWF113" s="8"/>
      <c r="AWG113" s="8"/>
      <c r="AWH113" s="8"/>
      <c r="AWI113" s="8"/>
      <c r="AWJ113" s="8"/>
      <c r="AWK113" s="8"/>
      <c r="AWL113" s="8"/>
      <c r="AWM113" s="8"/>
      <c r="AWN113" s="8"/>
      <c r="AWO113" s="8"/>
      <c r="AWP113" s="8"/>
      <c r="AWQ113" s="8"/>
      <c r="AWR113" s="8"/>
      <c r="AWS113" s="8"/>
      <c r="AWT113" s="8"/>
      <c r="AWU113" s="8"/>
      <c r="AWV113" s="8"/>
      <c r="AWW113" s="8"/>
      <c r="AWX113" s="8"/>
      <c r="AWY113" s="8"/>
      <c r="AWZ113" s="8"/>
      <c r="AXA113" s="8"/>
      <c r="AXB113" s="8"/>
      <c r="AXC113" s="8"/>
      <c r="AXD113" s="8"/>
      <c r="AXE113" s="8"/>
      <c r="AXF113" s="8"/>
      <c r="AXG113" s="8"/>
      <c r="AXH113" s="8"/>
      <c r="AXI113" s="8"/>
      <c r="AXJ113" s="8"/>
      <c r="AXK113" s="8"/>
      <c r="AXL113" s="8"/>
      <c r="AXM113" s="8"/>
      <c r="AXN113" s="8"/>
      <c r="AXO113" s="8"/>
      <c r="AXP113" s="8"/>
      <c r="AXQ113" s="8"/>
      <c r="AXR113" s="8"/>
      <c r="AXS113" s="8"/>
      <c r="AXT113" s="8"/>
      <c r="AXU113" s="8"/>
      <c r="AXV113" s="8"/>
      <c r="AXW113" s="8"/>
      <c r="AXX113" s="8"/>
      <c r="AXY113" s="8"/>
      <c r="AXZ113" s="8"/>
      <c r="AYA113" s="8"/>
      <c r="AYB113" s="8"/>
      <c r="AYC113" s="8"/>
      <c r="AYD113" s="8"/>
      <c r="AYE113" s="8"/>
      <c r="AYF113" s="8"/>
      <c r="AYG113" s="8"/>
      <c r="AYH113" s="8"/>
      <c r="AYI113" s="8"/>
      <c r="AYJ113" s="8"/>
      <c r="AYK113" s="8"/>
      <c r="AYL113" s="8"/>
      <c r="AYM113" s="8"/>
      <c r="AYN113" s="8"/>
      <c r="AYO113" s="8"/>
      <c r="AYP113" s="8"/>
      <c r="AYQ113" s="8"/>
      <c r="AYR113" s="8"/>
      <c r="AYS113" s="8"/>
      <c r="AYT113" s="8"/>
      <c r="AYU113" s="8"/>
      <c r="AYV113" s="8"/>
      <c r="AYW113" s="8"/>
      <c r="AYX113" s="8"/>
      <c r="AYY113" s="8"/>
      <c r="AYZ113" s="8"/>
      <c r="AZA113" s="8"/>
      <c r="AZB113" s="8"/>
      <c r="AZC113" s="8"/>
      <c r="AZD113" s="8"/>
      <c r="AZE113" s="8"/>
      <c r="AZF113" s="8"/>
      <c r="AZG113" s="8"/>
      <c r="AZH113" s="8"/>
      <c r="AZI113" s="8"/>
      <c r="AZJ113" s="8"/>
      <c r="AZK113" s="8"/>
      <c r="AZL113" s="8"/>
      <c r="AZM113" s="8"/>
      <c r="AZN113" s="8"/>
      <c r="AZO113" s="8"/>
      <c r="AZP113" s="8"/>
      <c r="AZQ113" s="8"/>
      <c r="AZR113" s="8"/>
      <c r="AZS113" s="8"/>
      <c r="AZT113" s="8"/>
      <c r="AZU113" s="8"/>
      <c r="AZV113" s="8"/>
      <c r="AZW113" s="8"/>
      <c r="AZX113" s="8"/>
      <c r="AZY113" s="8"/>
      <c r="AZZ113" s="8"/>
      <c r="BAA113" s="8"/>
      <c r="BAB113" s="8"/>
      <c r="BAC113" s="8"/>
      <c r="BAD113" s="8"/>
      <c r="BAE113" s="8"/>
      <c r="BAF113" s="8"/>
      <c r="BAG113" s="8"/>
      <c r="BAH113" s="8"/>
      <c r="BAI113" s="8"/>
      <c r="BAJ113" s="8"/>
      <c r="BAK113" s="8"/>
      <c r="BAL113" s="8"/>
      <c r="BAM113" s="8"/>
      <c r="BAN113" s="8"/>
      <c r="BAO113" s="8"/>
      <c r="BAP113" s="8"/>
      <c r="BAQ113" s="8"/>
      <c r="BAR113" s="8"/>
      <c r="BAS113" s="8"/>
      <c r="BAT113" s="8"/>
      <c r="BAU113" s="8"/>
      <c r="BAV113" s="8"/>
      <c r="BAW113" s="8"/>
      <c r="BAX113" s="8"/>
      <c r="BAY113" s="8"/>
      <c r="BAZ113" s="8"/>
      <c r="BBA113" s="8"/>
      <c r="BBB113" s="8"/>
      <c r="BBC113" s="8"/>
      <c r="BBD113" s="8"/>
      <c r="BBE113" s="8"/>
      <c r="BBF113" s="8"/>
      <c r="BBG113" s="8"/>
      <c r="BBH113" s="8"/>
      <c r="BBI113" s="8"/>
      <c r="BBJ113" s="8"/>
      <c r="BBK113" s="8"/>
      <c r="BBL113" s="8"/>
      <c r="BBM113" s="8"/>
      <c r="BBN113" s="8"/>
      <c r="BBO113" s="8"/>
      <c r="BBP113" s="8"/>
      <c r="BBQ113" s="8"/>
      <c r="BBR113" s="8"/>
      <c r="BBS113" s="8"/>
      <c r="BBT113" s="8"/>
      <c r="BBU113" s="8"/>
      <c r="BBV113" s="8"/>
      <c r="BBW113" s="8"/>
      <c r="BBX113" s="8"/>
      <c r="BBY113" s="8"/>
      <c r="BBZ113" s="8"/>
      <c r="BCA113" s="8"/>
      <c r="BCB113" s="8"/>
      <c r="BCC113" s="8"/>
      <c r="BCD113" s="8"/>
      <c r="BCE113" s="8"/>
      <c r="BCF113" s="8"/>
      <c r="BCG113" s="8"/>
      <c r="BCH113" s="8"/>
      <c r="BCI113" s="8"/>
      <c r="BCJ113" s="8"/>
      <c r="BCK113" s="8"/>
      <c r="BCL113" s="8"/>
      <c r="BCM113" s="8"/>
      <c r="BCN113" s="8"/>
      <c r="BCO113" s="8"/>
      <c r="BCP113" s="8"/>
      <c r="BCQ113" s="8"/>
      <c r="BCR113" s="8"/>
      <c r="BCS113" s="8"/>
      <c r="BCT113" s="8"/>
      <c r="BCU113" s="8"/>
      <c r="BCV113" s="8"/>
      <c r="BCW113" s="8"/>
      <c r="BCX113" s="8"/>
      <c r="BCY113" s="8"/>
      <c r="BCZ113" s="8"/>
      <c r="BDA113" s="8"/>
      <c r="BDB113" s="8"/>
      <c r="BDC113" s="8"/>
      <c r="BDD113" s="8"/>
      <c r="BDE113" s="8"/>
      <c r="BDF113" s="8"/>
      <c r="BDG113" s="8"/>
      <c r="BDH113" s="8"/>
      <c r="BDI113" s="8"/>
      <c r="BDJ113" s="8"/>
      <c r="BDK113" s="8"/>
      <c r="BDL113" s="8"/>
      <c r="BDM113" s="8"/>
      <c r="BDN113" s="8"/>
      <c r="BDO113" s="8"/>
      <c r="BDP113" s="8"/>
      <c r="BDQ113" s="8"/>
      <c r="BDR113" s="8"/>
      <c r="BDS113" s="8"/>
      <c r="BDT113" s="8"/>
      <c r="BDU113" s="8"/>
      <c r="BDV113" s="8"/>
      <c r="BDW113" s="8"/>
      <c r="BDX113" s="8"/>
      <c r="BDY113" s="8"/>
      <c r="BDZ113" s="8"/>
      <c r="BEA113" s="8"/>
      <c r="BEB113" s="8"/>
      <c r="BEC113" s="8"/>
      <c r="BED113" s="8"/>
      <c r="BEE113" s="8"/>
      <c r="BEF113" s="8"/>
      <c r="BEG113" s="8"/>
      <c r="BEH113" s="8"/>
      <c r="BEI113" s="8"/>
      <c r="BEJ113" s="8"/>
      <c r="BEK113" s="8"/>
      <c r="BEL113" s="8"/>
      <c r="BEM113" s="8"/>
      <c r="BEN113" s="8"/>
      <c r="BEO113" s="8"/>
      <c r="BEP113" s="8"/>
      <c r="BEQ113" s="8"/>
      <c r="BER113" s="8"/>
      <c r="BES113" s="8"/>
      <c r="BET113" s="8"/>
      <c r="BEU113" s="8"/>
      <c r="BEV113" s="8"/>
      <c r="BEW113" s="8"/>
      <c r="BEX113" s="8"/>
      <c r="BEY113" s="8"/>
      <c r="BEZ113" s="8"/>
      <c r="BFA113" s="8"/>
      <c r="BFB113" s="8"/>
      <c r="BFC113" s="8"/>
      <c r="BFD113" s="8"/>
      <c r="BFE113" s="8"/>
      <c r="BFF113" s="8"/>
      <c r="BFG113" s="8"/>
      <c r="BFH113" s="8"/>
      <c r="BFI113" s="8"/>
      <c r="BFJ113" s="8"/>
      <c r="BFK113" s="8"/>
      <c r="BFL113" s="8"/>
      <c r="BFM113" s="8"/>
      <c r="BFN113" s="8"/>
      <c r="BFO113" s="8"/>
      <c r="BFP113" s="8"/>
      <c r="BFQ113" s="8"/>
      <c r="BFR113" s="8"/>
      <c r="BFS113" s="8"/>
      <c r="BFT113" s="8"/>
      <c r="BFU113" s="8"/>
      <c r="BFV113" s="8"/>
      <c r="BFW113" s="8"/>
      <c r="BFX113" s="8"/>
      <c r="BFY113" s="8"/>
      <c r="BFZ113" s="8"/>
    </row>
    <row r="114" spans="3:1534" s="14" customFormat="1" ht="15" x14ac:dyDescent="0.25">
      <c r="C114" s="15"/>
      <c r="D114" s="15"/>
      <c r="E114" s="15"/>
      <c r="F114" s="15"/>
      <c r="G114" s="15"/>
      <c r="H114" s="15"/>
      <c r="I114" s="15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  <c r="XR114" s="8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8"/>
      <c r="YE114" s="8"/>
      <c r="YF114" s="8"/>
      <c r="YG114" s="8"/>
      <c r="YH114" s="8"/>
      <c r="YI114" s="8"/>
      <c r="YJ114" s="8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8"/>
      <c r="YW114" s="8"/>
      <c r="YX114" s="8"/>
      <c r="YY114" s="8"/>
      <c r="YZ114" s="8"/>
      <c r="ZA114" s="8"/>
      <c r="ZB114" s="8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8"/>
      <c r="ZO114" s="8"/>
      <c r="ZP114" s="8"/>
      <c r="ZQ114" s="8"/>
      <c r="ZR114" s="8"/>
      <c r="ZS114" s="8"/>
      <c r="ZT114" s="8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8"/>
      <c r="AAG114" s="8"/>
      <c r="AAH114" s="8"/>
      <c r="AAI114" s="8"/>
      <c r="AAJ114" s="8"/>
      <c r="AAK114" s="8"/>
      <c r="AAL114" s="8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8"/>
      <c r="AAY114" s="8"/>
      <c r="AAZ114" s="8"/>
      <c r="ABA114" s="8"/>
      <c r="ABB114" s="8"/>
      <c r="ABC114" s="8"/>
      <c r="ABD114" s="8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8"/>
      <c r="ABQ114" s="8"/>
      <c r="ABR114" s="8"/>
      <c r="ABS114" s="8"/>
      <c r="ABT114" s="8"/>
      <c r="ABU114" s="8"/>
      <c r="ABV114" s="8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8"/>
      <c r="ACI114" s="8"/>
      <c r="ACJ114" s="8"/>
      <c r="ACK114" s="8"/>
      <c r="ACL114" s="8"/>
      <c r="ACM114" s="8"/>
      <c r="ACN114" s="8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8"/>
      <c r="ADA114" s="8"/>
      <c r="ADB114" s="8"/>
      <c r="ADC114" s="8"/>
      <c r="ADD114" s="8"/>
      <c r="ADE114" s="8"/>
      <c r="ADF114" s="8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8"/>
      <c r="ADS114" s="8"/>
      <c r="ADT114" s="8"/>
      <c r="ADU114" s="8"/>
      <c r="ADV114" s="8"/>
      <c r="ADW114" s="8"/>
      <c r="ADX114" s="8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8"/>
      <c r="AEK114" s="8"/>
      <c r="AEL114" s="8"/>
      <c r="AEM114" s="8"/>
      <c r="AEN114" s="8"/>
      <c r="AEO114" s="8"/>
      <c r="AEP114" s="8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8"/>
      <c r="AFC114" s="8"/>
      <c r="AFD114" s="8"/>
      <c r="AFE114" s="8"/>
      <c r="AFF114" s="8"/>
      <c r="AFG114" s="8"/>
      <c r="AFH114" s="8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8"/>
      <c r="AFU114" s="8"/>
      <c r="AFV114" s="8"/>
      <c r="AFW114" s="8"/>
      <c r="AFX114" s="8"/>
      <c r="AFY114" s="8"/>
      <c r="AFZ114" s="8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8"/>
      <c r="AGM114" s="8"/>
      <c r="AGN114" s="8"/>
      <c r="AGO114" s="8"/>
      <c r="AGP114" s="8"/>
      <c r="AGQ114" s="8"/>
      <c r="AGR114" s="8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8"/>
      <c r="AHE114" s="8"/>
      <c r="AHF114" s="8"/>
      <c r="AHG114" s="8"/>
      <c r="AHH114" s="8"/>
      <c r="AHI114" s="8"/>
      <c r="AHJ114" s="8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8"/>
      <c r="AHW114" s="8"/>
      <c r="AHX114" s="8"/>
      <c r="AHY114" s="8"/>
      <c r="AHZ114" s="8"/>
      <c r="AIA114" s="8"/>
      <c r="AIB114" s="8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8"/>
      <c r="AIO114" s="8"/>
      <c r="AIP114" s="8"/>
      <c r="AIQ114" s="8"/>
      <c r="AIR114" s="8"/>
      <c r="AIS114" s="8"/>
      <c r="AIT114" s="8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8"/>
      <c r="AJG114" s="8"/>
      <c r="AJH114" s="8"/>
      <c r="AJI114" s="8"/>
      <c r="AJJ114" s="8"/>
      <c r="AJK114" s="8"/>
      <c r="AJL114" s="8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8"/>
      <c r="AJY114" s="8"/>
      <c r="AJZ114" s="8"/>
      <c r="AKA114" s="8"/>
      <c r="AKB114" s="8"/>
      <c r="AKC114" s="8"/>
      <c r="AKD114" s="8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8"/>
      <c r="AKQ114" s="8"/>
      <c r="AKR114" s="8"/>
      <c r="AKS114" s="8"/>
      <c r="AKT114" s="8"/>
      <c r="AKU114" s="8"/>
      <c r="AKV114" s="8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8"/>
      <c r="ALI114" s="8"/>
      <c r="ALJ114" s="8"/>
      <c r="ALK114" s="8"/>
      <c r="ALL114" s="8"/>
      <c r="ALM114" s="8"/>
      <c r="ALN114" s="8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8"/>
      <c r="AMA114" s="8"/>
      <c r="AMB114" s="8"/>
      <c r="AMC114" s="8"/>
      <c r="AMD114" s="8"/>
      <c r="AME114" s="8"/>
      <c r="AMF114" s="8"/>
      <c r="AMG114" s="8"/>
      <c r="AMH114" s="8"/>
      <c r="AMI114" s="8"/>
      <c r="AMJ114" s="8"/>
      <c r="AMK114" s="8"/>
      <c r="AML114" s="8"/>
      <c r="AMM114" s="8"/>
      <c r="AMN114" s="8"/>
      <c r="AMO114" s="8"/>
      <c r="AMP114" s="8"/>
      <c r="AMQ114" s="8"/>
      <c r="AMR114" s="8"/>
      <c r="AMS114" s="8"/>
      <c r="AMT114" s="8"/>
      <c r="AMU114" s="8"/>
      <c r="AMV114" s="8"/>
      <c r="AMW114" s="8"/>
      <c r="AMX114" s="8"/>
      <c r="AMY114" s="8"/>
      <c r="AMZ114" s="8"/>
      <c r="ANA114" s="8"/>
      <c r="ANB114" s="8"/>
      <c r="ANC114" s="8"/>
      <c r="AND114" s="8"/>
      <c r="ANE114" s="8"/>
      <c r="ANF114" s="8"/>
      <c r="ANG114" s="8"/>
      <c r="ANH114" s="8"/>
      <c r="ANI114" s="8"/>
      <c r="ANJ114" s="8"/>
      <c r="ANK114" s="8"/>
      <c r="ANL114" s="8"/>
      <c r="ANM114" s="8"/>
      <c r="ANN114" s="8"/>
      <c r="ANO114" s="8"/>
      <c r="ANP114" s="8"/>
      <c r="ANQ114" s="8"/>
      <c r="ANR114" s="8"/>
      <c r="ANS114" s="8"/>
      <c r="ANT114" s="8"/>
      <c r="ANU114" s="8"/>
      <c r="ANV114" s="8"/>
      <c r="ANW114" s="8"/>
      <c r="ANX114" s="8"/>
      <c r="ANY114" s="8"/>
      <c r="ANZ114" s="8"/>
      <c r="AOA114" s="8"/>
      <c r="AOB114" s="8"/>
      <c r="AOC114" s="8"/>
      <c r="AOD114" s="8"/>
      <c r="AOE114" s="8"/>
      <c r="AOF114" s="8"/>
      <c r="AOG114" s="8"/>
      <c r="AOH114" s="8"/>
      <c r="AOI114" s="8"/>
      <c r="AOJ114" s="8"/>
      <c r="AOK114" s="8"/>
      <c r="AOL114" s="8"/>
      <c r="AOM114" s="8"/>
      <c r="AON114" s="8"/>
      <c r="AOO114" s="8"/>
      <c r="AOP114" s="8"/>
      <c r="AOQ114" s="8"/>
      <c r="AOR114" s="8"/>
      <c r="AOS114" s="8"/>
      <c r="AOT114" s="8"/>
      <c r="AOU114" s="8"/>
      <c r="AOV114" s="8"/>
      <c r="AOW114" s="8"/>
      <c r="AOX114" s="8"/>
      <c r="AOY114" s="8"/>
      <c r="AOZ114" s="8"/>
      <c r="APA114" s="8"/>
      <c r="APB114" s="8"/>
      <c r="APC114" s="8"/>
      <c r="APD114" s="8"/>
      <c r="APE114" s="8"/>
      <c r="APF114" s="8"/>
      <c r="APG114" s="8"/>
      <c r="APH114" s="8"/>
      <c r="API114" s="8"/>
      <c r="APJ114" s="8"/>
      <c r="APK114" s="8"/>
      <c r="APL114" s="8"/>
      <c r="APM114" s="8"/>
      <c r="APN114" s="8"/>
      <c r="APO114" s="8"/>
      <c r="APP114" s="8"/>
      <c r="APQ114" s="8"/>
      <c r="APR114" s="8"/>
      <c r="APS114" s="8"/>
      <c r="APT114" s="8"/>
      <c r="APU114" s="8"/>
      <c r="APV114" s="8"/>
      <c r="APW114" s="8"/>
      <c r="APX114" s="8"/>
      <c r="APY114" s="8"/>
      <c r="APZ114" s="8"/>
      <c r="AQA114" s="8"/>
      <c r="AQB114" s="8"/>
      <c r="AQC114" s="8"/>
      <c r="AQD114" s="8"/>
      <c r="AQE114" s="8"/>
      <c r="AQF114" s="8"/>
      <c r="AQG114" s="8"/>
      <c r="AQH114" s="8"/>
      <c r="AQI114" s="8"/>
      <c r="AQJ114" s="8"/>
      <c r="AQK114" s="8"/>
      <c r="AQL114" s="8"/>
      <c r="AQM114" s="8"/>
      <c r="AQN114" s="8"/>
      <c r="AQO114" s="8"/>
      <c r="AQP114" s="8"/>
      <c r="AQQ114" s="8"/>
      <c r="AQR114" s="8"/>
      <c r="AQS114" s="8"/>
      <c r="AQT114" s="8"/>
      <c r="AQU114" s="8"/>
      <c r="AQV114" s="8"/>
      <c r="AQW114" s="8"/>
      <c r="AQX114" s="8"/>
      <c r="AQY114" s="8"/>
      <c r="AQZ114" s="8"/>
      <c r="ARA114" s="8"/>
      <c r="ARB114" s="8"/>
      <c r="ARC114" s="8"/>
      <c r="ARD114" s="8"/>
      <c r="ARE114" s="8"/>
      <c r="ARF114" s="8"/>
      <c r="ARG114" s="8"/>
      <c r="ARH114" s="8"/>
      <c r="ARI114" s="8"/>
      <c r="ARJ114" s="8"/>
      <c r="ARK114" s="8"/>
      <c r="ARL114" s="8"/>
      <c r="ARM114" s="8"/>
      <c r="ARN114" s="8"/>
      <c r="ARO114" s="8"/>
      <c r="ARP114" s="8"/>
      <c r="ARQ114" s="8"/>
      <c r="ARR114" s="8"/>
      <c r="ARS114" s="8"/>
      <c r="ART114" s="8"/>
      <c r="ARU114" s="8"/>
      <c r="ARV114" s="8"/>
      <c r="ARW114" s="8"/>
      <c r="ARX114" s="8"/>
      <c r="ARY114" s="8"/>
      <c r="ARZ114" s="8"/>
      <c r="ASA114" s="8"/>
      <c r="ASB114" s="8"/>
      <c r="ASC114" s="8"/>
      <c r="ASD114" s="8"/>
      <c r="ASE114" s="8"/>
      <c r="ASF114" s="8"/>
      <c r="ASG114" s="8"/>
      <c r="ASH114" s="8"/>
      <c r="ASI114" s="8"/>
      <c r="ASJ114" s="8"/>
      <c r="ASK114" s="8"/>
      <c r="ASL114" s="8"/>
      <c r="ASM114" s="8"/>
      <c r="ASN114" s="8"/>
      <c r="ASO114" s="8"/>
      <c r="ASP114" s="8"/>
      <c r="ASQ114" s="8"/>
      <c r="ASR114" s="8"/>
      <c r="ASS114" s="8"/>
      <c r="AST114" s="8"/>
      <c r="ASU114" s="8"/>
      <c r="ASV114" s="8"/>
      <c r="ASW114" s="8"/>
      <c r="ASX114" s="8"/>
      <c r="ASY114" s="8"/>
      <c r="ASZ114" s="8"/>
      <c r="ATA114" s="8"/>
      <c r="ATB114" s="8"/>
      <c r="ATC114" s="8"/>
      <c r="ATD114" s="8"/>
      <c r="ATE114" s="8"/>
      <c r="ATF114" s="8"/>
      <c r="ATG114" s="8"/>
      <c r="ATH114" s="8"/>
      <c r="ATI114" s="8"/>
      <c r="ATJ114" s="8"/>
      <c r="ATK114" s="8"/>
      <c r="ATL114" s="8"/>
      <c r="ATM114" s="8"/>
      <c r="ATN114" s="8"/>
      <c r="ATO114" s="8"/>
      <c r="ATP114" s="8"/>
      <c r="ATQ114" s="8"/>
      <c r="ATR114" s="8"/>
      <c r="ATS114" s="8"/>
      <c r="ATT114" s="8"/>
      <c r="ATU114" s="8"/>
      <c r="ATV114" s="8"/>
      <c r="ATW114" s="8"/>
      <c r="ATX114" s="8"/>
      <c r="ATY114" s="8"/>
      <c r="ATZ114" s="8"/>
      <c r="AUA114" s="8"/>
      <c r="AUB114" s="8"/>
      <c r="AUC114" s="8"/>
      <c r="AUD114" s="8"/>
      <c r="AUE114" s="8"/>
      <c r="AUF114" s="8"/>
      <c r="AUG114" s="8"/>
      <c r="AUH114" s="8"/>
      <c r="AUI114" s="8"/>
      <c r="AUJ114" s="8"/>
      <c r="AUK114" s="8"/>
      <c r="AUL114" s="8"/>
      <c r="AUM114" s="8"/>
      <c r="AUN114" s="8"/>
      <c r="AUO114" s="8"/>
      <c r="AUP114" s="8"/>
      <c r="AUQ114" s="8"/>
      <c r="AUR114" s="8"/>
      <c r="AUS114" s="8"/>
      <c r="AUT114" s="8"/>
      <c r="AUU114" s="8"/>
      <c r="AUV114" s="8"/>
      <c r="AUW114" s="8"/>
      <c r="AUX114" s="8"/>
      <c r="AUY114" s="8"/>
      <c r="AUZ114" s="8"/>
      <c r="AVA114" s="8"/>
      <c r="AVB114" s="8"/>
      <c r="AVC114" s="8"/>
      <c r="AVD114" s="8"/>
      <c r="AVE114" s="8"/>
      <c r="AVF114" s="8"/>
      <c r="AVG114" s="8"/>
      <c r="AVH114" s="8"/>
      <c r="AVI114" s="8"/>
      <c r="AVJ114" s="8"/>
      <c r="AVK114" s="8"/>
      <c r="AVL114" s="8"/>
      <c r="AVM114" s="8"/>
      <c r="AVN114" s="8"/>
      <c r="AVO114" s="8"/>
      <c r="AVP114" s="8"/>
      <c r="AVQ114" s="8"/>
      <c r="AVR114" s="8"/>
      <c r="AVS114" s="8"/>
      <c r="AVT114" s="8"/>
      <c r="AVU114" s="8"/>
      <c r="AVV114" s="8"/>
      <c r="AVW114" s="8"/>
      <c r="AVX114" s="8"/>
      <c r="AVY114" s="8"/>
      <c r="AVZ114" s="8"/>
      <c r="AWA114" s="8"/>
      <c r="AWB114" s="8"/>
      <c r="AWC114" s="8"/>
      <c r="AWD114" s="8"/>
      <c r="AWE114" s="8"/>
      <c r="AWF114" s="8"/>
      <c r="AWG114" s="8"/>
      <c r="AWH114" s="8"/>
      <c r="AWI114" s="8"/>
      <c r="AWJ114" s="8"/>
      <c r="AWK114" s="8"/>
      <c r="AWL114" s="8"/>
      <c r="AWM114" s="8"/>
      <c r="AWN114" s="8"/>
      <c r="AWO114" s="8"/>
      <c r="AWP114" s="8"/>
      <c r="AWQ114" s="8"/>
      <c r="AWR114" s="8"/>
      <c r="AWS114" s="8"/>
      <c r="AWT114" s="8"/>
      <c r="AWU114" s="8"/>
      <c r="AWV114" s="8"/>
      <c r="AWW114" s="8"/>
      <c r="AWX114" s="8"/>
      <c r="AWY114" s="8"/>
      <c r="AWZ114" s="8"/>
      <c r="AXA114" s="8"/>
      <c r="AXB114" s="8"/>
      <c r="AXC114" s="8"/>
      <c r="AXD114" s="8"/>
      <c r="AXE114" s="8"/>
      <c r="AXF114" s="8"/>
      <c r="AXG114" s="8"/>
      <c r="AXH114" s="8"/>
      <c r="AXI114" s="8"/>
      <c r="AXJ114" s="8"/>
      <c r="AXK114" s="8"/>
      <c r="AXL114" s="8"/>
      <c r="AXM114" s="8"/>
      <c r="AXN114" s="8"/>
      <c r="AXO114" s="8"/>
      <c r="AXP114" s="8"/>
      <c r="AXQ114" s="8"/>
      <c r="AXR114" s="8"/>
      <c r="AXS114" s="8"/>
      <c r="AXT114" s="8"/>
      <c r="AXU114" s="8"/>
      <c r="AXV114" s="8"/>
      <c r="AXW114" s="8"/>
      <c r="AXX114" s="8"/>
      <c r="AXY114" s="8"/>
      <c r="AXZ114" s="8"/>
      <c r="AYA114" s="8"/>
      <c r="AYB114" s="8"/>
      <c r="AYC114" s="8"/>
      <c r="AYD114" s="8"/>
      <c r="AYE114" s="8"/>
      <c r="AYF114" s="8"/>
      <c r="AYG114" s="8"/>
      <c r="AYH114" s="8"/>
      <c r="AYI114" s="8"/>
      <c r="AYJ114" s="8"/>
      <c r="AYK114" s="8"/>
      <c r="AYL114" s="8"/>
      <c r="AYM114" s="8"/>
      <c r="AYN114" s="8"/>
      <c r="AYO114" s="8"/>
      <c r="AYP114" s="8"/>
      <c r="AYQ114" s="8"/>
      <c r="AYR114" s="8"/>
      <c r="AYS114" s="8"/>
      <c r="AYT114" s="8"/>
      <c r="AYU114" s="8"/>
      <c r="AYV114" s="8"/>
      <c r="AYW114" s="8"/>
      <c r="AYX114" s="8"/>
      <c r="AYY114" s="8"/>
      <c r="AYZ114" s="8"/>
      <c r="AZA114" s="8"/>
      <c r="AZB114" s="8"/>
      <c r="AZC114" s="8"/>
      <c r="AZD114" s="8"/>
      <c r="AZE114" s="8"/>
      <c r="AZF114" s="8"/>
      <c r="AZG114" s="8"/>
      <c r="AZH114" s="8"/>
      <c r="AZI114" s="8"/>
      <c r="AZJ114" s="8"/>
      <c r="AZK114" s="8"/>
      <c r="AZL114" s="8"/>
      <c r="AZM114" s="8"/>
      <c r="AZN114" s="8"/>
      <c r="AZO114" s="8"/>
      <c r="AZP114" s="8"/>
      <c r="AZQ114" s="8"/>
      <c r="AZR114" s="8"/>
      <c r="AZS114" s="8"/>
      <c r="AZT114" s="8"/>
      <c r="AZU114" s="8"/>
      <c r="AZV114" s="8"/>
      <c r="AZW114" s="8"/>
      <c r="AZX114" s="8"/>
      <c r="AZY114" s="8"/>
      <c r="AZZ114" s="8"/>
      <c r="BAA114" s="8"/>
      <c r="BAB114" s="8"/>
      <c r="BAC114" s="8"/>
      <c r="BAD114" s="8"/>
      <c r="BAE114" s="8"/>
      <c r="BAF114" s="8"/>
      <c r="BAG114" s="8"/>
      <c r="BAH114" s="8"/>
      <c r="BAI114" s="8"/>
      <c r="BAJ114" s="8"/>
      <c r="BAK114" s="8"/>
      <c r="BAL114" s="8"/>
      <c r="BAM114" s="8"/>
      <c r="BAN114" s="8"/>
      <c r="BAO114" s="8"/>
      <c r="BAP114" s="8"/>
      <c r="BAQ114" s="8"/>
      <c r="BAR114" s="8"/>
      <c r="BAS114" s="8"/>
      <c r="BAT114" s="8"/>
      <c r="BAU114" s="8"/>
      <c r="BAV114" s="8"/>
      <c r="BAW114" s="8"/>
      <c r="BAX114" s="8"/>
      <c r="BAY114" s="8"/>
      <c r="BAZ114" s="8"/>
      <c r="BBA114" s="8"/>
      <c r="BBB114" s="8"/>
      <c r="BBC114" s="8"/>
      <c r="BBD114" s="8"/>
      <c r="BBE114" s="8"/>
      <c r="BBF114" s="8"/>
      <c r="BBG114" s="8"/>
      <c r="BBH114" s="8"/>
      <c r="BBI114" s="8"/>
      <c r="BBJ114" s="8"/>
      <c r="BBK114" s="8"/>
      <c r="BBL114" s="8"/>
      <c r="BBM114" s="8"/>
      <c r="BBN114" s="8"/>
      <c r="BBO114" s="8"/>
      <c r="BBP114" s="8"/>
      <c r="BBQ114" s="8"/>
      <c r="BBR114" s="8"/>
      <c r="BBS114" s="8"/>
      <c r="BBT114" s="8"/>
      <c r="BBU114" s="8"/>
      <c r="BBV114" s="8"/>
      <c r="BBW114" s="8"/>
      <c r="BBX114" s="8"/>
      <c r="BBY114" s="8"/>
      <c r="BBZ114" s="8"/>
      <c r="BCA114" s="8"/>
      <c r="BCB114" s="8"/>
      <c r="BCC114" s="8"/>
      <c r="BCD114" s="8"/>
      <c r="BCE114" s="8"/>
      <c r="BCF114" s="8"/>
      <c r="BCG114" s="8"/>
      <c r="BCH114" s="8"/>
      <c r="BCI114" s="8"/>
      <c r="BCJ114" s="8"/>
      <c r="BCK114" s="8"/>
      <c r="BCL114" s="8"/>
      <c r="BCM114" s="8"/>
      <c r="BCN114" s="8"/>
      <c r="BCO114" s="8"/>
      <c r="BCP114" s="8"/>
      <c r="BCQ114" s="8"/>
      <c r="BCR114" s="8"/>
      <c r="BCS114" s="8"/>
      <c r="BCT114" s="8"/>
      <c r="BCU114" s="8"/>
      <c r="BCV114" s="8"/>
      <c r="BCW114" s="8"/>
      <c r="BCX114" s="8"/>
      <c r="BCY114" s="8"/>
      <c r="BCZ114" s="8"/>
      <c r="BDA114" s="8"/>
      <c r="BDB114" s="8"/>
      <c r="BDC114" s="8"/>
      <c r="BDD114" s="8"/>
      <c r="BDE114" s="8"/>
      <c r="BDF114" s="8"/>
      <c r="BDG114" s="8"/>
      <c r="BDH114" s="8"/>
      <c r="BDI114" s="8"/>
      <c r="BDJ114" s="8"/>
      <c r="BDK114" s="8"/>
      <c r="BDL114" s="8"/>
      <c r="BDM114" s="8"/>
      <c r="BDN114" s="8"/>
      <c r="BDO114" s="8"/>
      <c r="BDP114" s="8"/>
      <c r="BDQ114" s="8"/>
      <c r="BDR114" s="8"/>
      <c r="BDS114" s="8"/>
      <c r="BDT114" s="8"/>
      <c r="BDU114" s="8"/>
      <c r="BDV114" s="8"/>
      <c r="BDW114" s="8"/>
      <c r="BDX114" s="8"/>
      <c r="BDY114" s="8"/>
      <c r="BDZ114" s="8"/>
      <c r="BEA114" s="8"/>
      <c r="BEB114" s="8"/>
      <c r="BEC114" s="8"/>
      <c r="BED114" s="8"/>
      <c r="BEE114" s="8"/>
      <c r="BEF114" s="8"/>
      <c r="BEG114" s="8"/>
      <c r="BEH114" s="8"/>
      <c r="BEI114" s="8"/>
      <c r="BEJ114" s="8"/>
      <c r="BEK114" s="8"/>
      <c r="BEL114" s="8"/>
      <c r="BEM114" s="8"/>
      <c r="BEN114" s="8"/>
      <c r="BEO114" s="8"/>
      <c r="BEP114" s="8"/>
      <c r="BEQ114" s="8"/>
      <c r="BER114" s="8"/>
      <c r="BES114" s="8"/>
      <c r="BET114" s="8"/>
      <c r="BEU114" s="8"/>
      <c r="BEV114" s="8"/>
      <c r="BEW114" s="8"/>
      <c r="BEX114" s="8"/>
      <c r="BEY114" s="8"/>
      <c r="BEZ114" s="8"/>
      <c r="BFA114" s="8"/>
      <c r="BFB114" s="8"/>
      <c r="BFC114" s="8"/>
      <c r="BFD114" s="8"/>
      <c r="BFE114" s="8"/>
      <c r="BFF114" s="8"/>
      <c r="BFG114" s="8"/>
      <c r="BFH114" s="8"/>
      <c r="BFI114" s="8"/>
      <c r="BFJ114" s="8"/>
      <c r="BFK114" s="8"/>
      <c r="BFL114" s="8"/>
      <c r="BFM114" s="8"/>
      <c r="BFN114" s="8"/>
      <c r="BFO114" s="8"/>
      <c r="BFP114" s="8"/>
      <c r="BFQ114" s="8"/>
      <c r="BFR114" s="8"/>
      <c r="BFS114" s="8"/>
      <c r="BFT114" s="8"/>
      <c r="BFU114" s="8"/>
      <c r="BFV114" s="8"/>
      <c r="BFW114" s="8"/>
      <c r="BFX114" s="8"/>
      <c r="BFY114" s="8"/>
      <c r="BFZ114" s="8"/>
    </row>
    <row r="115" spans="3:1534" s="14" customFormat="1" ht="15" x14ac:dyDescent="0.25">
      <c r="C115" s="15"/>
      <c r="D115" s="15"/>
      <c r="E115" s="15"/>
      <c r="F115" s="15"/>
      <c r="G115" s="15"/>
      <c r="H115" s="15"/>
      <c r="I115" s="15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  <c r="AKR115" s="8"/>
      <c r="AKS115" s="8"/>
      <c r="AKT115" s="8"/>
      <c r="AKU115" s="8"/>
      <c r="AKV115" s="8"/>
      <c r="AKW115" s="8"/>
      <c r="AKX115" s="8"/>
      <c r="AKY115" s="8"/>
      <c r="AKZ115" s="8"/>
      <c r="ALA115" s="8"/>
      <c r="ALB115" s="8"/>
      <c r="ALC115" s="8"/>
      <c r="ALD115" s="8"/>
      <c r="ALE115" s="8"/>
      <c r="ALF115" s="8"/>
      <c r="ALG115" s="8"/>
      <c r="ALH115" s="8"/>
      <c r="ALI115" s="8"/>
      <c r="ALJ115" s="8"/>
      <c r="ALK115" s="8"/>
      <c r="ALL115" s="8"/>
      <c r="ALM115" s="8"/>
      <c r="ALN115" s="8"/>
      <c r="ALO115" s="8"/>
      <c r="ALP115" s="8"/>
      <c r="ALQ115" s="8"/>
      <c r="ALR115" s="8"/>
      <c r="ALS115" s="8"/>
      <c r="ALT115" s="8"/>
      <c r="ALU115" s="8"/>
      <c r="ALV115" s="8"/>
      <c r="ALW115" s="8"/>
      <c r="ALX115" s="8"/>
      <c r="ALY115" s="8"/>
      <c r="ALZ115" s="8"/>
      <c r="AMA115" s="8"/>
      <c r="AMB115" s="8"/>
      <c r="AMC115" s="8"/>
      <c r="AMD115" s="8"/>
      <c r="AME115" s="8"/>
      <c r="AMF115" s="8"/>
      <c r="AMG115" s="8"/>
      <c r="AMH115" s="8"/>
      <c r="AMI115" s="8"/>
      <c r="AMJ115" s="8"/>
      <c r="AMK115" s="8"/>
      <c r="AML115" s="8"/>
      <c r="AMM115" s="8"/>
      <c r="AMN115" s="8"/>
      <c r="AMO115" s="8"/>
      <c r="AMP115" s="8"/>
      <c r="AMQ115" s="8"/>
      <c r="AMR115" s="8"/>
      <c r="AMS115" s="8"/>
      <c r="AMT115" s="8"/>
      <c r="AMU115" s="8"/>
      <c r="AMV115" s="8"/>
      <c r="AMW115" s="8"/>
      <c r="AMX115" s="8"/>
      <c r="AMY115" s="8"/>
      <c r="AMZ115" s="8"/>
      <c r="ANA115" s="8"/>
      <c r="ANB115" s="8"/>
      <c r="ANC115" s="8"/>
      <c r="AND115" s="8"/>
      <c r="ANE115" s="8"/>
      <c r="ANF115" s="8"/>
      <c r="ANG115" s="8"/>
      <c r="ANH115" s="8"/>
      <c r="ANI115" s="8"/>
      <c r="ANJ115" s="8"/>
      <c r="ANK115" s="8"/>
      <c r="ANL115" s="8"/>
      <c r="ANM115" s="8"/>
      <c r="ANN115" s="8"/>
      <c r="ANO115" s="8"/>
      <c r="ANP115" s="8"/>
      <c r="ANQ115" s="8"/>
      <c r="ANR115" s="8"/>
      <c r="ANS115" s="8"/>
      <c r="ANT115" s="8"/>
      <c r="ANU115" s="8"/>
      <c r="ANV115" s="8"/>
      <c r="ANW115" s="8"/>
      <c r="ANX115" s="8"/>
      <c r="ANY115" s="8"/>
      <c r="ANZ115" s="8"/>
      <c r="AOA115" s="8"/>
      <c r="AOB115" s="8"/>
      <c r="AOC115" s="8"/>
      <c r="AOD115" s="8"/>
      <c r="AOE115" s="8"/>
      <c r="AOF115" s="8"/>
      <c r="AOG115" s="8"/>
      <c r="AOH115" s="8"/>
      <c r="AOI115" s="8"/>
      <c r="AOJ115" s="8"/>
      <c r="AOK115" s="8"/>
      <c r="AOL115" s="8"/>
      <c r="AOM115" s="8"/>
      <c r="AON115" s="8"/>
      <c r="AOO115" s="8"/>
      <c r="AOP115" s="8"/>
      <c r="AOQ115" s="8"/>
      <c r="AOR115" s="8"/>
      <c r="AOS115" s="8"/>
      <c r="AOT115" s="8"/>
      <c r="AOU115" s="8"/>
      <c r="AOV115" s="8"/>
      <c r="AOW115" s="8"/>
      <c r="AOX115" s="8"/>
      <c r="AOY115" s="8"/>
      <c r="AOZ115" s="8"/>
      <c r="APA115" s="8"/>
      <c r="APB115" s="8"/>
      <c r="APC115" s="8"/>
      <c r="APD115" s="8"/>
      <c r="APE115" s="8"/>
      <c r="APF115" s="8"/>
      <c r="APG115" s="8"/>
      <c r="APH115" s="8"/>
      <c r="API115" s="8"/>
      <c r="APJ115" s="8"/>
      <c r="APK115" s="8"/>
      <c r="APL115" s="8"/>
      <c r="APM115" s="8"/>
      <c r="APN115" s="8"/>
      <c r="APO115" s="8"/>
      <c r="APP115" s="8"/>
      <c r="APQ115" s="8"/>
      <c r="APR115" s="8"/>
      <c r="APS115" s="8"/>
      <c r="APT115" s="8"/>
      <c r="APU115" s="8"/>
      <c r="APV115" s="8"/>
      <c r="APW115" s="8"/>
      <c r="APX115" s="8"/>
      <c r="APY115" s="8"/>
      <c r="APZ115" s="8"/>
      <c r="AQA115" s="8"/>
      <c r="AQB115" s="8"/>
      <c r="AQC115" s="8"/>
      <c r="AQD115" s="8"/>
      <c r="AQE115" s="8"/>
      <c r="AQF115" s="8"/>
      <c r="AQG115" s="8"/>
      <c r="AQH115" s="8"/>
      <c r="AQI115" s="8"/>
      <c r="AQJ115" s="8"/>
      <c r="AQK115" s="8"/>
      <c r="AQL115" s="8"/>
      <c r="AQM115" s="8"/>
      <c r="AQN115" s="8"/>
      <c r="AQO115" s="8"/>
      <c r="AQP115" s="8"/>
      <c r="AQQ115" s="8"/>
      <c r="AQR115" s="8"/>
      <c r="AQS115" s="8"/>
      <c r="AQT115" s="8"/>
      <c r="AQU115" s="8"/>
      <c r="AQV115" s="8"/>
      <c r="AQW115" s="8"/>
      <c r="AQX115" s="8"/>
      <c r="AQY115" s="8"/>
      <c r="AQZ115" s="8"/>
      <c r="ARA115" s="8"/>
      <c r="ARB115" s="8"/>
      <c r="ARC115" s="8"/>
      <c r="ARD115" s="8"/>
      <c r="ARE115" s="8"/>
      <c r="ARF115" s="8"/>
      <c r="ARG115" s="8"/>
      <c r="ARH115" s="8"/>
      <c r="ARI115" s="8"/>
      <c r="ARJ115" s="8"/>
      <c r="ARK115" s="8"/>
      <c r="ARL115" s="8"/>
      <c r="ARM115" s="8"/>
      <c r="ARN115" s="8"/>
      <c r="ARO115" s="8"/>
      <c r="ARP115" s="8"/>
      <c r="ARQ115" s="8"/>
      <c r="ARR115" s="8"/>
      <c r="ARS115" s="8"/>
      <c r="ART115" s="8"/>
      <c r="ARU115" s="8"/>
      <c r="ARV115" s="8"/>
      <c r="ARW115" s="8"/>
      <c r="ARX115" s="8"/>
      <c r="ARY115" s="8"/>
      <c r="ARZ115" s="8"/>
      <c r="ASA115" s="8"/>
      <c r="ASB115" s="8"/>
      <c r="ASC115" s="8"/>
      <c r="ASD115" s="8"/>
      <c r="ASE115" s="8"/>
      <c r="ASF115" s="8"/>
      <c r="ASG115" s="8"/>
      <c r="ASH115" s="8"/>
      <c r="ASI115" s="8"/>
      <c r="ASJ115" s="8"/>
      <c r="ASK115" s="8"/>
      <c r="ASL115" s="8"/>
      <c r="ASM115" s="8"/>
      <c r="ASN115" s="8"/>
      <c r="ASO115" s="8"/>
      <c r="ASP115" s="8"/>
      <c r="ASQ115" s="8"/>
      <c r="ASR115" s="8"/>
      <c r="ASS115" s="8"/>
      <c r="AST115" s="8"/>
      <c r="ASU115" s="8"/>
      <c r="ASV115" s="8"/>
      <c r="ASW115" s="8"/>
      <c r="ASX115" s="8"/>
      <c r="ASY115" s="8"/>
      <c r="ASZ115" s="8"/>
      <c r="ATA115" s="8"/>
      <c r="ATB115" s="8"/>
      <c r="ATC115" s="8"/>
      <c r="ATD115" s="8"/>
      <c r="ATE115" s="8"/>
      <c r="ATF115" s="8"/>
      <c r="ATG115" s="8"/>
      <c r="ATH115" s="8"/>
      <c r="ATI115" s="8"/>
      <c r="ATJ115" s="8"/>
      <c r="ATK115" s="8"/>
      <c r="ATL115" s="8"/>
      <c r="ATM115" s="8"/>
      <c r="ATN115" s="8"/>
      <c r="ATO115" s="8"/>
      <c r="ATP115" s="8"/>
      <c r="ATQ115" s="8"/>
      <c r="ATR115" s="8"/>
      <c r="ATS115" s="8"/>
      <c r="ATT115" s="8"/>
      <c r="ATU115" s="8"/>
      <c r="ATV115" s="8"/>
      <c r="ATW115" s="8"/>
      <c r="ATX115" s="8"/>
      <c r="ATY115" s="8"/>
      <c r="ATZ115" s="8"/>
      <c r="AUA115" s="8"/>
      <c r="AUB115" s="8"/>
      <c r="AUC115" s="8"/>
      <c r="AUD115" s="8"/>
      <c r="AUE115" s="8"/>
      <c r="AUF115" s="8"/>
      <c r="AUG115" s="8"/>
      <c r="AUH115" s="8"/>
      <c r="AUI115" s="8"/>
      <c r="AUJ115" s="8"/>
      <c r="AUK115" s="8"/>
      <c r="AUL115" s="8"/>
      <c r="AUM115" s="8"/>
      <c r="AUN115" s="8"/>
      <c r="AUO115" s="8"/>
      <c r="AUP115" s="8"/>
      <c r="AUQ115" s="8"/>
      <c r="AUR115" s="8"/>
      <c r="AUS115" s="8"/>
      <c r="AUT115" s="8"/>
      <c r="AUU115" s="8"/>
      <c r="AUV115" s="8"/>
      <c r="AUW115" s="8"/>
      <c r="AUX115" s="8"/>
      <c r="AUY115" s="8"/>
      <c r="AUZ115" s="8"/>
      <c r="AVA115" s="8"/>
      <c r="AVB115" s="8"/>
      <c r="AVC115" s="8"/>
      <c r="AVD115" s="8"/>
      <c r="AVE115" s="8"/>
      <c r="AVF115" s="8"/>
      <c r="AVG115" s="8"/>
      <c r="AVH115" s="8"/>
      <c r="AVI115" s="8"/>
      <c r="AVJ115" s="8"/>
      <c r="AVK115" s="8"/>
      <c r="AVL115" s="8"/>
      <c r="AVM115" s="8"/>
      <c r="AVN115" s="8"/>
      <c r="AVO115" s="8"/>
      <c r="AVP115" s="8"/>
      <c r="AVQ115" s="8"/>
      <c r="AVR115" s="8"/>
      <c r="AVS115" s="8"/>
      <c r="AVT115" s="8"/>
      <c r="AVU115" s="8"/>
      <c r="AVV115" s="8"/>
      <c r="AVW115" s="8"/>
      <c r="AVX115" s="8"/>
      <c r="AVY115" s="8"/>
      <c r="AVZ115" s="8"/>
      <c r="AWA115" s="8"/>
      <c r="AWB115" s="8"/>
      <c r="AWC115" s="8"/>
      <c r="AWD115" s="8"/>
      <c r="AWE115" s="8"/>
      <c r="AWF115" s="8"/>
      <c r="AWG115" s="8"/>
      <c r="AWH115" s="8"/>
      <c r="AWI115" s="8"/>
      <c r="AWJ115" s="8"/>
      <c r="AWK115" s="8"/>
      <c r="AWL115" s="8"/>
      <c r="AWM115" s="8"/>
      <c r="AWN115" s="8"/>
      <c r="AWO115" s="8"/>
      <c r="AWP115" s="8"/>
      <c r="AWQ115" s="8"/>
      <c r="AWR115" s="8"/>
      <c r="AWS115" s="8"/>
      <c r="AWT115" s="8"/>
      <c r="AWU115" s="8"/>
      <c r="AWV115" s="8"/>
      <c r="AWW115" s="8"/>
      <c r="AWX115" s="8"/>
      <c r="AWY115" s="8"/>
      <c r="AWZ115" s="8"/>
      <c r="AXA115" s="8"/>
      <c r="AXB115" s="8"/>
      <c r="AXC115" s="8"/>
      <c r="AXD115" s="8"/>
      <c r="AXE115" s="8"/>
      <c r="AXF115" s="8"/>
      <c r="AXG115" s="8"/>
      <c r="AXH115" s="8"/>
      <c r="AXI115" s="8"/>
      <c r="AXJ115" s="8"/>
      <c r="AXK115" s="8"/>
      <c r="AXL115" s="8"/>
      <c r="AXM115" s="8"/>
      <c r="AXN115" s="8"/>
      <c r="AXO115" s="8"/>
      <c r="AXP115" s="8"/>
      <c r="AXQ115" s="8"/>
      <c r="AXR115" s="8"/>
      <c r="AXS115" s="8"/>
      <c r="AXT115" s="8"/>
      <c r="AXU115" s="8"/>
      <c r="AXV115" s="8"/>
      <c r="AXW115" s="8"/>
      <c r="AXX115" s="8"/>
      <c r="AXY115" s="8"/>
      <c r="AXZ115" s="8"/>
      <c r="AYA115" s="8"/>
      <c r="AYB115" s="8"/>
      <c r="AYC115" s="8"/>
      <c r="AYD115" s="8"/>
      <c r="AYE115" s="8"/>
      <c r="AYF115" s="8"/>
      <c r="AYG115" s="8"/>
      <c r="AYH115" s="8"/>
      <c r="AYI115" s="8"/>
      <c r="AYJ115" s="8"/>
      <c r="AYK115" s="8"/>
      <c r="AYL115" s="8"/>
      <c r="AYM115" s="8"/>
      <c r="AYN115" s="8"/>
      <c r="AYO115" s="8"/>
      <c r="AYP115" s="8"/>
      <c r="AYQ115" s="8"/>
      <c r="AYR115" s="8"/>
      <c r="AYS115" s="8"/>
      <c r="AYT115" s="8"/>
      <c r="AYU115" s="8"/>
      <c r="AYV115" s="8"/>
      <c r="AYW115" s="8"/>
      <c r="AYX115" s="8"/>
      <c r="AYY115" s="8"/>
      <c r="AYZ115" s="8"/>
      <c r="AZA115" s="8"/>
      <c r="AZB115" s="8"/>
      <c r="AZC115" s="8"/>
      <c r="AZD115" s="8"/>
      <c r="AZE115" s="8"/>
      <c r="AZF115" s="8"/>
      <c r="AZG115" s="8"/>
      <c r="AZH115" s="8"/>
      <c r="AZI115" s="8"/>
      <c r="AZJ115" s="8"/>
      <c r="AZK115" s="8"/>
      <c r="AZL115" s="8"/>
      <c r="AZM115" s="8"/>
      <c r="AZN115" s="8"/>
      <c r="AZO115" s="8"/>
      <c r="AZP115" s="8"/>
      <c r="AZQ115" s="8"/>
      <c r="AZR115" s="8"/>
      <c r="AZS115" s="8"/>
      <c r="AZT115" s="8"/>
      <c r="AZU115" s="8"/>
      <c r="AZV115" s="8"/>
      <c r="AZW115" s="8"/>
      <c r="AZX115" s="8"/>
      <c r="AZY115" s="8"/>
      <c r="AZZ115" s="8"/>
      <c r="BAA115" s="8"/>
      <c r="BAB115" s="8"/>
      <c r="BAC115" s="8"/>
      <c r="BAD115" s="8"/>
      <c r="BAE115" s="8"/>
      <c r="BAF115" s="8"/>
      <c r="BAG115" s="8"/>
      <c r="BAH115" s="8"/>
      <c r="BAI115" s="8"/>
      <c r="BAJ115" s="8"/>
      <c r="BAK115" s="8"/>
      <c r="BAL115" s="8"/>
      <c r="BAM115" s="8"/>
      <c r="BAN115" s="8"/>
      <c r="BAO115" s="8"/>
      <c r="BAP115" s="8"/>
      <c r="BAQ115" s="8"/>
      <c r="BAR115" s="8"/>
      <c r="BAS115" s="8"/>
      <c r="BAT115" s="8"/>
      <c r="BAU115" s="8"/>
      <c r="BAV115" s="8"/>
      <c r="BAW115" s="8"/>
      <c r="BAX115" s="8"/>
      <c r="BAY115" s="8"/>
      <c r="BAZ115" s="8"/>
      <c r="BBA115" s="8"/>
      <c r="BBB115" s="8"/>
      <c r="BBC115" s="8"/>
      <c r="BBD115" s="8"/>
      <c r="BBE115" s="8"/>
      <c r="BBF115" s="8"/>
      <c r="BBG115" s="8"/>
      <c r="BBH115" s="8"/>
      <c r="BBI115" s="8"/>
      <c r="BBJ115" s="8"/>
      <c r="BBK115" s="8"/>
      <c r="BBL115" s="8"/>
      <c r="BBM115" s="8"/>
      <c r="BBN115" s="8"/>
      <c r="BBO115" s="8"/>
      <c r="BBP115" s="8"/>
      <c r="BBQ115" s="8"/>
      <c r="BBR115" s="8"/>
      <c r="BBS115" s="8"/>
      <c r="BBT115" s="8"/>
      <c r="BBU115" s="8"/>
      <c r="BBV115" s="8"/>
      <c r="BBW115" s="8"/>
      <c r="BBX115" s="8"/>
      <c r="BBY115" s="8"/>
      <c r="BBZ115" s="8"/>
      <c r="BCA115" s="8"/>
      <c r="BCB115" s="8"/>
      <c r="BCC115" s="8"/>
      <c r="BCD115" s="8"/>
      <c r="BCE115" s="8"/>
      <c r="BCF115" s="8"/>
      <c r="BCG115" s="8"/>
      <c r="BCH115" s="8"/>
      <c r="BCI115" s="8"/>
      <c r="BCJ115" s="8"/>
      <c r="BCK115" s="8"/>
      <c r="BCL115" s="8"/>
      <c r="BCM115" s="8"/>
      <c r="BCN115" s="8"/>
      <c r="BCO115" s="8"/>
      <c r="BCP115" s="8"/>
      <c r="BCQ115" s="8"/>
      <c r="BCR115" s="8"/>
      <c r="BCS115" s="8"/>
      <c r="BCT115" s="8"/>
      <c r="BCU115" s="8"/>
      <c r="BCV115" s="8"/>
      <c r="BCW115" s="8"/>
      <c r="BCX115" s="8"/>
      <c r="BCY115" s="8"/>
      <c r="BCZ115" s="8"/>
      <c r="BDA115" s="8"/>
      <c r="BDB115" s="8"/>
      <c r="BDC115" s="8"/>
      <c r="BDD115" s="8"/>
      <c r="BDE115" s="8"/>
      <c r="BDF115" s="8"/>
      <c r="BDG115" s="8"/>
      <c r="BDH115" s="8"/>
      <c r="BDI115" s="8"/>
      <c r="BDJ115" s="8"/>
      <c r="BDK115" s="8"/>
      <c r="BDL115" s="8"/>
      <c r="BDM115" s="8"/>
      <c r="BDN115" s="8"/>
      <c r="BDO115" s="8"/>
      <c r="BDP115" s="8"/>
      <c r="BDQ115" s="8"/>
      <c r="BDR115" s="8"/>
      <c r="BDS115" s="8"/>
      <c r="BDT115" s="8"/>
      <c r="BDU115" s="8"/>
      <c r="BDV115" s="8"/>
      <c r="BDW115" s="8"/>
      <c r="BDX115" s="8"/>
      <c r="BDY115" s="8"/>
      <c r="BDZ115" s="8"/>
      <c r="BEA115" s="8"/>
      <c r="BEB115" s="8"/>
      <c r="BEC115" s="8"/>
      <c r="BED115" s="8"/>
      <c r="BEE115" s="8"/>
      <c r="BEF115" s="8"/>
      <c r="BEG115" s="8"/>
      <c r="BEH115" s="8"/>
      <c r="BEI115" s="8"/>
      <c r="BEJ115" s="8"/>
      <c r="BEK115" s="8"/>
      <c r="BEL115" s="8"/>
      <c r="BEM115" s="8"/>
      <c r="BEN115" s="8"/>
      <c r="BEO115" s="8"/>
      <c r="BEP115" s="8"/>
      <c r="BEQ115" s="8"/>
      <c r="BER115" s="8"/>
      <c r="BES115" s="8"/>
      <c r="BET115" s="8"/>
      <c r="BEU115" s="8"/>
      <c r="BEV115" s="8"/>
      <c r="BEW115" s="8"/>
      <c r="BEX115" s="8"/>
      <c r="BEY115" s="8"/>
      <c r="BEZ115" s="8"/>
      <c r="BFA115" s="8"/>
      <c r="BFB115" s="8"/>
      <c r="BFC115" s="8"/>
      <c r="BFD115" s="8"/>
      <c r="BFE115" s="8"/>
      <c r="BFF115" s="8"/>
      <c r="BFG115" s="8"/>
      <c r="BFH115" s="8"/>
      <c r="BFI115" s="8"/>
      <c r="BFJ115" s="8"/>
      <c r="BFK115" s="8"/>
      <c r="BFL115" s="8"/>
      <c r="BFM115" s="8"/>
      <c r="BFN115" s="8"/>
      <c r="BFO115" s="8"/>
      <c r="BFP115" s="8"/>
      <c r="BFQ115" s="8"/>
      <c r="BFR115" s="8"/>
      <c r="BFS115" s="8"/>
      <c r="BFT115" s="8"/>
      <c r="BFU115" s="8"/>
      <c r="BFV115" s="8"/>
      <c r="BFW115" s="8"/>
      <c r="BFX115" s="8"/>
      <c r="BFY115" s="8"/>
      <c r="BFZ115" s="8"/>
    </row>
    <row r="116" spans="3:1534" s="14" customFormat="1" ht="15" x14ac:dyDescent="0.25">
      <c r="C116" s="15"/>
      <c r="D116" s="15"/>
      <c r="E116" s="15"/>
      <c r="F116" s="15"/>
      <c r="G116" s="15"/>
      <c r="H116" s="15"/>
      <c r="I116" s="15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  <c r="AML116" s="8"/>
      <c r="AMM116" s="8"/>
      <c r="AMN116" s="8"/>
      <c r="AMO116" s="8"/>
      <c r="AMP116" s="8"/>
      <c r="AMQ116" s="8"/>
      <c r="AMR116" s="8"/>
      <c r="AMS116" s="8"/>
      <c r="AMT116" s="8"/>
      <c r="AMU116" s="8"/>
      <c r="AMV116" s="8"/>
      <c r="AMW116" s="8"/>
      <c r="AMX116" s="8"/>
      <c r="AMY116" s="8"/>
      <c r="AMZ116" s="8"/>
      <c r="ANA116" s="8"/>
      <c r="ANB116" s="8"/>
      <c r="ANC116" s="8"/>
      <c r="AND116" s="8"/>
      <c r="ANE116" s="8"/>
      <c r="ANF116" s="8"/>
      <c r="ANG116" s="8"/>
      <c r="ANH116" s="8"/>
      <c r="ANI116" s="8"/>
      <c r="ANJ116" s="8"/>
      <c r="ANK116" s="8"/>
      <c r="ANL116" s="8"/>
      <c r="ANM116" s="8"/>
      <c r="ANN116" s="8"/>
      <c r="ANO116" s="8"/>
      <c r="ANP116" s="8"/>
      <c r="ANQ116" s="8"/>
      <c r="ANR116" s="8"/>
      <c r="ANS116" s="8"/>
      <c r="ANT116" s="8"/>
      <c r="ANU116" s="8"/>
      <c r="ANV116" s="8"/>
      <c r="ANW116" s="8"/>
      <c r="ANX116" s="8"/>
      <c r="ANY116" s="8"/>
      <c r="ANZ116" s="8"/>
      <c r="AOA116" s="8"/>
      <c r="AOB116" s="8"/>
      <c r="AOC116" s="8"/>
      <c r="AOD116" s="8"/>
      <c r="AOE116" s="8"/>
      <c r="AOF116" s="8"/>
      <c r="AOG116" s="8"/>
      <c r="AOH116" s="8"/>
      <c r="AOI116" s="8"/>
      <c r="AOJ116" s="8"/>
      <c r="AOK116" s="8"/>
      <c r="AOL116" s="8"/>
      <c r="AOM116" s="8"/>
      <c r="AON116" s="8"/>
      <c r="AOO116" s="8"/>
      <c r="AOP116" s="8"/>
      <c r="AOQ116" s="8"/>
      <c r="AOR116" s="8"/>
      <c r="AOS116" s="8"/>
      <c r="AOT116" s="8"/>
      <c r="AOU116" s="8"/>
      <c r="AOV116" s="8"/>
      <c r="AOW116" s="8"/>
      <c r="AOX116" s="8"/>
      <c r="AOY116" s="8"/>
      <c r="AOZ116" s="8"/>
      <c r="APA116" s="8"/>
      <c r="APB116" s="8"/>
      <c r="APC116" s="8"/>
      <c r="APD116" s="8"/>
      <c r="APE116" s="8"/>
      <c r="APF116" s="8"/>
      <c r="APG116" s="8"/>
      <c r="APH116" s="8"/>
      <c r="API116" s="8"/>
      <c r="APJ116" s="8"/>
      <c r="APK116" s="8"/>
      <c r="APL116" s="8"/>
      <c r="APM116" s="8"/>
      <c r="APN116" s="8"/>
      <c r="APO116" s="8"/>
      <c r="APP116" s="8"/>
      <c r="APQ116" s="8"/>
      <c r="APR116" s="8"/>
      <c r="APS116" s="8"/>
      <c r="APT116" s="8"/>
      <c r="APU116" s="8"/>
      <c r="APV116" s="8"/>
      <c r="APW116" s="8"/>
      <c r="APX116" s="8"/>
      <c r="APY116" s="8"/>
      <c r="APZ116" s="8"/>
      <c r="AQA116" s="8"/>
      <c r="AQB116" s="8"/>
      <c r="AQC116" s="8"/>
      <c r="AQD116" s="8"/>
      <c r="AQE116" s="8"/>
      <c r="AQF116" s="8"/>
      <c r="AQG116" s="8"/>
      <c r="AQH116" s="8"/>
      <c r="AQI116" s="8"/>
      <c r="AQJ116" s="8"/>
      <c r="AQK116" s="8"/>
      <c r="AQL116" s="8"/>
      <c r="AQM116" s="8"/>
      <c r="AQN116" s="8"/>
      <c r="AQO116" s="8"/>
      <c r="AQP116" s="8"/>
      <c r="AQQ116" s="8"/>
      <c r="AQR116" s="8"/>
      <c r="AQS116" s="8"/>
      <c r="AQT116" s="8"/>
      <c r="AQU116" s="8"/>
      <c r="AQV116" s="8"/>
      <c r="AQW116" s="8"/>
      <c r="AQX116" s="8"/>
      <c r="AQY116" s="8"/>
      <c r="AQZ116" s="8"/>
      <c r="ARA116" s="8"/>
      <c r="ARB116" s="8"/>
      <c r="ARC116" s="8"/>
      <c r="ARD116" s="8"/>
      <c r="ARE116" s="8"/>
      <c r="ARF116" s="8"/>
      <c r="ARG116" s="8"/>
      <c r="ARH116" s="8"/>
      <c r="ARI116" s="8"/>
      <c r="ARJ116" s="8"/>
      <c r="ARK116" s="8"/>
      <c r="ARL116" s="8"/>
      <c r="ARM116" s="8"/>
      <c r="ARN116" s="8"/>
      <c r="ARO116" s="8"/>
      <c r="ARP116" s="8"/>
      <c r="ARQ116" s="8"/>
      <c r="ARR116" s="8"/>
      <c r="ARS116" s="8"/>
      <c r="ART116" s="8"/>
      <c r="ARU116" s="8"/>
      <c r="ARV116" s="8"/>
      <c r="ARW116" s="8"/>
      <c r="ARX116" s="8"/>
      <c r="ARY116" s="8"/>
      <c r="ARZ116" s="8"/>
      <c r="ASA116" s="8"/>
      <c r="ASB116" s="8"/>
      <c r="ASC116" s="8"/>
      <c r="ASD116" s="8"/>
      <c r="ASE116" s="8"/>
      <c r="ASF116" s="8"/>
      <c r="ASG116" s="8"/>
      <c r="ASH116" s="8"/>
      <c r="ASI116" s="8"/>
      <c r="ASJ116" s="8"/>
      <c r="ASK116" s="8"/>
      <c r="ASL116" s="8"/>
      <c r="ASM116" s="8"/>
      <c r="ASN116" s="8"/>
      <c r="ASO116" s="8"/>
      <c r="ASP116" s="8"/>
      <c r="ASQ116" s="8"/>
      <c r="ASR116" s="8"/>
      <c r="ASS116" s="8"/>
      <c r="AST116" s="8"/>
      <c r="ASU116" s="8"/>
      <c r="ASV116" s="8"/>
      <c r="ASW116" s="8"/>
      <c r="ASX116" s="8"/>
      <c r="ASY116" s="8"/>
      <c r="ASZ116" s="8"/>
      <c r="ATA116" s="8"/>
      <c r="ATB116" s="8"/>
      <c r="ATC116" s="8"/>
      <c r="ATD116" s="8"/>
      <c r="ATE116" s="8"/>
      <c r="ATF116" s="8"/>
      <c r="ATG116" s="8"/>
      <c r="ATH116" s="8"/>
      <c r="ATI116" s="8"/>
      <c r="ATJ116" s="8"/>
      <c r="ATK116" s="8"/>
      <c r="ATL116" s="8"/>
      <c r="ATM116" s="8"/>
      <c r="ATN116" s="8"/>
      <c r="ATO116" s="8"/>
      <c r="ATP116" s="8"/>
      <c r="ATQ116" s="8"/>
      <c r="ATR116" s="8"/>
      <c r="ATS116" s="8"/>
      <c r="ATT116" s="8"/>
      <c r="ATU116" s="8"/>
      <c r="ATV116" s="8"/>
      <c r="ATW116" s="8"/>
      <c r="ATX116" s="8"/>
      <c r="ATY116" s="8"/>
      <c r="ATZ116" s="8"/>
      <c r="AUA116" s="8"/>
      <c r="AUB116" s="8"/>
      <c r="AUC116" s="8"/>
      <c r="AUD116" s="8"/>
      <c r="AUE116" s="8"/>
      <c r="AUF116" s="8"/>
      <c r="AUG116" s="8"/>
      <c r="AUH116" s="8"/>
      <c r="AUI116" s="8"/>
      <c r="AUJ116" s="8"/>
      <c r="AUK116" s="8"/>
      <c r="AUL116" s="8"/>
      <c r="AUM116" s="8"/>
      <c r="AUN116" s="8"/>
      <c r="AUO116" s="8"/>
      <c r="AUP116" s="8"/>
      <c r="AUQ116" s="8"/>
      <c r="AUR116" s="8"/>
      <c r="AUS116" s="8"/>
      <c r="AUT116" s="8"/>
      <c r="AUU116" s="8"/>
      <c r="AUV116" s="8"/>
      <c r="AUW116" s="8"/>
      <c r="AUX116" s="8"/>
      <c r="AUY116" s="8"/>
      <c r="AUZ116" s="8"/>
      <c r="AVA116" s="8"/>
      <c r="AVB116" s="8"/>
      <c r="AVC116" s="8"/>
      <c r="AVD116" s="8"/>
      <c r="AVE116" s="8"/>
      <c r="AVF116" s="8"/>
      <c r="AVG116" s="8"/>
      <c r="AVH116" s="8"/>
      <c r="AVI116" s="8"/>
      <c r="AVJ116" s="8"/>
      <c r="AVK116" s="8"/>
      <c r="AVL116" s="8"/>
      <c r="AVM116" s="8"/>
      <c r="AVN116" s="8"/>
      <c r="AVO116" s="8"/>
      <c r="AVP116" s="8"/>
      <c r="AVQ116" s="8"/>
      <c r="AVR116" s="8"/>
      <c r="AVS116" s="8"/>
      <c r="AVT116" s="8"/>
      <c r="AVU116" s="8"/>
      <c r="AVV116" s="8"/>
      <c r="AVW116" s="8"/>
      <c r="AVX116" s="8"/>
      <c r="AVY116" s="8"/>
      <c r="AVZ116" s="8"/>
      <c r="AWA116" s="8"/>
      <c r="AWB116" s="8"/>
      <c r="AWC116" s="8"/>
      <c r="AWD116" s="8"/>
      <c r="AWE116" s="8"/>
      <c r="AWF116" s="8"/>
      <c r="AWG116" s="8"/>
      <c r="AWH116" s="8"/>
      <c r="AWI116" s="8"/>
      <c r="AWJ116" s="8"/>
      <c r="AWK116" s="8"/>
      <c r="AWL116" s="8"/>
      <c r="AWM116" s="8"/>
      <c r="AWN116" s="8"/>
      <c r="AWO116" s="8"/>
      <c r="AWP116" s="8"/>
      <c r="AWQ116" s="8"/>
      <c r="AWR116" s="8"/>
      <c r="AWS116" s="8"/>
      <c r="AWT116" s="8"/>
      <c r="AWU116" s="8"/>
      <c r="AWV116" s="8"/>
      <c r="AWW116" s="8"/>
      <c r="AWX116" s="8"/>
      <c r="AWY116" s="8"/>
      <c r="AWZ116" s="8"/>
      <c r="AXA116" s="8"/>
      <c r="AXB116" s="8"/>
      <c r="AXC116" s="8"/>
      <c r="AXD116" s="8"/>
      <c r="AXE116" s="8"/>
      <c r="AXF116" s="8"/>
      <c r="AXG116" s="8"/>
      <c r="AXH116" s="8"/>
      <c r="AXI116" s="8"/>
      <c r="AXJ116" s="8"/>
      <c r="AXK116" s="8"/>
      <c r="AXL116" s="8"/>
      <c r="AXM116" s="8"/>
      <c r="AXN116" s="8"/>
      <c r="AXO116" s="8"/>
      <c r="AXP116" s="8"/>
      <c r="AXQ116" s="8"/>
      <c r="AXR116" s="8"/>
      <c r="AXS116" s="8"/>
      <c r="AXT116" s="8"/>
      <c r="AXU116" s="8"/>
      <c r="AXV116" s="8"/>
      <c r="AXW116" s="8"/>
      <c r="AXX116" s="8"/>
      <c r="AXY116" s="8"/>
      <c r="AXZ116" s="8"/>
      <c r="AYA116" s="8"/>
      <c r="AYB116" s="8"/>
      <c r="AYC116" s="8"/>
      <c r="AYD116" s="8"/>
      <c r="AYE116" s="8"/>
      <c r="AYF116" s="8"/>
      <c r="AYG116" s="8"/>
      <c r="AYH116" s="8"/>
      <c r="AYI116" s="8"/>
      <c r="AYJ116" s="8"/>
      <c r="AYK116" s="8"/>
      <c r="AYL116" s="8"/>
      <c r="AYM116" s="8"/>
      <c r="AYN116" s="8"/>
      <c r="AYO116" s="8"/>
      <c r="AYP116" s="8"/>
      <c r="AYQ116" s="8"/>
      <c r="AYR116" s="8"/>
      <c r="AYS116" s="8"/>
      <c r="AYT116" s="8"/>
      <c r="AYU116" s="8"/>
      <c r="AYV116" s="8"/>
      <c r="AYW116" s="8"/>
      <c r="AYX116" s="8"/>
      <c r="AYY116" s="8"/>
      <c r="AYZ116" s="8"/>
      <c r="AZA116" s="8"/>
      <c r="AZB116" s="8"/>
      <c r="AZC116" s="8"/>
      <c r="AZD116" s="8"/>
      <c r="AZE116" s="8"/>
      <c r="AZF116" s="8"/>
      <c r="AZG116" s="8"/>
      <c r="AZH116" s="8"/>
      <c r="AZI116" s="8"/>
      <c r="AZJ116" s="8"/>
      <c r="AZK116" s="8"/>
      <c r="AZL116" s="8"/>
      <c r="AZM116" s="8"/>
      <c r="AZN116" s="8"/>
      <c r="AZO116" s="8"/>
      <c r="AZP116" s="8"/>
      <c r="AZQ116" s="8"/>
      <c r="AZR116" s="8"/>
      <c r="AZS116" s="8"/>
      <c r="AZT116" s="8"/>
      <c r="AZU116" s="8"/>
      <c r="AZV116" s="8"/>
      <c r="AZW116" s="8"/>
      <c r="AZX116" s="8"/>
      <c r="AZY116" s="8"/>
      <c r="AZZ116" s="8"/>
      <c r="BAA116" s="8"/>
      <c r="BAB116" s="8"/>
      <c r="BAC116" s="8"/>
      <c r="BAD116" s="8"/>
      <c r="BAE116" s="8"/>
      <c r="BAF116" s="8"/>
      <c r="BAG116" s="8"/>
      <c r="BAH116" s="8"/>
      <c r="BAI116" s="8"/>
      <c r="BAJ116" s="8"/>
      <c r="BAK116" s="8"/>
      <c r="BAL116" s="8"/>
      <c r="BAM116" s="8"/>
      <c r="BAN116" s="8"/>
      <c r="BAO116" s="8"/>
      <c r="BAP116" s="8"/>
      <c r="BAQ116" s="8"/>
      <c r="BAR116" s="8"/>
      <c r="BAS116" s="8"/>
      <c r="BAT116" s="8"/>
      <c r="BAU116" s="8"/>
      <c r="BAV116" s="8"/>
      <c r="BAW116" s="8"/>
      <c r="BAX116" s="8"/>
      <c r="BAY116" s="8"/>
      <c r="BAZ116" s="8"/>
      <c r="BBA116" s="8"/>
      <c r="BBB116" s="8"/>
      <c r="BBC116" s="8"/>
      <c r="BBD116" s="8"/>
      <c r="BBE116" s="8"/>
      <c r="BBF116" s="8"/>
      <c r="BBG116" s="8"/>
      <c r="BBH116" s="8"/>
      <c r="BBI116" s="8"/>
      <c r="BBJ116" s="8"/>
      <c r="BBK116" s="8"/>
      <c r="BBL116" s="8"/>
      <c r="BBM116" s="8"/>
      <c r="BBN116" s="8"/>
      <c r="BBO116" s="8"/>
      <c r="BBP116" s="8"/>
      <c r="BBQ116" s="8"/>
      <c r="BBR116" s="8"/>
      <c r="BBS116" s="8"/>
      <c r="BBT116" s="8"/>
      <c r="BBU116" s="8"/>
      <c r="BBV116" s="8"/>
      <c r="BBW116" s="8"/>
      <c r="BBX116" s="8"/>
      <c r="BBY116" s="8"/>
      <c r="BBZ116" s="8"/>
      <c r="BCA116" s="8"/>
      <c r="BCB116" s="8"/>
      <c r="BCC116" s="8"/>
      <c r="BCD116" s="8"/>
      <c r="BCE116" s="8"/>
      <c r="BCF116" s="8"/>
      <c r="BCG116" s="8"/>
      <c r="BCH116" s="8"/>
      <c r="BCI116" s="8"/>
      <c r="BCJ116" s="8"/>
      <c r="BCK116" s="8"/>
      <c r="BCL116" s="8"/>
      <c r="BCM116" s="8"/>
      <c r="BCN116" s="8"/>
      <c r="BCO116" s="8"/>
      <c r="BCP116" s="8"/>
      <c r="BCQ116" s="8"/>
      <c r="BCR116" s="8"/>
      <c r="BCS116" s="8"/>
      <c r="BCT116" s="8"/>
      <c r="BCU116" s="8"/>
      <c r="BCV116" s="8"/>
      <c r="BCW116" s="8"/>
      <c r="BCX116" s="8"/>
      <c r="BCY116" s="8"/>
      <c r="BCZ116" s="8"/>
      <c r="BDA116" s="8"/>
      <c r="BDB116" s="8"/>
      <c r="BDC116" s="8"/>
      <c r="BDD116" s="8"/>
      <c r="BDE116" s="8"/>
      <c r="BDF116" s="8"/>
      <c r="BDG116" s="8"/>
      <c r="BDH116" s="8"/>
      <c r="BDI116" s="8"/>
      <c r="BDJ116" s="8"/>
      <c r="BDK116" s="8"/>
      <c r="BDL116" s="8"/>
      <c r="BDM116" s="8"/>
      <c r="BDN116" s="8"/>
      <c r="BDO116" s="8"/>
      <c r="BDP116" s="8"/>
      <c r="BDQ116" s="8"/>
      <c r="BDR116" s="8"/>
      <c r="BDS116" s="8"/>
      <c r="BDT116" s="8"/>
      <c r="BDU116" s="8"/>
      <c r="BDV116" s="8"/>
      <c r="BDW116" s="8"/>
      <c r="BDX116" s="8"/>
      <c r="BDY116" s="8"/>
      <c r="BDZ116" s="8"/>
      <c r="BEA116" s="8"/>
      <c r="BEB116" s="8"/>
      <c r="BEC116" s="8"/>
      <c r="BED116" s="8"/>
      <c r="BEE116" s="8"/>
      <c r="BEF116" s="8"/>
      <c r="BEG116" s="8"/>
      <c r="BEH116" s="8"/>
      <c r="BEI116" s="8"/>
      <c r="BEJ116" s="8"/>
      <c r="BEK116" s="8"/>
      <c r="BEL116" s="8"/>
      <c r="BEM116" s="8"/>
      <c r="BEN116" s="8"/>
      <c r="BEO116" s="8"/>
      <c r="BEP116" s="8"/>
      <c r="BEQ116" s="8"/>
      <c r="BER116" s="8"/>
      <c r="BES116" s="8"/>
      <c r="BET116" s="8"/>
      <c r="BEU116" s="8"/>
      <c r="BEV116" s="8"/>
      <c r="BEW116" s="8"/>
      <c r="BEX116" s="8"/>
      <c r="BEY116" s="8"/>
      <c r="BEZ116" s="8"/>
      <c r="BFA116" s="8"/>
      <c r="BFB116" s="8"/>
      <c r="BFC116" s="8"/>
      <c r="BFD116" s="8"/>
      <c r="BFE116" s="8"/>
      <c r="BFF116" s="8"/>
      <c r="BFG116" s="8"/>
      <c r="BFH116" s="8"/>
      <c r="BFI116" s="8"/>
      <c r="BFJ116" s="8"/>
      <c r="BFK116" s="8"/>
      <c r="BFL116" s="8"/>
      <c r="BFM116" s="8"/>
      <c r="BFN116" s="8"/>
      <c r="BFO116" s="8"/>
      <c r="BFP116" s="8"/>
      <c r="BFQ116" s="8"/>
      <c r="BFR116" s="8"/>
      <c r="BFS116" s="8"/>
      <c r="BFT116" s="8"/>
      <c r="BFU116" s="8"/>
      <c r="BFV116" s="8"/>
      <c r="BFW116" s="8"/>
      <c r="BFX116" s="8"/>
      <c r="BFY116" s="8"/>
      <c r="BFZ116" s="8"/>
    </row>
    <row r="117" spans="3:1534" s="14" customFormat="1" ht="15" x14ac:dyDescent="0.25">
      <c r="C117" s="15"/>
      <c r="D117" s="15"/>
      <c r="E117" s="15"/>
      <c r="F117" s="15"/>
      <c r="G117" s="15"/>
      <c r="H117" s="15"/>
      <c r="I117" s="15"/>
      <c r="SV117" s="8"/>
      <c r="SW117" s="8"/>
      <c r="SX117" s="8"/>
      <c r="SY117" s="8"/>
      <c r="SZ117" s="8"/>
      <c r="TA117" s="8"/>
      <c r="TB117" s="8"/>
      <c r="TC117" s="8"/>
      <c r="TD117" s="8"/>
      <c r="TE117" s="8"/>
      <c r="TF117" s="8"/>
      <c r="TG117" s="8"/>
      <c r="TH117" s="8"/>
      <c r="TI117" s="8"/>
      <c r="TJ117" s="8"/>
      <c r="TK117" s="8"/>
      <c r="TL117" s="8"/>
      <c r="TM117" s="8"/>
      <c r="TN117" s="8"/>
      <c r="TO117" s="8"/>
      <c r="TP117" s="8"/>
      <c r="TQ117" s="8"/>
      <c r="TR117" s="8"/>
      <c r="TS117" s="8"/>
      <c r="TT117" s="8"/>
      <c r="TU117" s="8"/>
      <c r="TV117" s="8"/>
      <c r="TW117" s="8"/>
      <c r="TX117" s="8"/>
      <c r="TY117" s="8"/>
      <c r="TZ117" s="8"/>
      <c r="UA117" s="8"/>
      <c r="UB117" s="8"/>
      <c r="UC117" s="8"/>
      <c r="UD117" s="8"/>
      <c r="UE117" s="8"/>
      <c r="UF117" s="8"/>
      <c r="UG117" s="8"/>
      <c r="UH117" s="8"/>
      <c r="UI117" s="8"/>
      <c r="UJ117" s="8"/>
      <c r="UK117" s="8"/>
      <c r="UL117" s="8"/>
      <c r="UM117" s="8"/>
      <c r="UN117" s="8"/>
      <c r="UO117" s="8"/>
      <c r="UP117" s="8"/>
      <c r="UQ117" s="8"/>
      <c r="UR117" s="8"/>
      <c r="US117" s="8"/>
      <c r="UT117" s="8"/>
      <c r="UU117" s="8"/>
      <c r="UV117" s="8"/>
      <c r="UW117" s="8"/>
      <c r="UX117" s="8"/>
      <c r="UY117" s="8"/>
      <c r="UZ117" s="8"/>
      <c r="VA117" s="8"/>
      <c r="VB117" s="8"/>
      <c r="VC117" s="8"/>
      <c r="VD117" s="8"/>
      <c r="VE117" s="8"/>
      <c r="VF117" s="8"/>
      <c r="VG117" s="8"/>
      <c r="VH117" s="8"/>
      <c r="VI117" s="8"/>
      <c r="VJ117" s="8"/>
      <c r="VK117" s="8"/>
      <c r="VL117" s="8"/>
      <c r="VM117" s="8"/>
      <c r="VN117" s="8"/>
      <c r="VO117" s="8"/>
      <c r="VP117" s="8"/>
      <c r="VQ117" s="8"/>
      <c r="VR117" s="8"/>
      <c r="VS117" s="8"/>
      <c r="VT117" s="8"/>
      <c r="VU117" s="8"/>
      <c r="VV117" s="8"/>
      <c r="VW117" s="8"/>
      <c r="VX117" s="8"/>
      <c r="VY117" s="8"/>
      <c r="VZ117" s="8"/>
      <c r="WA117" s="8"/>
      <c r="WB117" s="8"/>
      <c r="WC117" s="8"/>
      <c r="WD117" s="8"/>
      <c r="WE117" s="8"/>
      <c r="WF117" s="8"/>
      <c r="WG117" s="8"/>
      <c r="WH117" s="8"/>
      <c r="WI117" s="8"/>
      <c r="WJ117" s="8"/>
      <c r="WK117" s="8"/>
      <c r="WL117" s="8"/>
      <c r="WM117" s="8"/>
      <c r="WN117" s="8"/>
      <c r="WO117" s="8"/>
      <c r="WP117" s="8"/>
      <c r="WQ117" s="8"/>
      <c r="WR117" s="8"/>
      <c r="WS117" s="8"/>
      <c r="WT117" s="8"/>
      <c r="WU117" s="8"/>
      <c r="WV117" s="8"/>
      <c r="WW117" s="8"/>
      <c r="WX117" s="8"/>
      <c r="WY117" s="8"/>
      <c r="WZ117" s="8"/>
      <c r="XA117" s="8"/>
      <c r="XB117" s="8"/>
      <c r="XC117" s="8"/>
      <c r="XD117" s="8"/>
      <c r="XE117" s="8"/>
      <c r="XF117" s="8"/>
      <c r="XG117" s="8"/>
      <c r="XH117" s="8"/>
      <c r="XI117" s="8"/>
      <c r="XJ117" s="8"/>
      <c r="XK117" s="8"/>
      <c r="XL117" s="8"/>
      <c r="XM117" s="8"/>
      <c r="XN117" s="8"/>
      <c r="XO117" s="8"/>
      <c r="XP117" s="8"/>
      <c r="XQ117" s="8"/>
      <c r="XR117" s="8"/>
      <c r="XS117" s="8"/>
      <c r="XT117" s="8"/>
      <c r="XU117" s="8"/>
      <c r="XV117" s="8"/>
      <c r="XW117" s="8"/>
      <c r="XX117" s="8"/>
      <c r="XY117" s="8"/>
      <c r="XZ117" s="8"/>
      <c r="YA117" s="8"/>
      <c r="YB117" s="8"/>
      <c r="YC117" s="8"/>
      <c r="YD117" s="8"/>
      <c r="YE117" s="8"/>
      <c r="YF117" s="8"/>
      <c r="YG117" s="8"/>
      <c r="YH117" s="8"/>
      <c r="YI117" s="8"/>
      <c r="YJ117" s="8"/>
      <c r="YK117" s="8"/>
      <c r="YL117" s="8"/>
      <c r="YM117" s="8"/>
      <c r="YN117" s="8"/>
      <c r="YO117" s="8"/>
      <c r="YP117" s="8"/>
      <c r="YQ117" s="8"/>
      <c r="YR117" s="8"/>
      <c r="YS117" s="8"/>
      <c r="YT117" s="8"/>
      <c r="YU117" s="8"/>
      <c r="YV117" s="8"/>
      <c r="YW117" s="8"/>
      <c r="YX117" s="8"/>
      <c r="YY117" s="8"/>
      <c r="YZ117" s="8"/>
      <c r="ZA117" s="8"/>
      <c r="ZB117" s="8"/>
      <c r="ZC117" s="8"/>
      <c r="ZD117" s="8"/>
      <c r="ZE117" s="8"/>
      <c r="ZF117" s="8"/>
      <c r="ZG117" s="8"/>
      <c r="ZH117" s="8"/>
      <c r="ZI117" s="8"/>
      <c r="ZJ117" s="8"/>
      <c r="ZK117" s="8"/>
      <c r="ZL117" s="8"/>
      <c r="ZM117" s="8"/>
      <c r="ZN117" s="8"/>
      <c r="ZO117" s="8"/>
      <c r="ZP117" s="8"/>
      <c r="ZQ117" s="8"/>
      <c r="ZR117" s="8"/>
      <c r="ZS117" s="8"/>
      <c r="ZT117" s="8"/>
      <c r="ZU117" s="8"/>
      <c r="ZV117" s="8"/>
      <c r="ZW117" s="8"/>
      <c r="ZX117" s="8"/>
      <c r="ZY117" s="8"/>
      <c r="ZZ117" s="8"/>
      <c r="AAA117" s="8"/>
      <c r="AAB117" s="8"/>
      <c r="AAC117" s="8"/>
      <c r="AAD117" s="8"/>
      <c r="AAE117" s="8"/>
      <c r="AAF117" s="8"/>
      <c r="AAG117" s="8"/>
      <c r="AAH117" s="8"/>
      <c r="AAI117" s="8"/>
      <c r="AAJ117" s="8"/>
      <c r="AAK117" s="8"/>
      <c r="AAL117" s="8"/>
      <c r="AAM117" s="8"/>
      <c r="AAN117" s="8"/>
      <c r="AAO117" s="8"/>
      <c r="AAP117" s="8"/>
      <c r="AAQ117" s="8"/>
      <c r="AAR117" s="8"/>
      <c r="AAS117" s="8"/>
      <c r="AAT117" s="8"/>
      <c r="AAU117" s="8"/>
      <c r="AAV117" s="8"/>
      <c r="AAW117" s="8"/>
      <c r="AAX117" s="8"/>
      <c r="AAY117" s="8"/>
      <c r="AAZ117" s="8"/>
      <c r="ABA117" s="8"/>
      <c r="ABB117" s="8"/>
      <c r="ABC117" s="8"/>
      <c r="ABD117" s="8"/>
      <c r="ABE117" s="8"/>
      <c r="ABF117" s="8"/>
      <c r="ABG117" s="8"/>
      <c r="ABH117" s="8"/>
      <c r="ABI117" s="8"/>
      <c r="ABJ117" s="8"/>
      <c r="ABK117" s="8"/>
      <c r="ABL117" s="8"/>
      <c r="ABM117" s="8"/>
      <c r="ABN117" s="8"/>
      <c r="ABO117" s="8"/>
      <c r="ABP117" s="8"/>
      <c r="ABQ117" s="8"/>
      <c r="ABR117" s="8"/>
      <c r="ABS117" s="8"/>
      <c r="ABT117" s="8"/>
      <c r="ABU117" s="8"/>
      <c r="ABV117" s="8"/>
      <c r="ABW117" s="8"/>
      <c r="ABX117" s="8"/>
      <c r="ABY117" s="8"/>
      <c r="ABZ117" s="8"/>
      <c r="ACA117" s="8"/>
      <c r="ACB117" s="8"/>
      <c r="ACC117" s="8"/>
      <c r="ACD117" s="8"/>
      <c r="ACE117" s="8"/>
      <c r="ACF117" s="8"/>
      <c r="ACG117" s="8"/>
      <c r="ACH117" s="8"/>
      <c r="ACI117" s="8"/>
      <c r="ACJ117" s="8"/>
      <c r="ACK117" s="8"/>
      <c r="ACL117" s="8"/>
      <c r="ACM117" s="8"/>
      <c r="ACN117" s="8"/>
      <c r="ACO117" s="8"/>
      <c r="ACP117" s="8"/>
      <c r="ACQ117" s="8"/>
      <c r="ACR117" s="8"/>
      <c r="ACS117" s="8"/>
      <c r="ACT117" s="8"/>
      <c r="ACU117" s="8"/>
      <c r="ACV117" s="8"/>
      <c r="ACW117" s="8"/>
      <c r="ACX117" s="8"/>
      <c r="ACY117" s="8"/>
      <c r="ACZ117" s="8"/>
      <c r="ADA117" s="8"/>
      <c r="ADB117" s="8"/>
      <c r="ADC117" s="8"/>
      <c r="ADD117" s="8"/>
      <c r="ADE117" s="8"/>
      <c r="ADF117" s="8"/>
      <c r="ADG117" s="8"/>
      <c r="ADH117" s="8"/>
      <c r="ADI117" s="8"/>
      <c r="ADJ117" s="8"/>
      <c r="ADK117" s="8"/>
      <c r="ADL117" s="8"/>
      <c r="ADM117" s="8"/>
      <c r="ADN117" s="8"/>
      <c r="ADO117" s="8"/>
      <c r="ADP117" s="8"/>
      <c r="ADQ117" s="8"/>
      <c r="ADR117" s="8"/>
      <c r="ADS117" s="8"/>
      <c r="ADT117" s="8"/>
      <c r="ADU117" s="8"/>
      <c r="ADV117" s="8"/>
      <c r="ADW117" s="8"/>
      <c r="ADX117" s="8"/>
      <c r="ADY117" s="8"/>
      <c r="ADZ117" s="8"/>
      <c r="AEA117" s="8"/>
      <c r="AEB117" s="8"/>
      <c r="AEC117" s="8"/>
      <c r="AED117" s="8"/>
      <c r="AEE117" s="8"/>
      <c r="AEF117" s="8"/>
      <c r="AEG117" s="8"/>
      <c r="AEH117" s="8"/>
      <c r="AEI117" s="8"/>
      <c r="AEJ117" s="8"/>
      <c r="AEK117" s="8"/>
      <c r="AEL117" s="8"/>
      <c r="AEM117" s="8"/>
      <c r="AEN117" s="8"/>
      <c r="AEO117" s="8"/>
      <c r="AEP117" s="8"/>
      <c r="AEQ117" s="8"/>
      <c r="AER117" s="8"/>
      <c r="AES117" s="8"/>
      <c r="AET117" s="8"/>
      <c r="AEU117" s="8"/>
      <c r="AEV117" s="8"/>
      <c r="AEW117" s="8"/>
      <c r="AEX117" s="8"/>
      <c r="AEY117" s="8"/>
      <c r="AEZ117" s="8"/>
      <c r="AFA117" s="8"/>
      <c r="AFB117" s="8"/>
      <c r="AFC117" s="8"/>
      <c r="AFD117" s="8"/>
      <c r="AFE117" s="8"/>
      <c r="AFF117" s="8"/>
      <c r="AFG117" s="8"/>
      <c r="AFH117" s="8"/>
      <c r="AFI117" s="8"/>
      <c r="AFJ117" s="8"/>
      <c r="AFK117" s="8"/>
      <c r="AFL117" s="8"/>
      <c r="AFM117" s="8"/>
      <c r="AFN117" s="8"/>
      <c r="AFO117" s="8"/>
      <c r="AFP117" s="8"/>
      <c r="AFQ117" s="8"/>
      <c r="AFR117" s="8"/>
      <c r="AFS117" s="8"/>
      <c r="AFT117" s="8"/>
      <c r="AFU117" s="8"/>
      <c r="AFV117" s="8"/>
      <c r="AFW117" s="8"/>
      <c r="AFX117" s="8"/>
      <c r="AFY117" s="8"/>
      <c r="AFZ117" s="8"/>
      <c r="AGA117" s="8"/>
      <c r="AGB117" s="8"/>
      <c r="AGC117" s="8"/>
      <c r="AGD117" s="8"/>
      <c r="AGE117" s="8"/>
      <c r="AGF117" s="8"/>
      <c r="AGG117" s="8"/>
      <c r="AGH117" s="8"/>
      <c r="AGI117" s="8"/>
      <c r="AGJ117" s="8"/>
      <c r="AGK117" s="8"/>
      <c r="AGL117" s="8"/>
      <c r="AGM117" s="8"/>
      <c r="AGN117" s="8"/>
      <c r="AGO117" s="8"/>
      <c r="AGP117" s="8"/>
      <c r="AGQ117" s="8"/>
      <c r="AGR117" s="8"/>
      <c r="AGS117" s="8"/>
      <c r="AGT117" s="8"/>
      <c r="AGU117" s="8"/>
      <c r="AGV117" s="8"/>
      <c r="AGW117" s="8"/>
      <c r="AGX117" s="8"/>
      <c r="AGY117" s="8"/>
      <c r="AGZ117" s="8"/>
      <c r="AHA117" s="8"/>
      <c r="AHB117" s="8"/>
      <c r="AHC117" s="8"/>
      <c r="AHD117" s="8"/>
      <c r="AHE117" s="8"/>
      <c r="AHF117" s="8"/>
      <c r="AHG117" s="8"/>
      <c r="AHH117" s="8"/>
      <c r="AHI117" s="8"/>
      <c r="AHJ117" s="8"/>
      <c r="AHK117" s="8"/>
      <c r="AHL117" s="8"/>
      <c r="AHM117" s="8"/>
      <c r="AHN117" s="8"/>
      <c r="AHO117" s="8"/>
      <c r="AHP117" s="8"/>
      <c r="AHQ117" s="8"/>
      <c r="AHR117" s="8"/>
      <c r="AHS117" s="8"/>
      <c r="AHT117" s="8"/>
      <c r="AHU117" s="8"/>
      <c r="AHV117" s="8"/>
      <c r="AHW117" s="8"/>
      <c r="AHX117" s="8"/>
      <c r="AHY117" s="8"/>
      <c r="AHZ117" s="8"/>
      <c r="AIA117" s="8"/>
      <c r="AIB117" s="8"/>
      <c r="AIC117" s="8"/>
      <c r="AID117" s="8"/>
      <c r="AIE117" s="8"/>
      <c r="AIF117" s="8"/>
      <c r="AIG117" s="8"/>
      <c r="AIH117" s="8"/>
      <c r="AII117" s="8"/>
      <c r="AIJ117" s="8"/>
      <c r="AIK117" s="8"/>
      <c r="AIL117" s="8"/>
      <c r="AIM117" s="8"/>
      <c r="AIN117" s="8"/>
      <c r="AIO117" s="8"/>
      <c r="AIP117" s="8"/>
      <c r="AIQ117" s="8"/>
      <c r="AIR117" s="8"/>
      <c r="AIS117" s="8"/>
      <c r="AIT117" s="8"/>
      <c r="AIU117" s="8"/>
      <c r="AIV117" s="8"/>
      <c r="AIW117" s="8"/>
      <c r="AIX117" s="8"/>
      <c r="AIY117" s="8"/>
      <c r="AIZ117" s="8"/>
      <c r="AJA117" s="8"/>
      <c r="AJB117" s="8"/>
      <c r="AJC117" s="8"/>
      <c r="AJD117" s="8"/>
      <c r="AJE117" s="8"/>
      <c r="AJF117" s="8"/>
      <c r="AJG117" s="8"/>
      <c r="AJH117" s="8"/>
      <c r="AJI117" s="8"/>
      <c r="AJJ117" s="8"/>
      <c r="AJK117" s="8"/>
      <c r="AJL117" s="8"/>
      <c r="AJM117" s="8"/>
      <c r="AJN117" s="8"/>
      <c r="AJO117" s="8"/>
      <c r="AJP117" s="8"/>
      <c r="AJQ117" s="8"/>
      <c r="AJR117" s="8"/>
      <c r="AJS117" s="8"/>
      <c r="AJT117" s="8"/>
      <c r="AJU117" s="8"/>
      <c r="AJV117" s="8"/>
      <c r="AJW117" s="8"/>
      <c r="AJX117" s="8"/>
      <c r="AJY117" s="8"/>
      <c r="AJZ117" s="8"/>
      <c r="AKA117" s="8"/>
      <c r="AKB117" s="8"/>
      <c r="AKC117" s="8"/>
      <c r="AKD117" s="8"/>
      <c r="AKE117" s="8"/>
      <c r="AKF117" s="8"/>
      <c r="AKG117" s="8"/>
      <c r="AKH117" s="8"/>
      <c r="AKI117" s="8"/>
      <c r="AKJ117" s="8"/>
      <c r="AKK117" s="8"/>
      <c r="AKL117" s="8"/>
      <c r="AKM117" s="8"/>
      <c r="AKN117" s="8"/>
      <c r="AKO117" s="8"/>
      <c r="AKP117" s="8"/>
      <c r="AKQ117" s="8"/>
      <c r="AKR117" s="8"/>
      <c r="AKS117" s="8"/>
      <c r="AKT117" s="8"/>
      <c r="AKU117" s="8"/>
      <c r="AKV117" s="8"/>
      <c r="AKW117" s="8"/>
      <c r="AKX117" s="8"/>
      <c r="AKY117" s="8"/>
      <c r="AKZ117" s="8"/>
      <c r="ALA117" s="8"/>
      <c r="ALB117" s="8"/>
      <c r="ALC117" s="8"/>
      <c r="ALD117" s="8"/>
      <c r="ALE117" s="8"/>
      <c r="ALF117" s="8"/>
      <c r="ALG117" s="8"/>
      <c r="ALH117" s="8"/>
      <c r="ALI117" s="8"/>
      <c r="ALJ117" s="8"/>
      <c r="ALK117" s="8"/>
      <c r="ALL117" s="8"/>
      <c r="ALM117" s="8"/>
      <c r="ALN117" s="8"/>
      <c r="ALO117" s="8"/>
      <c r="ALP117" s="8"/>
      <c r="ALQ117" s="8"/>
      <c r="ALR117" s="8"/>
      <c r="ALS117" s="8"/>
      <c r="ALT117" s="8"/>
      <c r="ALU117" s="8"/>
      <c r="ALV117" s="8"/>
      <c r="ALW117" s="8"/>
      <c r="ALX117" s="8"/>
      <c r="ALY117" s="8"/>
      <c r="ALZ117" s="8"/>
      <c r="AMA117" s="8"/>
      <c r="AMB117" s="8"/>
      <c r="AMC117" s="8"/>
      <c r="AMD117" s="8"/>
      <c r="AME117" s="8"/>
      <c r="AMF117" s="8"/>
      <c r="AMG117" s="8"/>
      <c r="AMH117" s="8"/>
      <c r="AMI117" s="8"/>
      <c r="AMJ117" s="8"/>
      <c r="AMK117" s="8"/>
      <c r="AML117" s="8"/>
      <c r="AMM117" s="8"/>
      <c r="AMN117" s="8"/>
      <c r="AMO117" s="8"/>
      <c r="AMP117" s="8"/>
      <c r="AMQ117" s="8"/>
      <c r="AMR117" s="8"/>
      <c r="AMS117" s="8"/>
      <c r="AMT117" s="8"/>
      <c r="AMU117" s="8"/>
      <c r="AMV117" s="8"/>
      <c r="AMW117" s="8"/>
      <c r="AMX117" s="8"/>
      <c r="AMY117" s="8"/>
      <c r="AMZ117" s="8"/>
      <c r="ANA117" s="8"/>
      <c r="ANB117" s="8"/>
      <c r="ANC117" s="8"/>
      <c r="AND117" s="8"/>
      <c r="ANE117" s="8"/>
      <c r="ANF117" s="8"/>
      <c r="ANG117" s="8"/>
      <c r="ANH117" s="8"/>
      <c r="ANI117" s="8"/>
      <c r="ANJ117" s="8"/>
      <c r="ANK117" s="8"/>
      <c r="ANL117" s="8"/>
      <c r="ANM117" s="8"/>
      <c r="ANN117" s="8"/>
      <c r="ANO117" s="8"/>
      <c r="ANP117" s="8"/>
      <c r="ANQ117" s="8"/>
      <c r="ANR117" s="8"/>
      <c r="ANS117" s="8"/>
      <c r="ANT117" s="8"/>
      <c r="ANU117" s="8"/>
      <c r="ANV117" s="8"/>
      <c r="ANW117" s="8"/>
      <c r="ANX117" s="8"/>
      <c r="ANY117" s="8"/>
      <c r="ANZ117" s="8"/>
      <c r="AOA117" s="8"/>
      <c r="AOB117" s="8"/>
      <c r="AOC117" s="8"/>
      <c r="AOD117" s="8"/>
      <c r="AOE117" s="8"/>
      <c r="AOF117" s="8"/>
      <c r="AOG117" s="8"/>
      <c r="AOH117" s="8"/>
      <c r="AOI117" s="8"/>
      <c r="AOJ117" s="8"/>
      <c r="AOK117" s="8"/>
      <c r="AOL117" s="8"/>
      <c r="AOM117" s="8"/>
      <c r="AON117" s="8"/>
      <c r="AOO117" s="8"/>
      <c r="AOP117" s="8"/>
      <c r="AOQ117" s="8"/>
      <c r="AOR117" s="8"/>
      <c r="AOS117" s="8"/>
      <c r="AOT117" s="8"/>
      <c r="AOU117" s="8"/>
      <c r="AOV117" s="8"/>
      <c r="AOW117" s="8"/>
      <c r="AOX117" s="8"/>
      <c r="AOY117" s="8"/>
      <c r="AOZ117" s="8"/>
      <c r="APA117" s="8"/>
      <c r="APB117" s="8"/>
      <c r="APC117" s="8"/>
      <c r="APD117" s="8"/>
      <c r="APE117" s="8"/>
      <c r="APF117" s="8"/>
      <c r="APG117" s="8"/>
      <c r="APH117" s="8"/>
      <c r="API117" s="8"/>
      <c r="APJ117" s="8"/>
      <c r="APK117" s="8"/>
      <c r="APL117" s="8"/>
      <c r="APM117" s="8"/>
      <c r="APN117" s="8"/>
      <c r="APO117" s="8"/>
      <c r="APP117" s="8"/>
      <c r="APQ117" s="8"/>
      <c r="APR117" s="8"/>
      <c r="APS117" s="8"/>
      <c r="APT117" s="8"/>
      <c r="APU117" s="8"/>
      <c r="APV117" s="8"/>
      <c r="APW117" s="8"/>
      <c r="APX117" s="8"/>
      <c r="APY117" s="8"/>
      <c r="APZ117" s="8"/>
      <c r="AQA117" s="8"/>
      <c r="AQB117" s="8"/>
      <c r="AQC117" s="8"/>
      <c r="AQD117" s="8"/>
      <c r="AQE117" s="8"/>
      <c r="AQF117" s="8"/>
      <c r="AQG117" s="8"/>
      <c r="AQH117" s="8"/>
      <c r="AQI117" s="8"/>
      <c r="AQJ117" s="8"/>
      <c r="AQK117" s="8"/>
      <c r="AQL117" s="8"/>
      <c r="AQM117" s="8"/>
      <c r="AQN117" s="8"/>
      <c r="AQO117" s="8"/>
      <c r="AQP117" s="8"/>
      <c r="AQQ117" s="8"/>
      <c r="AQR117" s="8"/>
      <c r="AQS117" s="8"/>
      <c r="AQT117" s="8"/>
      <c r="AQU117" s="8"/>
      <c r="AQV117" s="8"/>
      <c r="AQW117" s="8"/>
      <c r="AQX117" s="8"/>
      <c r="AQY117" s="8"/>
      <c r="AQZ117" s="8"/>
      <c r="ARA117" s="8"/>
      <c r="ARB117" s="8"/>
      <c r="ARC117" s="8"/>
      <c r="ARD117" s="8"/>
      <c r="ARE117" s="8"/>
      <c r="ARF117" s="8"/>
      <c r="ARG117" s="8"/>
      <c r="ARH117" s="8"/>
      <c r="ARI117" s="8"/>
      <c r="ARJ117" s="8"/>
      <c r="ARK117" s="8"/>
      <c r="ARL117" s="8"/>
      <c r="ARM117" s="8"/>
      <c r="ARN117" s="8"/>
      <c r="ARO117" s="8"/>
      <c r="ARP117" s="8"/>
      <c r="ARQ117" s="8"/>
      <c r="ARR117" s="8"/>
      <c r="ARS117" s="8"/>
      <c r="ART117" s="8"/>
      <c r="ARU117" s="8"/>
      <c r="ARV117" s="8"/>
      <c r="ARW117" s="8"/>
      <c r="ARX117" s="8"/>
      <c r="ARY117" s="8"/>
      <c r="ARZ117" s="8"/>
      <c r="ASA117" s="8"/>
      <c r="ASB117" s="8"/>
      <c r="ASC117" s="8"/>
      <c r="ASD117" s="8"/>
      <c r="ASE117" s="8"/>
      <c r="ASF117" s="8"/>
      <c r="ASG117" s="8"/>
      <c r="ASH117" s="8"/>
      <c r="ASI117" s="8"/>
      <c r="ASJ117" s="8"/>
      <c r="ASK117" s="8"/>
      <c r="ASL117" s="8"/>
      <c r="ASM117" s="8"/>
      <c r="ASN117" s="8"/>
      <c r="ASO117" s="8"/>
      <c r="ASP117" s="8"/>
      <c r="ASQ117" s="8"/>
      <c r="ASR117" s="8"/>
      <c r="ASS117" s="8"/>
      <c r="AST117" s="8"/>
      <c r="ASU117" s="8"/>
      <c r="ASV117" s="8"/>
      <c r="ASW117" s="8"/>
      <c r="ASX117" s="8"/>
      <c r="ASY117" s="8"/>
      <c r="ASZ117" s="8"/>
      <c r="ATA117" s="8"/>
      <c r="ATB117" s="8"/>
      <c r="ATC117" s="8"/>
      <c r="ATD117" s="8"/>
      <c r="ATE117" s="8"/>
      <c r="ATF117" s="8"/>
      <c r="ATG117" s="8"/>
      <c r="ATH117" s="8"/>
      <c r="ATI117" s="8"/>
      <c r="ATJ117" s="8"/>
      <c r="ATK117" s="8"/>
      <c r="ATL117" s="8"/>
      <c r="ATM117" s="8"/>
      <c r="ATN117" s="8"/>
      <c r="ATO117" s="8"/>
      <c r="ATP117" s="8"/>
      <c r="ATQ117" s="8"/>
      <c r="ATR117" s="8"/>
      <c r="ATS117" s="8"/>
      <c r="ATT117" s="8"/>
      <c r="ATU117" s="8"/>
      <c r="ATV117" s="8"/>
      <c r="ATW117" s="8"/>
      <c r="ATX117" s="8"/>
      <c r="ATY117" s="8"/>
      <c r="ATZ117" s="8"/>
      <c r="AUA117" s="8"/>
      <c r="AUB117" s="8"/>
      <c r="AUC117" s="8"/>
      <c r="AUD117" s="8"/>
      <c r="AUE117" s="8"/>
      <c r="AUF117" s="8"/>
      <c r="AUG117" s="8"/>
      <c r="AUH117" s="8"/>
      <c r="AUI117" s="8"/>
      <c r="AUJ117" s="8"/>
      <c r="AUK117" s="8"/>
      <c r="AUL117" s="8"/>
      <c r="AUM117" s="8"/>
      <c r="AUN117" s="8"/>
      <c r="AUO117" s="8"/>
      <c r="AUP117" s="8"/>
      <c r="AUQ117" s="8"/>
      <c r="AUR117" s="8"/>
      <c r="AUS117" s="8"/>
      <c r="AUT117" s="8"/>
      <c r="AUU117" s="8"/>
      <c r="AUV117" s="8"/>
      <c r="AUW117" s="8"/>
      <c r="AUX117" s="8"/>
      <c r="AUY117" s="8"/>
      <c r="AUZ117" s="8"/>
      <c r="AVA117" s="8"/>
      <c r="AVB117" s="8"/>
      <c r="AVC117" s="8"/>
      <c r="AVD117" s="8"/>
      <c r="AVE117" s="8"/>
      <c r="AVF117" s="8"/>
      <c r="AVG117" s="8"/>
      <c r="AVH117" s="8"/>
      <c r="AVI117" s="8"/>
      <c r="AVJ117" s="8"/>
      <c r="AVK117" s="8"/>
      <c r="AVL117" s="8"/>
      <c r="AVM117" s="8"/>
      <c r="AVN117" s="8"/>
      <c r="AVO117" s="8"/>
      <c r="AVP117" s="8"/>
      <c r="AVQ117" s="8"/>
      <c r="AVR117" s="8"/>
      <c r="AVS117" s="8"/>
      <c r="AVT117" s="8"/>
      <c r="AVU117" s="8"/>
      <c r="AVV117" s="8"/>
      <c r="AVW117" s="8"/>
      <c r="AVX117" s="8"/>
      <c r="AVY117" s="8"/>
      <c r="AVZ117" s="8"/>
      <c r="AWA117" s="8"/>
      <c r="AWB117" s="8"/>
      <c r="AWC117" s="8"/>
      <c r="AWD117" s="8"/>
      <c r="AWE117" s="8"/>
      <c r="AWF117" s="8"/>
      <c r="AWG117" s="8"/>
      <c r="AWH117" s="8"/>
      <c r="AWI117" s="8"/>
      <c r="AWJ117" s="8"/>
      <c r="AWK117" s="8"/>
      <c r="AWL117" s="8"/>
      <c r="AWM117" s="8"/>
      <c r="AWN117" s="8"/>
      <c r="AWO117" s="8"/>
      <c r="AWP117" s="8"/>
      <c r="AWQ117" s="8"/>
      <c r="AWR117" s="8"/>
      <c r="AWS117" s="8"/>
      <c r="AWT117" s="8"/>
      <c r="AWU117" s="8"/>
      <c r="AWV117" s="8"/>
      <c r="AWW117" s="8"/>
      <c r="AWX117" s="8"/>
      <c r="AWY117" s="8"/>
      <c r="AWZ117" s="8"/>
      <c r="AXA117" s="8"/>
      <c r="AXB117" s="8"/>
      <c r="AXC117" s="8"/>
      <c r="AXD117" s="8"/>
      <c r="AXE117" s="8"/>
      <c r="AXF117" s="8"/>
      <c r="AXG117" s="8"/>
      <c r="AXH117" s="8"/>
      <c r="AXI117" s="8"/>
      <c r="AXJ117" s="8"/>
      <c r="AXK117" s="8"/>
      <c r="AXL117" s="8"/>
      <c r="AXM117" s="8"/>
      <c r="AXN117" s="8"/>
      <c r="AXO117" s="8"/>
      <c r="AXP117" s="8"/>
      <c r="AXQ117" s="8"/>
      <c r="AXR117" s="8"/>
      <c r="AXS117" s="8"/>
      <c r="AXT117" s="8"/>
      <c r="AXU117" s="8"/>
      <c r="AXV117" s="8"/>
      <c r="AXW117" s="8"/>
      <c r="AXX117" s="8"/>
      <c r="AXY117" s="8"/>
      <c r="AXZ117" s="8"/>
      <c r="AYA117" s="8"/>
      <c r="AYB117" s="8"/>
      <c r="AYC117" s="8"/>
      <c r="AYD117" s="8"/>
      <c r="AYE117" s="8"/>
      <c r="AYF117" s="8"/>
      <c r="AYG117" s="8"/>
      <c r="AYH117" s="8"/>
      <c r="AYI117" s="8"/>
      <c r="AYJ117" s="8"/>
      <c r="AYK117" s="8"/>
      <c r="AYL117" s="8"/>
      <c r="AYM117" s="8"/>
      <c r="AYN117" s="8"/>
      <c r="AYO117" s="8"/>
      <c r="AYP117" s="8"/>
      <c r="AYQ117" s="8"/>
      <c r="AYR117" s="8"/>
      <c r="AYS117" s="8"/>
      <c r="AYT117" s="8"/>
      <c r="AYU117" s="8"/>
      <c r="AYV117" s="8"/>
      <c r="AYW117" s="8"/>
      <c r="AYX117" s="8"/>
      <c r="AYY117" s="8"/>
      <c r="AYZ117" s="8"/>
      <c r="AZA117" s="8"/>
      <c r="AZB117" s="8"/>
      <c r="AZC117" s="8"/>
      <c r="AZD117" s="8"/>
      <c r="AZE117" s="8"/>
      <c r="AZF117" s="8"/>
      <c r="AZG117" s="8"/>
      <c r="AZH117" s="8"/>
      <c r="AZI117" s="8"/>
      <c r="AZJ117" s="8"/>
      <c r="AZK117" s="8"/>
      <c r="AZL117" s="8"/>
      <c r="AZM117" s="8"/>
      <c r="AZN117" s="8"/>
      <c r="AZO117" s="8"/>
      <c r="AZP117" s="8"/>
      <c r="AZQ117" s="8"/>
      <c r="AZR117" s="8"/>
      <c r="AZS117" s="8"/>
      <c r="AZT117" s="8"/>
      <c r="AZU117" s="8"/>
      <c r="AZV117" s="8"/>
      <c r="AZW117" s="8"/>
      <c r="AZX117" s="8"/>
      <c r="AZY117" s="8"/>
      <c r="AZZ117" s="8"/>
      <c r="BAA117" s="8"/>
      <c r="BAB117" s="8"/>
      <c r="BAC117" s="8"/>
      <c r="BAD117" s="8"/>
      <c r="BAE117" s="8"/>
      <c r="BAF117" s="8"/>
      <c r="BAG117" s="8"/>
      <c r="BAH117" s="8"/>
      <c r="BAI117" s="8"/>
      <c r="BAJ117" s="8"/>
      <c r="BAK117" s="8"/>
      <c r="BAL117" s="8"/>
      <c r="BAM117" s="8"/>
      <c r="BAN117" s="8"/>
      <c r="BAO117" s="8"/>
      <c r="BAP117" s="8"/>
      <c r="BAQ117" s="8"/>
      <c r="BAR117" s="8"/>
      <c r="BAS117" s="8"/>
      <c r="BAT117" s="8"/>
      <c r="BAU117" s="8"/>
      <c r="BAV117" s="8"/>
      <c r="BAW117" s="8"/>
      <c r="BAX117" s="8"/>
      <c r="BAY117" s="8"/>
      <c r="BAZ117" s="8"/>
      <c r="BBA117" s="8"/>
      <c r="BBB117" s="8"/>
      <c r="BBC117" s="8"/>
      <c r="BBD117" s="8"/>
      <c r="BBE117" s="8"/>
      <c r="BBF117" s="8"/>
      <c r="BBG117" s="8"/>
      <c r="BBH117" s="8"/>
      <c r="BBI117" s="8"/>
      <c r="BBJ117" s="8"/>
      <c r="BBK117" s="8"/>
      <c r="BBL117" s="8"/>
      <c r="BBM117" s="8"/>
      <c r="BBN117" s="8"/>
      <c r="BBO117" s="8"/>
      <c r="BBP117" s="8"/>
      <c r="BBQ117" s="8"/>
      <c r="BBR117" s="8"/>
      <c r="BBS117" s="8"/>
      <c r="BBT117" s="8"/>
      <c r="BBU117" s="8"/>
      <c r="BBV117" s="8"/>
      <c r="BBW117" s="8"/>
      <c r="BBX117" s="8"/>
      <c r="BBY117" s="8"/>
      <c r="BBZ117" s="8"/>
      <c r="BCA117" s="8"/>
      <c r="BCB117" s="8"/>
      <c r="BCC117" s="8"/>
      <c r="BCD117" s="8"/>
      <c r="BCE117" s="8"/>
      <c r="BCF117" s="8"/>
      <c r="BCG117" s="8"/>
      <c r="BCH117" s="8"/>
      <c r="BCI117" s="8"/>
      <c r="BCJ117" s="8"/>
      <c r="BCK117" s="8"/>
      <c r="BCL117" s="8"/>
      <c r="BCM117" s="8"/>
      <c r="BCN117" s="8"/>
      <c r="BCO117" s="8"/>
      <c r="BCP117" s="8"/>
      <c r="BCQ117" s="8"/>
      <c r="BCR117" s="8"/>
      <c r="BCS117" s="8"/>
      <c r="BCT117" s="8"/>
      <c r="BCU117" s="8"/>
      <c r="BCV117" s="8"/>
      <c r="BCW117" s="8"/>
      <c r="BCX117" s="8"/>
      <c r="BCY117" s="8"/>
      <c r="BCZ117" s="8"/>
      <c r="BDA117" s="8"/>
      <c r="BDB117" s="8"/>
      <c r="BDC117" s="8"/>
      <c r="BDD117" s="8"/>
      <c r="BDE117" s="8"/>
      <c r="BDF117" s="8"/>
      <c r="BDG117" s="8"/>
      <c r="BDH117" s="8"/>
      <c r="BDI117" s="8"/>
      <c r="BDJ117" s="8"/>
      <c r="BDK117" s="8"/>
      <c r="BDL117" s="8"/>
      <c r="BDM117" s="8"/>
      <c r="BDN117" s="8"/>
      <c r="BDO117" s="8"/>
      <c r="BDP117" s="8"/>
      <c r="BDQ117" s="8"/>
      <c r="BDR117" s="8"/>
      <c r="BDS117" s="8"/>
      <c r="BDT117" s="8"/>
      <c r="BDU117" s="8"/>
      <c r="BDV117" s="8"/>
      <c r="BDW117" s="8"/>
      <c r="BDX117" s="8"/>
      <c r="BDY117" s="8"/>
      <c r="BDZ117" s="8"/>
      <c r="BEA117" s="8"/>
      <c r="BEB117" s="8"/>
      <c r="BEC117" s="8"/>
      <c r="BED117" s="8"/>
      <c r="BEE117" s="8"/>
      <c r="BEF117" s="8"/>
      <c r="BEG117" s="8"/>
      <c r="BEH117" s="8"/>
      <c r="BEI117" s="8"/>
      <c r="BEJ117" s="8"/>
      <c r="BEK117" s="8"/>
      <c r="BEL117" s="8"/>
      <c r="BEM117" s="8"/>
      <c r="BEN117" s="8"/>
      <c r="BEO117" s="8"/>
      <c r="BEP117" s="8"/>
      <c r="BEQ117" s="8"/>
      <c r="BER117" s="8"/>
      <c r="BES117" s="8"/>
      <c r="BET117" s="8"/>
      <c r="BEU117" s="8"/>
      <c r="BEV117" s="8"/>
      <c r="BEW117" s="8"/>
      <c r="BEX117" s="8"/>
      <c r="BEY117" s="8"/>
      <c r="BEZ117" s="8"/>
      <c r="BFA117" s="8"/>
      <c r="BFB117" s="8"/>
      <c r="BFC117" s="8"/>
      <c r="BFD117" s="8"/>
      <c r="BFE117" s="8"/>
      <c r="BFF117" s="8"/>
      <c r="BFG117" s="8"/>
      <c r="BFH117" s="8"/>
      <c r="BFI117" s="8"/>
      <c r="BFJ117" s="8"/>
      <c r="BFK117" s="8"/>
      <c r="BFL117" s="8"/>
      <c r="BFM117" s="8"/>
      <c r="BFN117" s="8"/>
      <c r="BFO117" s="8"/>
      <c r="BFP117" s="8"/>
      <c r="BFQ117" s="8"/>
      <c r="BFR117" s="8"/>
      <c r="BFS117" s="8"/>
      <c r="BFT117" s="8"/>
      <c r="BFU117" s="8"/>
      <c r="BFV117" s="8"/>
      <c r="BFW117" s="8"/>
      <c r="BFX117" s="8"/>
      <c r="BFY117" s="8"/>
      <c r="BFZ117" s="8"/>
    </row>
    <row r="118" spans="3:1534" s="14" customFormat="1" ht="15" x14ac:dyDescent="0.25">
      <c r="C118" s="15"/>
      <c r="D118" s="15"/>
      <c r="E118" s="15"/>
      <c r="F118" s="15"/>
      <c r="G118" s="15"/>
      <c r="H118" s="15"/>
      <c r="I118" s="15"/>
      <c r="SV118" s="8"/>
      <c r="SW118" s="8"/>
      <c r="SX118" s="8"/>
      <c r="SY118" s="8"/>
      <c r="SZ118" s="8"/>
      <c r="TA118" s="8"/>
      <c r="TB118" s="8"/>
      <c r="TC118" s="8"/>
      <c r="TD118" s="8"/>
      <c r="TE118" s="8"/>
      <c r="TF118" s="8"/>
      <c r="TG118" s="8"/>
      <c r="TH118" s="8"/>
      <c r="TI118" s="8"/>
      <c r="TJ118" s="8"/>
      <c r="TK118" s="8"/>
      <c r="TL118" s="8"/>
      <c r="TM118" s="8"/>
      <c r="TN118" s="8"/>
      <c r="TO118" s="8"/>
      <c r="TP118" s="8"/>
      <c r="TQ118" s="8"/>
      <c r="TR118" s="8"/>
      <c r="TS118" s="8"/>
      <c r="TT118" s="8"/>
      <c r="TU118" s="8"/>
      <c r="TV118" s="8"/>
      <c r="TW118" s="8"/>
      <c r="TX118" s="8"/>
      <c r="TY118" s="8"/>
      <c r="TZ118" s="8"/>
      <c r="UA118" s="8"/>
      <c r="UB118" s="8"/>
      <c r="UC118" s="8"/>
      <c r="UD118" s="8"/>
      <c r="UE118" s="8"/>
      <c r="UF118" s="8"/>
      <c r="UG118" s="8"/>
      <c r="UH118" s="8"/>
      <c r="UI118" s="8"/>
      <c r="UJ118" s="8"/>
      <c r="UK118" s="8"/>
      <c r="UL118" s="8"/>
      <c r="UM118" s="8"/>
      <c r="UN118" s="8"/>
      <c r="UO118" s="8"/>
      <c r="UP118" s="8"/>
      <c r="UQ118" s="8"/>
      <c r="UR118" s="8"/>
      <c r="US118" s="8"/>
      <c r="UT118" s="8"/>
      <c r="UU118" s="8"/>
      <c r="UV118" s="8"/>
      <c r="UW118" s="8"/>
      <c r="UX118" s="8"/>
      <c r="UY118" s="8"/>
      <c r="UZ118" s="8"/>
      <c r="VA118" s="8"/>
      <c r="VB118" s="8"/>
      <c r="VC118" s="8"/>
      <c r="VD118" s="8"/>
      <c r="VE118" s="8"/>
      <c r="VF118" s="8"/>
      <c r="VG118" s="8"/>
      <c r="VH118" s="8"/>
      <c r="VI118" s="8"/>
      <c r="VJ118" s="8"/>
      <c r="VK118" s="8"/>
      <c r="VL118" s="8"/>
      <c r="VM118" s="8"/>
      <c r="VN118" s="8"/>
      <c r="VO118" s="8"/>
      <c r="VP118" s="8"/>
      <c r="VQ118" s="8"/>
      <c r="VR118" s="8"/>
      <c r="VS118" s="8"/>
      <c r="VT118" s="8"/>
      <c r="VU118" s="8"/>
      <c r="VV118" s="8"/>
      <c r="VW118" s="8"/>
      <c r="VX118" s="8"/>
      <c r="VY118" s="8"/>
      <c r="VZ118" s="8"/>
      <c r="WA118" s="8"/>
      <c r="WB118" s="8"/>
      <c r="WC118" s="8"/>
      <c r="WD118" s="8"/>
      <c r="WE118" s="8"/>
      <c r="WF118" s="8"/>
      <c r="WG118" s="8"/>
      <c r="WH118" s="8"/>
      <c r="WI118" s="8"/>
      <c r="WJ118" s="8"/>
      <c r="WK118" s="8"/>
      <c r="WL118" s="8"/>
      <c r="WM118" s="8"/>
      <c r="WN118" s="8"/>
      <c r="WO118" s="8"/>
      <c r="WP118" s="8"/>
      <c r="WQ118" s="8"/>
      <c r="WR118" s="8"/>
      <c r="WS118" s="8"/>
      <c r="WT118" s="8"/>
      <c r="WU118" s="8"/>
      <c r="WV118" s="8"/>
      <c r="WW118" s="8"/>
      <c r="WX118" s="8"/>
      <c r="WY118" s="8"/>
      <c r="WZ118" s="8"/>
      <c r="XA118" s="8"/>
      <c r="XB118" s="8"/>
      <c r="XC118" s="8"/>
      <c r="XD118" s="8"/>
      <c r="XE118" s="8"/>
      <c r="XF118" s="8"/>
      <c r="XG118" s="8"/>
      <c r="XH118" s="8"/>
      <c r="XI118" s="8"/>
      <c r="XJ118" s="8"/>
      <c r="XK118" s="8"/>
      <c r="XL118" s="8"/>
      <c r="XM118" s="8"/>
      <c r="XN118" s="8"/>
      <c r="XO118" s="8"/>
      <c r="XP118" s="8"/>
      <c r="XQ118" s="8"/>
      <c r="XR118" s="8"/>
      <c r="XS118" s="8"/>
      <c r="XT118" s="8"/>
      <c r="XU118" s="8"/>
      <c r="XV118" s="8"/>
      <c r="XW118" s="8"/>
      <c r="XX118" s="8"/>
      <c r="XY118" s="8"/>
      <c r="XZ118" s="8"/>
      <c r="YA118" s="8"/>
      <c r="YB118" s="8"/>
      <c r="YC118" s="8"/>
      <c r="YD118" s="8"/>
      <c r="YE118" s="8"/>
      <c r="YF118" s="8"/>
      <c r="YG118" s="8"/>
      <c r="YH118" s="8"/>
      <c r="YI118" s="8"/>
      <c r="YJ118" s="8"/>
      <c r="YK118" s="8"/>
      <c r="YL118" s="8"/>
      <c r="YM118" s="8"/>
      <c r="YN118" s="8"/>
      <c r="YO118" s="8"/>
      <c r="YP118" s="8"/>
      <c r="YQ118" s="8"/>
      <c r="YR118" s="8"/>
      <c r="YS118" s="8"/>
      <c r="YT118" s="8"/>
      <c r="YU118" s="8"/>
      <c r="YV118" s="8"/>
      <c r="YW118" s="8"/>
      <c r="YX118" s="8"/>
      <c r="YY118" s="8"/>
      <c r="YZ118" s="8"/>
      <c r="ZA118" s="8"/>
      <c r="ZB118" s="8"/>
      <c r="ZC118" s="8"/>
      <c r="ZD118" s="8"/>
      <c r="ZE118" s="8"/>
      <c r="ZF118" s="8"/>
      <c r="ZG118" s="8"/>
      <c r="ZH118" s="8"/>
      <c r="ZI118" s="8"/>
      <c r="ZJ118" s="8"/>
      <c r="ZK118" s="8"/>
      <c r="ZL118" s="8"/>
      <c r="ZM118" s="8"/>
      <c r="ZN118" s="8"/>
      <c r="ZO118" s="8"/>
      <c r="ZP118" s="8"/>
      <c r="ZQ118" s="8"/>
      <c r="ZR118" s="8"/>
      <c r="ZS118" s="8"/>
      <c r="ZT118" s="8"/>
      <c r="ZU118" s="8"/>
      <c r="ZV118" s="8"/>
      <c r="ZW118" s="8"/>
      <c r="ZX118" s="8"/>
      <c r="ZY118" s="8"/>
      <c r="ZZ118" s="8"/>
      <c r="AAA118" s="8"/>
      <c r="AAB118" s="8"/>
      <c r="AAC118" s="8"/>
      <c r="AAD118" s="8"/>
      <c r="AAE118" s="8"/>
      <c r="AAF118" s="8"/>
      <c r="AAG118" s="8"/>
      <c r="AAH118" s="8"/>
      <c r="AAI118" s="8"/>
      <c r="AAJ118" s="8"/>
      <c r="AAK118" s="8"/>
      <c r="AAL118" s="8"/>
      <c r="AAM118" s="8"/>
      <c r="AAN118" s="8"/>
      <c r="AAO118" s="8"/>
      <c r="AAP118" s="8"/>
      <c r="AAQ118" s="8"/>
      <c r="AAR118" s="8"/>
      <c r="AAS118" s="8"/>
      <c r="AAT118" s="8"/>
      <c r="AAU118" s="8"/>
      <c r="AAV118" s="8"/>
      <c r="AAW118" s="8"/>
      <c r="AAX118" s="8"/>
      <c r="AAY118" s="8"/>
      <c r="AAZ118" s="8"/>
      <c r="ABA118" s="8"/>
      <c r="ABB118" s="8"/>
      <c r="ABC118" s="8"/>
      <c r="ABD118" s="8"/>
      <c r="ABE118" s="8"/>
      <c r="ABF118" s="8"/>
      <c r="ABG118" s="8"/>
      <c r="ABH118" s="8"/>
      <c r="ABI118" s="8"/>
      <c r="ABJ118" s="8"/>
      <c r="ABK118" s="8"/>
      <c r="ABL118" s="8"/>
      <c r="ABM118" s="8"/>
      <c r="ABN118" s="8"/>
      <c r="ABO118" s="8"/>
      <c r="ABP118" s="8"/>
      <c r="ABQ118" s="8"/>
      <c r="ABR118" s="8"/>
      <c r="ABS118" s="8"/>
      <c r="ABT118" s="8"/>
      <c r="ABU118" s="8"/>
      <c r="ABV118" s="8"/>
      <c r="ABW118" s="8"/>
      <c r="ABX118" s="8"/>
      <c r="ABY118" s="8"/>
      <c r="ABZ118" s="8"/>
      <c r="ACA118" s="8"/>
      <c r="ACB118" s="8"/>
      <c r="ACC118" s="8"/>
      <c r="ACD118" s="8"/>
      <c r="ACE118" s="8"/>
      <c r="ACF118" s="8"/>
      <c r="ACG118" s="8"/>
      <c r="ACH118" s="8"/>
      <c r="ACI118" s="8"/>
      <c r="ACJ118" s="8"/>
      <c r="ACK118" s="8"/>
      <c r="ACL118" s="8"/>
      <c r="ACM118" s="8"/>
      <c r="ACN118" s="8"/>
      <c r="ACO118" s="8"/>
      <c r="ACP118" s="8"/>
      <c r="ACQ118" s="8"/>
      <c r="ACR118" s="8"/>
      <c r="ACS118" s="8"/>
      <c r="ACT118" s="8"/>
      <c r="ACU118" s="8"/>
      <c r="ACV118" s="8"/>
      <c r="ACW118" s="8"/>
      <c r="ACX118" s="8"/>
      <c r="ACY118" s="8"/>
      <c r="ACZ118" s="8"/>
      <c r="ADA118" s="8"/>
      <c r="ADB118" s="8"/>
      <c r="ADC118" s="8"/>
      <c r="ADD118" s="8"/>
      <c r="ADE118" s="8"/>
      <c r="ADF118" s="8"/>
      <c r="ADG118" s="8"/>
      <c r="ADH118" s="8"/>
      <c r="ADI118" s="8"/>
      <c r="ADJ118" s="8"/>
      <c r="ADK118" s="8"/>
      <c r="ADL118" s="8"/>
      <c r="ADM118" s="8"/>
      <c r="ADN118" s="8"/>
      <c r="ADO118" s="8"/>
      <c r="ADP118" s="8"/>
      <c r="ADQ118" s="8"/>
      <c r="ADR118" s="8"/>
      <c r="ADS118" s="8"/>
      <c r="ADT118" s="8"/>
      <c r="ADU118" s="8"/>
      <c r="ADV118" s="8"/>
      <c r="ADW118" s="8"/>
      <c r="ADX118" s="8"/>
      <c r="ADY118" s="8"/>
      <c r="ADZ118" s="8"/>
      <c r="AEA118" s="8"/>
      <c r="AEB118" s="8"/>
      <c r="AEC118" s="8"/>
      <c r="AED118" s="8"/>
      <c r="AEE118" s="8"/>
      <c r="AEF118" s="8"/>
      <c r="AEG118" s="8"/>
      <c r="AEH118" s="8"/>
      <c r="AEI118" s="8"/>
      <c r="AEJ118" s="8"/>
      <c r="AEK118" s="8"/>
      <c r="AEL118" s="8"/>
      <c r="AEM118" s="8"/>
      <c r="AEN118" s="8"/>
      <c r="AEO118" s="8"/>
      <c r="AEP118" s="8"/>
      <c r="AEQ118" s="8"/>
      <c r="AER118" s="8"/>
      <c r="AES118" s="8"/>
      <c r="AET118" s="8"/>
      <c r="AEU118" s="8"/>
      <c r="AEV118" s="8"/>
      <c r="AEW118" s="8"/>
      <c r="AEX118" s="8"/>
      <c r="AEY118" s="8"/>
      <c r="AEZ118" s="8"/>
      <c r="AFA118" s="8"/>
      <c r="AFB118" s="8"/>
      <c r="AFC118" s="8"/>
      <c r="AFD118" s="8"/>
      <c r="AFE118" s="8"/>
      <c r="AFF118" s="8"/>
      <c r="AFG118" s="8"/>
      <c r="AFH118" s="8"/>
      <c r="AFI118" s="8"/>
      <c r="AFJ118" s="8"/>
      <c r="AFK118" s="8"/>
      <c r="AFL118" s="8"/>
      <c r="AFM118" s="8"/>
      <c r="AFN118" s="8"/>
      <c r="AFO118" s="8"/>
      <c r="AFP118" s="8"/>
      <c r="AFQ118" s="8"/>
      <c r="AFR118" s="8"/>
      <c r="AFS118" s="8"/>
      <c r="AFT118" s="8"/>
      <c r="AFU118" s="8"/>
      <c r="AFV118" s="8"/>
      <c r="AFW118" s="8"/>
      <c r="AFX118" s="8"/>
      <c r="AFY118" s="8"/>
      <c r="AFZ118" s="8"/>
      <c r="AGA118" s="8"/>
      <c r="AGB118" s="8"/>
      <c r="AGC118" s="8"/>
      <c r="AGD118" s="8"/>
      <c r="AGE118" s="8"/>
      <c r="AGF118" s="8"/>
      <c r="AGG118" s="8"/>
      <c r="AGH118" s="8"/>
      <c r="AGI118" s="8"/>
      <c r="AGJ118" s="8"/>
      <c r="AGK118" s="8"/>
      <c r="AGL118" s="8"/>
      <c r="AGM118" s="8"/>
      <c r="AGN118" s="8"/>
      <c r="AGO118" s="8"/>
      <c r="AGP118" s="8"/>
      <c r="AGQ118" s="8"/>
      <c r="AGR118" s="8"/>
      <c r="AGS118" s="8"/>
      <c r="AGT118" s="8"/>
      <c r="AGU118" s="8"/>
      <c r="AGV118" s="8"/>
      <c r="AGW118" s="8"/>
      <c r="AGX118" s="8"/>
      <c r="AGY118" s="8"/>
      <c r="AGZ118" s="8"/>
      <c r="AHA118" s="8"/>
      <c r="AHB118" s="8"/>
      <c r="AHC118" s="8"/>
      <c r="AHD118" s="8"/>
      <c r="AHE118" s="8"/>
      <c r="AHF118" s="8"/>
      <c r="AHG118" s="8"/>
      <c r="AHH118" s="8"/>
      <c r="AHI118" s="8"/>
      <c r="AHJ118" s="8"/>
      <c r="AHK118" s="8"/>
      <c r="AHL118" s="8"/>
      <c r="AHM118" s="8"/>
      <c r="AHN118" s="8"/>
      <c r="AHO118" s="8"/>
      <c r="AHP118" s="8"/>
      <c r="AHQ118" s="8"/>
      <c r="AHR118" s="8"/>
      <c r="AHS118" s="8"/>
      <c r="AHT118" s="8"/>
      <c r="AHU118" s="8"/>
      <c r="AHV118" s="8"/>
      <c r="AHW118" s="8"/>
      <c r="AHX118" s="8"/>
      <c r="AHY118" s="8"/>
      <c r="AHZ118" s="8"/>
      <c r="AIA118" s="8"/>
      <c r="AIB118" s="8"/>
      <c r="AIC118" s="8"/>
      <c r="AID118" s="8"/>
      <c r="AIE118" s="8"/>
      <c r="AIF118" s="8"/>
      <c r="AIG118" s="8"/>
      <c r="AIH118" s="8"/>
      <c r="AII118" s="8"/>
      <c r="AIJ118" s="8"/>
      <c r="AIK118" s="8"/>
      <c r="AIL118" s="8"/>
      <c r="AIM118" s="8"/>
      <c r="AIN118" s="8"/>
      <c r="AIO118" s="8"/>
      <c r="AIP118" s="8"/>
      <c r="AIQ118" s="8"/>
      <c r="AIR118" s="8"/>
      <c r="AIS118" s="8"/>
      <c r="AIT118" s="8"/>
      <c r="AIU118" s="8"/>
      <c r="AIV118" s="8"/>
      <c r="AIW118" s="8"/>
      <c r="AIX118" s="8"/>
      <c r="AIY118" s="8"/>
      <c r="AIZ118" s="8"/>
      <c r="AJA118" s="8"/>
      <c r="AJB118" s="8"/>
      <c r="AJC118" s="8"/>
      <c r="AJD118" s="8"/>
      <c r="AJE118" s="8"/>
      <c r="AJF118" s="8"/>
      <c r="AJG118" s="8"/>
      <c r="AJH118" s="8"/>
      <c r="AJI118" s="8"/>
      <c r="AJJ118" s="8"/>
      <c r="AJK118" s="8"/>
      <c r="AJL118" s="8"/>
      <c r="AJM118" s="8"/>
      <c r="AJN118" s="8"/>
      <c r="AJO118" s="8"/>
      <c r="AJP118" s="8"/>
      <c r="AJQ118" s="8"/>
      <c r="AJR118" s="8"/>
      <c r="AJS118" s="8"/>
      <c r="AJT118" s="8"/>
      <c r="AJU118" s="8"/>
      <c r="AJV118" s="8"/>
      <c r="AJW118" s="8"/>
      <c r="AJX118" s="8"/>
      <c r="AJY118" s="8"/>
      <c r="AJZ118" s="8"/>
      <c r="AKA118" s="8"/>
      <c r="AKB118" s="8"/>
      <c r="AKC118" s="8"/>
      <c r="AKD118" s="8"/>
      <c r="AKE118" s="8"/>
      <c r="AKF118" s="8"/>
      <c r="AKG118" s="8"/>
      <c r="AKH118" s="8"/>
      <c r="AKI118" s="8"/>
      <c r="AKJ118" s="8"/>
      <c r="AKK118" s="8"/>
      <c r="AKL118" s="8"/>
      <c r="AKM118" s="8"/>
      <c r="AKN118" s="8"/>
      <c r="AKO118" s="8"/>
      <c r="AKP118" s="8"/>
      <c r="AKQ118" s="8"/>
      <c r="AKR118" s="8"/>
      <c r="AKS118" s="8"/>
      <c r="AKT118" s="8"/>
      <c r="AKU118" s="8"/>
      <c r="AKV118" s="8"/>
      <c r="AKW118" s="8"/>
      <c r="AKX118" s="8"/>
      <c r="AKY118" s="8"/>
      <c r="AKZ118" s="8"/>
      <c r="ALA118" s="8"/>
      <c r="ALB118" s="8"/>
      <c r="ALC118" s="8"/>
      <c r="ALD118" s="8"/>
      <c r="ALE118" s="8"/>
      <c r="ALF118" s="8"/>
      <c r="ALG118" s="8"/>
      <c r="ALH118" s="8"/>
      <c r="ALI118" s="8"/>
      <c r="ALJ118" s="8"/>
      <c r="ALK118" s="8"/>
      <c r="ALL118" s="8"/>
      <c r="ALM118" s="8"/>
      <c r="ALN118" s="8"/>
      <c r="ALO118" s="8"/>
      <c r="ALP118" s="8"/>
      <c r="ALQ118" s="8"/>
      <c r="ALR118" s="8"/>
      <c r="ALS118" s="8"/>
      <c r="ALT118" s="8"/>
      <c r="ALU118" s="8"/>
      <c r="ALV118" s="8"/>
      <c r="ALW118" s="8"/>
      <c r="ALX118" s="8"/>
      <c r="ALY118" s="8"/>
      <c r="ALZ118" s="8"/>
      <c r="AMA118" s="8"/>
      <c r="AMB118" s="8"/>
      <c r="AMC118" s="8"/>
      <c r="AMD118" s="8"/>
      <c r="AME118" s="8"/>
      <c r="AMF118" s="8"/>
      <c r="AMG118" s="8"/>
      <c r="AMH118" s="8"/>
      <c r="AMI118" s="8"/>
      <c r="AMJ118" s="8"/>
      <c r="AMK118" s="8"/>
      <c r="AML118" s="8"/>
      <c r="AMM118" s="8"/>
      <c r="AMN118" s="8"/>
      <c r="AMO118" s="8"/>
      <c r="AMP118" s="8"/>
      <c r="AMQ118" s="8"/>
      <c r="AMR118" s="8"/>
      <c r="AMS118" s="8"/>
      <c r="AMT118" s="8"/>
      <c r="AMU118" s="8"/>
      <c r="AMV118" s="8"/>
      <c r="AMW118" s="8"/>
      <c r="AMX118" s="8"/>
      <c r="AMY118" s="8"/>
      <c r="AMZ118" s="8"/>
      <c r="ANA118" s="8"/>
      <c r="ANB118" s="8"/>
      <c r="ANC118" s="8"/>
      <c r="AND118" s="8"/>
      <c r="ANE118" s="8"/>
      <c r="ANF118" s="8"/>
      <c r="ANG118" s="8"/>
      <c r="ANH118" s="8"/>
      <c r="ANI118" s="8"/>
      <c r="ANJ118" s="8"/>
      <c r="ANK118" s="8"/>
      <c r="ANL118" s="8"/>
      <c r="ANM118" s="8"/>
      <c r="ANN118" s="8"/>
      <c r="ANO118" s="8"/>
      <c r="ANP118" s="8"/>
      <c r="ANQ118" s="8"/>
      <c r="ANR118" s="8"/>
      <c r="ANS118" s="8"/>
      <c r="ANT118" s="8"/>
      <c r="ANU118" s="8"/>
      <c r="ANV118" s="8"/>
      <c r="ANW118" s="8"/>
      <c r="ANX118" s="8"/>
      <c r="ANY118" s="8"/>
      <c r="ANZ118" s="8"/>
      <c r="AOA118" s="8"/>
      <c r="AOB118" s="8"/>
      <c r="AOC118" s="8"/>
      <c r="AOD118" s="8"/>
      <c r="AOE118" s="8"/>
      <c r="AOF118" s="8"/>
      <c r="AOG118" s="8"/>
      <c r="AOH118" s="8"/>
      <c r="AOI118" s="8"/>
      <c r="AOJ118" s="8"/>
      <c r="AOK118" s="8"/>
      <c r="AOL118" s="8"/>
      <c r="AOM118" s="8"/>
      <c r="AON118" s="8"/>
      <c r="AOO118" s="8"/>
      <c r="AOP118" s="8"/>
      <c r="AOQ118" s="8"/>
      <c r="AOR118" s="8"/>
      <c r="AOS118" s="8"/>
      <c r="AOT118" s="8"/>
      <c r="AOU118" s="8"/>
      <c r="AOV118" s="8"/>
      <c r="AOW118" s="8"/>
      <c r="AOX118" s="8"/>
      <c r="AOY118" s="8"/>
      <c r="AOZ118" s="8"/>
      <c r="APA118" s="8"/>
      <c r="APB118" s="8"/>
      <c r="APC118" s="8"/>
      <c r="APD118" s="8"/>
      <c r="APE118" s="8"/>
      <c r="APF118" s="8"/>
      <c r="APG118" s="8"/>
      <c r="APH118" s="8"/>
      <c r="API118" s="8"/>
      <c r="APJ118" s="8"/>
      <c r="APK118" s="8"/>
      <c r="APL118" s="8"/>
      <c r="APM118" s="8"/>
      <c r="APN118" s="8"/>
      <c r="APO118" s="8"/>
      <c r="APP118" s="8"/>
      <c r="APQ118" s="8"/>
      <c r="APR118" s="8"/>
      <c r="APS118" s="8"/>
      <c r="APT118" s="8"/>
      <c r="APU118" s="8"/>
      <c r="APV118" s="8"/>
      <c r="APW118" s="8"/>
      <c r="APX118" s="8"/>
      <c r="APY118" s="8"/>
      <c r="APZ118" s="8"/>
      <c r="AQA118" s="8"/>
      <c r="AQB118" s="8"/>
      <c r="AQC118" s="8"/>
      <c r="AQD118" s="8"/>
      <c r="AQE118" s="8"/>
      <c r="AQF118" s="8"/>
      <c r="AQG118" s="8"/>
      <c r="AQH118" s="8"/>
      <c r="AQI118" s="8"/>
      <c r="AQJ118" s="8"/>
      <c r="AQK118" s="8"/>
      <c r="AQL118" s="8"/>
      <c r="AQM118" s="8"/>
      <c r="AQN118" s="8"/>
      <c r="AQO118" s="8"/>
      <c r="AQP118" s="8"/>
      <c r="AQQ118" s="8"/>
      <c r="AQR118" s="8"/>
      <c r="AQS118" s="8"/>
      <c r="AQT118" s="8"/>
      <c r="AQU118" s="8"/>
      <c r="AQV118" s="8"/>
      <c r="AQW118" s="8"/>
      <c r="AQX118" s="8"/>
      <c r="AQY118" s="8"/>
      <c r="AQZ118" s="8"/>
      <c r="ARA118" s="8"/>
      <c r="ARB118" s="8"/>
      <c r="ARC118" s="8"/>
      <c r="ARD118" s="8"/>
      <c r="ARE118" s="8"/>
      <c r="ARF118" s="8"/>
      <c r="ARG118" s="8"/>
      <c r="ARH118" s="8"/>
      <c r="ARI118" s="8"/>
      <c r="ARJ118" s="8"/>
      <c r="ARK118" s="8"/>
      <c r="ARL118" s="8"/>
      <c r="ARM118" s="8"/>
      <c r="ARN118" s="8"/>
      <c r="ARO118" s="8"/>
      <c r="ARP118" s="8"/>
      <c r="ARQ118" s="8"/>
      <c r="ARR118" s="8"/>
      <c r="ARS118" s="8"/>
      <c r="ART118" s="8"/>
      <c r="ARU118" s="8"/>
      <c r="ARV118" s="8"/>
      <c r="ARW118" s="8"/>
      <c r="ARX118" s="8"/>
      <c r="ARY118" s="8"/>
      <c r="ARZ118" s="8"/>
      <c r="ASA118" s="8"/>
      <c r="ASB118" s="8"/>
      <c r="ASC118" s="8"/>
      <c r="ASD118" s="8"/>
      <c r="ASE118" s="8"/>
      <c r="ASF118" s="8"/>
      <c r="ASG118" s="8"/>
      <c r="ASH118" s="8"/>
      <c r="ASI118" s="8"/>
      <c r="ASJ118" s="8"/>
      <c r="ASK118" s="8"/>
      <c r="ASL118" s="8"/>
      <c r="ASM118" s="8"/>
      <c r="ASN118" s="8"/>
      <c r="ASO118" s="8"/>
      <c r="ASP118" s="8"/>
      <c r="ASQ118" s="8"/>
      <c r="ASR118" s="8"/>
      <c r="ASS118" s="8"/>
      <c r="AST118" s="8"/>
      <c r="ASU118" s="8"/>
      <c r="ASV118" s="8"/>
      <c r="ASW118" s="8"/>
      <c r="ASX118" s="8"/>
      <c r="ASY118" s="8"/>
      <c r="ASZ118" s="8"/>
      <c r="ATA118" s="8"/>
      <c r="ATB118" s="8"/>
      <c r="ATC118" s="8"/>
      <c r="ATD118" s="8"/>
      <c r="ATE118" s="8"/>
      <c r="ATF118" s="8"/>
      <c r="ATG118" s="8"/>
      <c r="ATH118" s="8"/>
      <c r="ATI118" s="8"/>
      <c r="ATJ118" s="8"/>
      <c r="ATK118" s="8"/>
      <c r="ATL118" s="8"/>
      <c r="ATM118" s="8"/>
      <c r="ATN118" s="8"/>
      <c r="ATO118" s="8"/>
      <c r="ATP118" s="8"/>
      <c r="ATQ118" s="8"/>
      <c r="ATR118" s="8"/>
      <c r="ATS118" s="8"/>
      <c r="ATT118" s="8"/>
      <c r="ATU118" s="8"/>
      <c r="ATV118" s="8"/>
      <c r="ATW118" s="8"/>
      <c r="ATX118" s="8"/>
      <c r="ATY118" s="8"/>
      <c r="ATZ118" s="8"/>
      <c r="AUA118" s="8"/>
      <c r="AUB118" s="8"/>
      <c r="AUC118" s="8"/>
      <c r="AUD118" s="8"/>
      <c r="AUE118" s="8"/>
      <c r="AUF118" s="8"/>
      <c r="AUG118" s="8"/>
      <c r="AUH118" s="8"/>
      <c r="AUI118" s="8"/>
      <c r="AUJ118" s="8"/>
      <c r="AUK118" s="8"/>
      <c r="AUL118" s="8"/>
      <c r="AUM118" s="8"/>
      <c r="AUN118" s="8"/>
      <c r="AUO118" s="8"/>
      <c r="AUP118" s="8"/>
      <c r="AUQ118" s="8"/>
      <c r="AUR118" s="8"/>
      <c r="AUS118" s="8"/>
      <c r="AUT118" s="8"/>
      <c r="AUU118" s="8"/>
      <c r="AUV118" s="8"/>
      <c r="AUW118" s="8"/>
      <c r="AUX118" s="8"/>
      <c r="AUY118" s="8"/>
      <c r="AUZ118" s="8"/>
      <c r="AVA118" s="8"/>
      <c r="AVB118" s="8"/>
      <c r="AVC118" s="8"/>
      <c r="AVD118" s="8"/>
      <c r="AVE118" s="8"/>
      <c r="AVF118" s="8"/>
      <c r="AVG118" s="8"/>
      <c r="AVH118" s="8"/>
      <c r="AVI118" s="8"/>
      <c r="AVJ118" s="8"/>
      <c r="AVK118" s="8"/>
      <c r="AVL118" s="8"/>
      <c r="AVM118" s="8"/>
      <c r="AVN118" s="8"/>
      <c r="AVO118" s="8"/>
      <c r="AVP118" s="8"/>
      <c r="AVQ118" s="8"/>
      <c r="AVR118" s="8"/>
      <c r="AVS118" s="8"/>
      <c r="AVT118" s="8"/>
      <c r="AVU118" s="8"/>
      <c r="AVV118" s="8"/>
      <c r="AVW118" s="8"/>
      <c r="AVX118" s="8"/>
      <c r="AVY118" s="8"/>
      <c r="AVZ118" s="8"/>
      <c r="AWA118" s="8"/>
      <c r="AWB118" s="8"/>
      <c r="AWC118" s="8"/>
      <c r="AWD118" s="8"/>
      <c r="AWE118" s="8"/>
      <c r="AWF118" s="8"/>
      <c r="AWG118" s="8"/>
      <c r="AWH118" s="8"/>
      <c r="AWI118" s="8"/>
      <c r="AWJ118" s="8"/>
      <c r="AWK118" s="8"/>
      <c r="AWL118" s="8"/>
      <c r="AWM118" s="8"/>
      <c r="AWN118" s="8"/>
      <c r="AWO118" s="8"/>
      <c r="AWP118" s="8"/>
      <c r="AWQ118" s="8"/>
      <c r="AWR118" s="8"/>
      <c r="AWS118" s="8"/>
      <c r="AWT118" s="8"/>
      <c r="AWU118" s="8"/>
      <c r="AWV118" s="8"/>
      <c r="AWW118" s="8"/>
      <c r="AWX118" s="8"/>
      <c r="AWY118" s="8"/>
      <c r="AWZ118" s="8"/>
      <c r="AXA118" s="8"/>
      <c r="AXB118" s="8"/>
      <c r="AXC118" s="8"/>
      <c r="AXD118" s="8"/>
      <c r="AXE118" s="8"/>
      <c r="AXF118" s="8"/>
      <c r="AXG118" s="8"/>
      <c r="AXH118" s="8"/>
      <c r="AXI118" s="8"/>
      <c r="AXJ118" s="8"/>
      <c r="AXK118" s="8"/>
      <c r="AXL118" s="8"/>
      <c r="AXM118" s="8"/>
      <c r="AXN118" s="8"/>
      <c r="AXO118" s="8"/>
      <c r="AXP118" s="8"/>
      <c r="AXQ118" s="8"/>
      <c r="AXR118" s="8"/>
      <c r="AXS118" s="8"/>
      <c r="AXT118" s="8"/>
      <c r="AXU118" s="8"/>
      <c r="AXV118" s="8"/>
      <c r="AXW118" s="8"/>
      <c r="AXX118" s="8"/>
      <c r="AXY118" s="8"/>
      <c r="AXZ118" s="8"/>
      <c r="AYA118" s="8"/>
      <c r="AYB118" s="8"/>
      <c r="AYC118" s="8"/>
      <c r="AYD118" s="8"/>
      <c r="AYE118" s="8"/>
      <c r="AYF118" s="8"/>
      <c r="AYG118" s="8"/>
      <c r="AYH118" s="8"/>
      <c r="AYI118" s="8"/>
      <c r="AYJ118" s="8"/>
      <c r="AYK118" s="8"/>
      <c r="AYL118" s="8"/>
      <c r="AYM118" s="8"/>
      <c r="AYN118" s="8"/>
      <c r="AYO118" s="8"/>
      <c r="AYP118" s="8"/>
      <c r="AYQ118" s="8"/>
      <c r="AYR118" s="8"/>
      <c r="AYS118" s="8"/>
      <c r="AYT118" s="8"/>
      <c r="AYU118" s="8"/>
      <c r="AYV118" s="8"/>
      <c r="AYW118" s="8"/>
      <c r="AYX118" s="8"/>
      <c r="AYY118" s="8"/>
      <c r="AYZ118" s="8"/>
      <c r="AZA118" s="8"/>
      <c r="AZB118" s="8"/>
      <c r="AZC118" s="8"/>
      <c r="AZD118" s="8"/>
      <c r="AZE118" s="8"/>
      <c r="AZF118" s="8"/>
      <c r="AZG118" s="8"/>
      <c r="AZH118" s="8"/>
      <c r="AZI118" s="8"/>
      <c r="AZJ118" s="8"/>
      <c r="AZK118" s="8"/>
      <c r="AZL118" s="8"/>
      <c r="AZM118" s="8"/>
      <c r="AZN118" s="8"/>
      <c r="AZO118" s="8"/>
      <c r="AZP118" s="8"/>
      <c r="AZQ118" s="8"/>
      <c r="AZR118" s="8"/>
      <c r="AZS118" s="8"/>
      <c r="AZT118" s="8"/>
      <c r="AZU118" s="8"/>
      <c r="AZV118" s="8"/>
      <c r="AZW118" s="8"/>
      <c r="AZX118" s="8"/>
      <c r="AZY118" s="8"/>
      <c r="AZZ118" s="8"/>
      <c r="BAA118" s="8"/>
      <c r="BAB118" s="8"/>
      <c r="BAC118" s="8"/>
      <c r="BAD118" s="8"/>
      <c r="BAE118" s="8"/>
      <c r="BAF118" s="8"/>
      <c r="BAG118" s="8"/>
      <c r="BAH118" s="8"/>
      <c r="BAI118" s="8"/>
      <c r="BAJ118" s="8"/>
      <c r="BAK118" s="8"/>
      <c r="BAL118" s="8"/>
      <c r="BAM118" s="8"/>
      <c r="BAN118" s="8"/>
      <c r="BAO118" s="8"/>
      <c r="BAP118" s="8"/>
      <c r="BAQ118" s="8"/>
      <c r="BAR118" s="8"/>
      <c r="BAS118" s="8"/>
      <c r="BAT118" s="8"/>
      <c r="BAU118" s="8"/>
      <c r="BAV118" s="8"/>
      <c r="BAW118" s="8"/>
      <c r="BAX118" s="8"/>
      <c r="BAY118" s="8"/>
      <c r="BAZ118" s="8"/>
      <c r="BBA118" s="8"/>
      <c r="BBB118" s="8"/>
      <c r="BBC118" s="8"/>
      <c r="BBD118" s="8"/>
      <c r="BBE118" s="8"/>
      <c r="BBF118" s="8"/>
      <c r="BBG118" s="8"/>
      <c r="BBH118" s="8"/>
      <c r="BBI118" s="8"/>
      <c r="BBJ118" s="8"/>
      <c r="BBK118" s="8"/>
      <c r="BBL118" s="8"/>
      <c r="BBM118" s="8"/>
      <c r="BBN118" s="8"/>
      <c r="BBO118" s="8"/>
      <c r="BBP118" s="8"/>
      <c r="BBQ118" s="8"/>
      <c r="BBR118" s="8"/>
      <c r="BBS118" s="8"/>
      <c r="BBT118" s="8"/>
      <c r="BBU118" s="8"/>
      <c r="BBV118" s="8"/>
      <c r="BBW118" s="8"/>
      <c r="BBX118" s="8"/>
      <c r="BBY118" s="8"/>
      <c r="BBZ118" s="8"/>
      <c r="BCA118" s="8"/>
      <c r="BCB118" s="8"/>
      <c r="BCC118" s="8"/>
      <c r="BCD118" s="8"/>
      <c r="BCE118" s="8"/>
      <c r="BCF118" s="8"/>
      <c r="BCG118" s="8"/>
      <c r="BCH118" s="8"/>
      <c r="BCI118" s="8"/>
      <c r="BCJ118" s="8"/>
      <c r="BCK118" s="8"/>
      <c r="BCL118" s="8"/>
      <c r="BCM118" s="8"/>
      <c r="BCN118" s="8"/>
      <c r="BCO118" s="8"/>
      <c r="BCP118" s="8"/>
      <c r="BCQ118" s="8"/>
      <c r="BCR118" s="8"/>
      <c r="BCS118" s="8"/>
      <c r="BCT118" s="8"/>
      <c r="BCU118" s="8"/>
      <c r="BCV118" s="8"/>
      <c r="BCW118" s="8"/>
      <c r="BCX118" s="8"/>
      <c r="BCY118" s="8"/>
      <c r="BCZ118" s="8"/>
      <c r="BDA118" s="8"/>
      <c r="BDB118" s="8"/>
      <c r="BDC118" s="8"/>
      <c r="BDD118" s="8"/>
      <c r="BDE118" s="8"/>
      <c r="BDF118" s="8"/>
      <c r="BDG118" s="8"/>
      <c r="BDH118" s="8"/>
      <c r="BDI118" s="8"/>
      <c r="BDJ118" s="8"/>
      <c r="BDK118" s="8"/>
      <c r="BDL118" s="8"/>
      <c r="BDM118" s="8"/>
      <c r="BDN118" s="8"/>
      <c r="BDO118" s="8"/>
      <c r="BDP118" s="8"/>
      <c r="BDQ118" s="8"/>
      <c r="BDR118" s="8"/>
      <c r="BDS118" s="8"/>
      <c r="BDT118" s="8"/>
      <c r="BDU118" s="8"/>
      <c r="BDV118" s="8"/>
      <c r="BDW118" s="8"/>
      <c r="BDX118" s="8"/>
      <c r="BDY118" s="8"/>
      <c r="BDZ118" s="8"/>
      <c r="BEA118" s="8"/>
      <c r="BEB118" s="8"/>
      <c r="BEC118" s="8"/>
      <c r="BED118" s="8"/>
      <c r="BEE118" s="8"/>
      <c r="BEF118" s="8"/>
      <c r="BEG118" s="8"/>
      <c r="BEH118" s="8"/>
      <c r="BEI118" s="8"/>
      <c r="BEJ118" s="8"/>
      <c r="BEK118" s="8"/>
      <c r="BEL118" s="8"/>
      <c r="BEM118" s="8"/>
      <c r="BEN118" s="8"/>
      <c r="BEO118" s="8"/>
      <c r="BEP118" s="8"/>
      <c r="BEQ118" s="8"/>
      <c r="BER118" s="8"/>
      <c r="BES118" s="8"/>
      <c r="BET118" s="8"/>
      <c r="BEU118" s="8"/>
      <c r="BEV118" s="8"/>
      <c r="BEW118" s="8"/>
      <c r="BEX118" s="8"/>
      <c r="BEY118" s="8"/>
      <c r="BEZ118" s="8"/>
      <c r="BFA118" s="8"/>
      <c r="BFB118" s="8"/>
      <c r="BFC118" s="8"/>
      <c r="BFD118" s="8"/>
      <c r="BFE118" s="8"/>
      <c r="BFF118" s="8"/>
      <c r="BFG118" s="8"/>
      <c r="BFH118" s="8"/>
      <c r="BFI118" s="8"/>
      <c r="BFJ118" s="8"/>
      <c r="BFK118" s="8"/>
      <c r="BFL118" s="8"/>
      <c r="BFM118" s="8"/>
      <c r="BFN118" s="8"/>
      <c r="BFO118" s="8"/>
      <c r="BFP118" s="8"/>
      <c r="BFQ118" s="8"/>
      <c r="BFR118" s="8"/>
      <c r="BFS118" s="8"/>
      <c r="BFT118" s="8"/>
      <c r="BFU118" s="8"/>
      <c r="BFV118" s="8"/>
      <c r="BFW118" s="8"/>
      <c r="BFX118" s="8"/>
      <c r="BFY118" s="8"/>
      <c r="BFZ118" s="8"/>
    </row>
    <row r="119" spans="3:1534" s="14" customFormat="1" ht="15" x14ac:dyDescent="0.25">
      <c r="C119" s="15"/>
      <c r="D119" s="15"/>
      <c r="E119" s="15"/>
      <c r="F119" s="15"/>
      <c r="G119" s="15"/>
      <c r="H119" s="15"/>
      <c r="I119" s="15"/>
      <c r="SV119" s="8"/>
      <c r="SW119" s="8"/>
      <c r="SX119" s="8"/>
      <c r="SY119" s="8"/>
      <c r="SZ119" s="8"/>
      <c r="TA119" s="8"/>
      <c r="TB119" s="8"/>
      <c r="TC119" s="8"/>
      <c r="TD119" s="8"/>
      <c r="TE119" s="8"/>
      <c r="TF119" s="8"/>
      <c r="TG119" s="8"/>
      <c r="TH119" s="8"/>
      <c r="TI119" s="8"/>
      <c r="TJ119" s="8"/>
      <c r="TK119" s="8"/>
      <c r="TL119" s="8"/>
      <c r="TM119" s="8"/>
      <c r="TN119" s="8"/>
      <c r="TO119" s="8"/>
      <c r="TP119" s="8"/>
      <c r="TQ119" s="8"/>
      <c r="TR119" s="8"/>
      <c r="TS119" s="8"/>
      <c r="TT119" s="8"/>
      <c r="TU119" s="8"/>
      <c r="TV119" s="8"/>
      <c r="TW119" s="8"/>
      <c r="TX119" s="8"/>
      <c r="TY119" s="8"/>
      <c r="TZ119" s="8"/>
      <c r="UA119" s="8"/>
      <c r="UB119" s="8"/>
      <c r="UC119" s="8"/>
      <c r="UD119" s="8"/>
      <c r="UE119" s="8"/>
      <c r="UF119" s="8"/>
      <c r="UG119" s="8"/>
      <c r="UH119" s="8"/>
      <c r="UI119" s="8"/>
      <c r="UJ119" s="8"/>
      <c r="UK119" s="8"/>
      <c r="UL119" s="8"/>
      <c r="UM119" s="8"/>
      <c r="UN119" s="8"/>
      <c r="UO119" s="8"/>
      <c r="UP119" s="8"/>
      <c r="UQ119" s="8"/>
      <c r="UR119" s="8"/>
      <c r="US119" s="8"/>
      <c r="UT119" s="8"/>
      <c r="UU119" s="8"/>
      <c r="UV119" s="8"/>
      <c r="UW119" s="8"/>
      <c r="UX119" s="8"/>
      <c r="UY119" s="8"/>
      <c r="UZ119" s="8"/>
      <c r="VA119" s="8"/>
      <c r="VB119" s="8"/>
      <c r="VC119" s="8"/>
      <c r="VD119" s="8"/>
      <c r="VE119" s="8"/>
      <c r="VF119" s="8"/>
      <c r="VG119" s="8"/>
      <c r="VH119" s="8"/>
      <c r="VI119" s="8"/>
      <c r="VJ119" s="8"/>
      <c r="VK119" s="8"/>
      <c r="VL119" s="8"/>
      <c r="VM119" s="8"/>
      <c r="VN119" s="8"/>
      <c r="VO119" s="8"/>
      <c r="VP119" s="8"/>
      <c r="VQ119" s="8"/>
      <c r="VR119" s="8"/>
      <c r="VS119" s="8"/>
      <c r="VT119" s="8"/>
      <c r="VU119" s="8"/>
      <c r="VV119" s="8"/>
      <c r="VW119" s="8"/>
      <c r="VX119" s="8"/>
      <c r="VY119" s="8"/>
      <c r="VZ119" s="8"/>
      <c r="WA119" s="8"/>
      <c r="WB119" s="8"/>
      <c r="WC119" s="8"/>
      <c r="WD119" s="8"/>
      <c r="WE119" s="8"/>
      <c r="WF119" s="8"/>
      <c r="WG119" s="8"/>
      <c r="WH119" s="8"/>
      <c r="WI119" s="8"/>
      <c r="WJ119" s="8"/>
      <c r="WK119" s="8"/>
      <c r="WL119" s="8"/>
      <c r="WM119" s="8"/>
      <c r="WN119" s="8"/>
      <c r="WO119" s="8"/>
      <c r="WP119" s="8"/>
      <c r="WQ119" s="8"/>
      <c r="WR119" s="8"/>
      <c r="WS119" s="8"/>
      <c r="WT119" s="8"/>
      <c r="WU119" s="8"/>
      <c r="WV119" s="8"/>
      <c r="WW119" s="8"/>
      <c r="WX119" s="8"/>
      <c r="WY119" s="8"/>
      <c r="WZ119" s="8"/>
      <c r="XA119" s="8"/>
      <c r="XB119" s="8"/>
      <c r="XC119" s="8"/>
      <c r="XD119" s="8"/>
      <c r="XE119" s="8"/>
      <c r="XF119" s="8"/>
      <c r="XG119" s="8"/>
      <c r="XH119" s="8"/>
      <c r="XI119" s="8"/>
      <c r="XJ119" s="8"/>
      <c r="XK119" s="8"/>
      <c r="XL119" s="8"/>
      <c r="XM119" s="8"/>
      <c r="XN119" s="8"/>
      <c r="XO119" s="8"/>
      <c r="XP119" s="8"/>
      <c r="XQ119" s="8"/>
      <c r="XR119" s="8"/>
      <c r="XS119" s="8"/>
      <c r="XT119" s="8"/>
      <c r="XU119" s="8"/>
      <c r="XV119" s="8"/>
      <c r="XW119" s="8"/>
      <c r="XX119" s="8"/>
      <c r="XY119" s="8"/>
      <c r="XZ119" s="8"/>
      <c r="YA119" s="8"/>
      <c r="YB119" s="8"/>
      <c r="YC119" s="8"/>
      <c r="YD119" s="8"/>
      <c r="YE119" s="8"/>
      <c r="YF119" s="8"/>
      <c r="YG119" s="8"/>
      <c r="YH119" s="8"/>
      <c r="YI119" s="8"/>
      <c r="YJ119" s="8"/>
      <c r="YK119" s="8"/>
      <c r="YL119" s="8"/>
      <c r="YM119" s="8"/>
      <c r="YN119" s="8"/>
      <c r="YO119" s="8"/>
      <c r="YP119" s="8"/>
      <c r="YQ119" s="8"/>
      <c r="YR119" s="8"/>
      <c r="YS119" s="8"/>
      <c r="YT119" s="8"/>
      <c r="YU119" s="8"/>
      <c r="YV119" s="8"/>
      <c r="YW119" s="8"/>
      <c r="YX119" s="8"/>
      <c r="YY119" s="8"/>
      <c r="YZ119" s="8"/>
      <c r="ZA119" s="8"/>
      <c r="ZB119" s="8"/>
      <c r="ZC119" s="8"/>
      <c r="ZD119" s="8"/>
      <c r="ZE119" s="8"/>
      <c r="ZF119" s="8"/>
      <c r="ZG119" s="8"/>
      <c r="ZH119" s="8"/>
      <c r="ZI119" s="8"/>
      <c r="ZJ119" s="8"/>
      <c r="ZK119" s="8"/>
      <c r="ZL119" s="8"/>
      <c r="ZM119" s="8"/>
      <c r="ZN119" s="8"/>
      <c r="ZO119" s="8"/>
      <c r="ZP119" s="8"/>
      <c r="ZQ119" s="8"/>
      <c r="ZR119" s="8"/>
      <c r="ZS119" s="8"/>
      <c r="ZT119" s="8"/>
      <c r="ZU119" s="8"/>
      <c r="ZV119" s="8"/>
      <c r="ZW119" s="8"/>
      <c r="ZX119" s="8"/>
      <c r="ZY119" s="8"/>
      <c r="ZZ119" s="8"/>
      <c r="AAA119" s="8"/>
      <c r="AAB119" s="8"/>
      <c r="AAC119" s="8"/>
      <c r="AAD119" s="8"/>
      <c r="AAE119" s="8"/>
      <c r="AAF119" s="8"/>
      <c r="AAG119" s="8"/>
      <c r="AAH119" s="8"/>
      <c r="AAI119" s="8"/>
      <c r="AAJ119" s="8"/>
      <c r="AAK119" s="8"/>
      <c r="AAL119" s="8"/>
      <c r="AAM119" s="8"/>
      <c r="AAN119" s="8"/>
      <c r="AAO119" s="8"/>
      <c r="AAP119" s="8"/>
      <c r="AAQ119" s="8"/>
      <c r="AAR119" s="8"/>
      <c r="AAS119" s="8"/>
      <c r="AAT119" s="8"/>
      <c r="AAU119" s="8"/>
      <c r="AAV119" s="8"/>
      <c r="AAW119" s="8"/>
      <c r="AAX119" s="8"/>
      <c r="AAY119" s="8"/>
      <c r="AAZ119" s="8"/>
      <c r="ABA119" s="8"/>
      <c r="ABB119" s="8"/>
      <c r="ABC119" s="8"/>
      <c r="ABD119" s="8"/>
      <c r="ABE119" s="8"/>
      <c r="ABF119" s="8"/>
      <c r="ABG119" s="8"/>
      <c r="ABH119" s="8"/>
      <c r="ABI119" s="8"/>
      <c r="ABJ119" s="8"/>
      <c r="ABK119" s="8"/>
      <c r="ABL119" s="8"/>
      <c r="ABM119" s="8"/>
      <c r="ABN119" s="8"/>
      <c r="ABO119" s="8"/>
      <c r="ABP119" s="8"/>
      <c r="ABQ119" s="8"/>
      <c r="ABR119" s="8"/>
      <c r="ABS119" s="8"/>
      <c r="ABT119" s="8"/>
      <c r="ABU119" s="8"/>
      <c r="ABV119" s="8"/>
      <c r="ABW119" s="8"/>
      <c r="ABX119" s="8"/>
      <c r="ABY119" s="8"/>
      <c r="ABZ119" s="8"/>
      <c r="ACA119" s="8"/>
      <c r="ACB119" s="8"/>
      <c r="ACC119" s="8"/>
      <c r="ACD119" s="8"/>
      <c r="ACE119" s="8"/>
      <c r="ACF119" s="8"/>
      <c r="ACG119" s="8"/>
      <c r="ACH119" s="8"/>
      <c r="ACI119" s="8"/>
      <c r="ACJ119" s="8"/>
      <c r="ACK119" s="8"/>
      <c r="ACL119" s="8"/>
      <c r="ACM119" s="8"/>
      <c r="ACN119" s="8"/>
      <c r="ACO119" s="8"/>
      <c r="ACP119" s="8"/>
      <c r="ACQ119" s="8"/>
      <c r="ACR119" s="8"/>
      <c r="ACS119" s="8"/>
      <c r="ACT119" s="8"/>
      <c r="ACU119" s="8"/>
      <c r="ACV119" s="8"/>
      <c r="ACW119" s="8"/>
      <c r="ACX119" s="8"/>
      <c r="ACY119" s="8"/>
      <c r="ACZ119" s="8"/>
      <c r="ADA119" s="8"/>
      <c r="ADB119" s="8"/>
      <c r="ADC119" s="8"/>
      <c r="ADD119" s="8"/>
      <c r="ADE119" s="8"/>
      <c r="ADF119" s="8"/>
      <c r="ADG119" s="8"/>
      <c r="ADH119" s="8"/>
      <c r="ADI119" s="8"/>
      <c r="ADJ119" s="8"/>
      <c r="ADK119" s="8"/>
      <c r="ADL119" s="8"/>
      <c r="ADM119" s="8"/>
      <c r="ADN119" s="8"/>
      <c r="ADO119" s="8"/>
      <c r="ADP119" s="8"/>
      <c r="ADQ119" s="8"/>
      <c r="ADR119" s="8"/>
      <c r="ADS119" s="8"/>
      <c r="ADT119" s="8"/>
      <c r="ADU119" s="8"/>
      <c r="ADV119" s="8"/>
      <c r="ADW119" s="8"/>
      <c r="ADX119" s="8"/>
      <c r="ADY119" s="8"/>
      <c r="ADZ119" s="8"/>
      <c r="AEA119" s="8"/>
      <c r="AEB119" s="8"/>
      <c r="AEC119" s="8"/>
      <c r="AED119" s="8"/>
      <c r="AEE119" s="8"/>
      <c r="AEF119" s="8"/>
      <c r="AEG119" s="8"/>
      <c r="AEH119" s="8"/>
      <c r="AEI119" s="8"/>
      <c r="AEJ119" s="8"/>
      <c r="AEK119" s="8"/>
      <c r="AEL119" s="8"/>
      <c r="AEM119" s="8"/>
      <c r="AEN119" s="8"/>
      <c r="AEO119" s="8"/>
      <c r="AEP119" s="8"/>
      <c r="AEQ119" s="8"/>
      <c r="AER119" s="8"/>
      <c r="AES119" s="8"/>
      <c r="AET119" s="8"/>
      <c r="AEU119" s="8"/>
      <c r="AEV119" s="8"/>
      <c r="AEW119" s="8"/>
      <c r="AEX119" s="8"/>
      <c r="AEY119" s="8"/>
      <c r="AEZ119" s="8"/>
      <c r="AFA119" s="8"/>
      <c r="AFB119" s="8"/>
      <c r="AFC119" s="8"/>
      <c r="AFD119" s="8"/>
      <c r="AFE119" s="8"/>
      <c r="AFF119" s="8"/>
      <c r="AFG119" s="8"/>
      <c r="AFH119" s="8"/>
      <c r="AFI119" s="8"/>
      <c r="AFJ119" s="8"/>
      <c r="AFK119" s="8"/>
      <c r="AFL119" s="8"/>
      <c r="AFM119" s="8"/>
      <c r="AFN119" s="8"/>
      <c r="AFO119" s="8"/>
      <c r="AFP119" s="8"/>
      <c r="AFQ119" s="8"/>
      <c r="AFR119" s="8"/>
      <c r="AFS119" s="8"/>
      <c r="AFT119" s="8"/>
      <c r="AFU119" s="8"/>
      <c r="AFV119" s="8"/>
      <c r="AFW119" s="8"/>
      <c r="AFX119" s="8"/>
      <c r="AFY119" s="8"/>
      <c r="AFZ119" s="8"/>
      <c r="AGA119" s="8"/>
      <c r="AGB119" s="8"/>
      <c r="AGC119" s="8"/>
      <c r="AGD119" s="8"/>
      <c r="AGE119" s="8"/>
      <c r="AGF119" s="8"/>
      <c r="AGG119" s="8"/>
      <c r="AGH119" s="8"/>
      <c r="AGI119" s="8"/>
      <c r="AGJ119" s="8"/>
      <c r="AGK119" s="8"/>
      <c r="AGL119" s="8"/>
      <c r="AGM119" s="8"/>
      <c r="AGN119" s="8"/>
      <c r="AGO119" s="8"/>
      <c r="AGP119" s="8"/>
      <c r="AGQ119" s="8"/>
      <c r="AGR119" s="8"/>
      <c r="AGS119" s="8"/>
      <c r="AGT119" s="8"/>
      <c r="AGU119" s="8"/>
      <c r="AGV119" s="8"/>
      <c r="AGW119" s="8"/>
      <c r="AGX119" s="8"/>
      <c r="AGY119" s="8"/>
      <c r="AGZ119" s="8"/>
      <c r="AHA119" s="8"/>
      <c r="AHB119" s="8"/>
      <c r="AHC119" s="8"/>
      <c r="AHD119" s="8"/>
      <c r="AHE119" s="8"/>
      <c r="AHF119" s="8"/>
      <c r="AHG119" s="8"/>
      <c r="AHH119" s="8"/>
      <c r="AHI119" s="8"/>
      <c r="AHJ119" s="8"/>
      <c r="AHK119" s="8"/>
      <c r="AHL119" s="8"/>
      <c r="AHM119" s="8"/>
      <c r="AHN119" s="8"/>
      <c r="AHO119" s="8"/>
      <c r="AHP119" s="8"/>
      <c r="AHQ119" s="8"/>
      <c r="AHR119" s="8"/>
      <c r="AHS119" s="8"/>
      <c r="AHT119" s="8"/>
      <c r="AHU119" s="8"/>
      <c r="AHV119" s="8"/>
      <c r="AHW119" s="8"/>
      <c r="AHX119" s="8"/>
      <c r="AHY119" s="8"/>
      <c r="AHZ119" s="8"/>
      <c r="AIA119" s="8"/>
      <c r="AIB119" s="8"/>
      <c r="AIC119" s="8"/>
      <c r="AID119" s="8"/>
      <c r="AIE119" s="8"/>
      <c r="AIF119" s="8"/>
      <c r="AIG119" s="8"/>
      <c r="AIH119" s="8"/>
      <c r="AII119" s="8"/>
      <c r="AIJ119" s="8"/>
      <c r="AIK119" s="8"/>
      <c r="AIL119" s="8"/>
      <c r="AIM119" s="8"/>
      <c r="AIN119" s="8"/>
      <c r="AIO119" s="8"/>
      <c r="AIP119" s="8"/>
      <c r="AIQ119" s="8"/>
      <c r="AIR119" s="8"/>
      <c r="AIS119" s="8"/>
      <c r="AIT119" s="8"/>
      <c r="AIU119" s="8"/>
      <c r="AIV119" s="8"/>
      <c r="AIW119" s="8"/>
      <c r="AIX119" s="8"/>
      <c r="AIY119" s="8"/>
      <c r="AIZ119" s="8"/>
      <c r="AJA119" s="8"/>
      <c r="AJB119" s="8"/>
      <c r="AJC119" s="8"/>
      <c r="AJD119" s="8"/>
      <c r="AJE119" s="8"/>
      <c r="AJF119" s="8"/>
      <c r="AJG119" s="8"/>
      <c r="AJH119" s="8"/>
      <c r="AJI119" s="8"/>
      <c r="AJJ119" s="8"/>
      <c r="AJK119" s="8"/>
      <c r="AJL119" s="8"/>
      <c r="AJM119" s="8"/>
      <c r="AJN119" s="8"/>
      <c r="AJO119" s="8"/>
      <c r="AJP119" s="8"/>
      <c r="AJQ119" s="8"/>
      <c r="AJR119" s="8"/>
      <c r="AJS119" s="8"/>
      <c r="AJT119" s="8"/>
      <c r="AJU119" s="8"/>
      <c r="AJV119" s="8"/>
      <c r="AJW119" s="8"/>
      <c r="AJX119" s="8"/>
      <c r="AJY119" s="8"/>
      <c r="AJZ119" s="8"/>
      <c r="AKA119" s="8"/>
      <c r="AKB119" s="8"/>
      <c r="AKC119" s="8"/>
      <c r="AKD119" s="8"/>
      <c r="AKE119" s="8"/>
      <c r="AKF119" s="8"/>
      <c r="AKG119" s="8"/>
      <c r="AKH119" s="8"/>
      <c r="AKI119" s="8"/>
      <c r="AKJ119" s="8"/>
      <c r="AKK119" s="8"/>
      <c r="AKL119" s="8"/>
      <c r="AKM119" s="8"/>
      <c r="AKN119" s="8"/>
      <c r="AKO119" s="8"/>
      <c r="AKP119" s="8"/>
      <c r="AKQ119" s="8"/>
      <c r="AKR119" s="8"/>
      <c r="AKS119" s="8"/>
      <c r="AKT119" s="8"/>
      <c r="AKU119" s="8"/>
      <c r="AKV119" s="8"/>
      <c r="AKW119" s="8"/>
      <c r="AKX119" s="8"/>
      <c r="AKY119" s="8"/>
      <c r="AKZ119" s="8"/>
      <c r="ALA119" s="8"/>
      <c r="ALB119" s="8"/>
      <c r="ALC119" s="8"/>
      <c r="ALD119" s="8"/>
      <c r="ALE119" s="8"/>
      <c r="ALF119" s="8"/>
      <c r="ALG119" s="8"/>
      <c r="ALH119" s="8"/>
      <c r="ALI119" s="8"/>
      <c r="ALJ119" s="8"/>
      <c r="ALK119" s="8"/>
      <c r="ALL119" s="8"/>
      <c r="ALM119" s="8"/>
      <c r="ALN119" s="8"/>
      <c r="ALO119" s="8"/>
      <c r="ALP119" s="8"/>
      <c r="ALQ119" s="8"/>
      <c r="ALR119" s="8"/>
      <c r="ALS119" s="8"/>
      <c r="ALT119" s="8"/>
      <c r="ALU119" s="8"/>
      <c r="ALV119" s="8"/>
      <c r="ALW119" s="8"/>
      <c r="ALX119" s="8"/>
      <c r="ALY119" s="8"/>
      <c r="ALZ119" s="8"/>
      <c r="AMA119" s="8"/>
      <c r="AMB119" s="8"/>
      <c r="AMC119" s="8"/>
      <c r="AMD119" s="8"/>
      <c r="AME119" s="8"/>
      <c r="AMF119" s="8"/>
      <c r="AMG119" s="8"/>
      <c r="AMH119" s="8"/>
      <c r="AMI119" s="8"/>
      <c r="AMJ119" s="8"/>
      <c r="AMK119" s="8"/>
      <c r="AML119" s="8"/>
      <c r="AMM119" s="8"/>
      <c r="AMN119" s="8"/>
      <c r="AMO119" s="8"/>
      <c r="AMP119" s="8"/>
      <c r="AMQ119" s="8"/>
      <c r="AMR119" s="8"/>
      <c r="AMS119" s="8"/>
      <c r="AMT119" s="8"/>
      <c r="AMU119" s="8"/>
      <c r="AMV119" s="8"/>
      <c r="AMW119" s="8"/>
      <c r="AMX119" s="8"/>
      <c r="AMY119" s="8"/>
      <c r="AMZ119" s="8"/>
      <c r="ANA119" s="8"/>
      <c r="ANB119" s="8"/>
      <c r="ANC119" s="8"/>
      <c r="AND119" s="8"/>
      <c r="ANE119" s="8"/>
      <c r="ANF119" s="8"/>
      <c r="ANG119" s="8"/>
      <c r="ANH119" s="8"/>
      <c r="ANI119" s="8"/>
      <c r="ANJ119" s="8"/>
      <c r="ANK119" s="8"/>
      <c r="ANL119" s="8"/>
      <c r="ANM119" s="8"/>
      <c r="ANN119" s="8"/>
      <c r="ANO119" s="8"/>
      <c r="ANP119" s="8"/>
      <c r="ANQ119" s="8"/>
      <c r="ANR119" s="8"/>
      <c r="ANS119" s="8"/>
      <c r="ANT119" s="8"/>
      <c r="ANU119" s="8"/>
      <c r="ANV119" s="8"/>
      <c r="ANW119" s="8"/>
      <c r="ANX119" s="8"/>
      <c r="ANY119" s="8"/>
      <c r="ANZ119" s="8"/>
      <c r="AOA119" s="8"/>
      <c r="AOB119" s="8"/>
      <c r="AOC119" s="8"/>
      <c r="AOD119" s="8"/>
      <c r="AOE119" s="8"/>
      <c r="AOF119" s="8"/>
      <c r="AOG119" s="8"/>
      <c r="AOH119" s="8"/>
      <c r="AOI119" s="8"/>
      <c r="AOJ119" s="8"/>
      <c r="AOK119" s="8"/>
      <c r="AOL119" s="8"/>
      <c r="AOM119" s="8"/>
      <c r="AON119" s="8"/>
      <c r="AOO119" s="8"/>
      <c r="AOP119" s="8"/>
      <c r="AOQ119" s="8"/>
      <c r="AOR119" s="8"/>
      <c r="AOS119" s="8"/>
      <c r="AOT119" s="8"/>
      <c r="AOU119" s="8"/>
      <c r="AOV119" s="8"/>
      <c r="AOW119" s="8"/>
      <c r="AOX119" s="8"/>
      <c r="AOY119" s="8"/>
      <c r="AOZ119" s="8"/>
      <c r="APA119" s="8"/>
      <c r="APB119" s="8"/>
      <c r="APC119" s="8"/>
      <c r="APD119" s="8"/>
      <c r="APE119" s="8"/>
      <c r="APF119" s="8"/>
      <c r="APG119" s="8"/>
      <c r="APH119" s="8"/>
      <c r="API119" s="8"/>
      <c r="APJ119" s="8"/>
      <c r="APK119" s="8"/>
      <c r="APL119" s="8"/>
      <c r="APM119" s="8"/>
      <c r="APN119" s="8"/>
      <c r="APO119" s="8"/>
      <c r="APP119" s="8"/>
      <c r="APQ119" s="8"/>
      <c r="APR119" s="8"/>
      <c r="APS119" s="8"/>
      <c r="APT119" s="8"/>
      <c r="APU119" s="8"/>
      <c r="APV119" s="8"/>
      <c r="APW119" s="8"/>
      <c r="APX119" s="8"/>
      <c r="APY119" s="8"/>
      <c r="APZ119" s="8"/>
      <c r="AQA119" s="8"/>
      <c r="AQB119" s="8"/>
      <c r="AQC119" s="8"/>
      <c r="AQD119" s="8"/>
      <c r="AQE119" s="8"/>
      <c r="AQF119" s="8"/>
      <c r="AQG119" s="8"/>
      <c r="AQH119" s="8"/>
      <c r="AQI119" s="8"/>
      <c r="AQJ119" s="8"/>
      <c r="AQK119" s="8"/>
      <c r="AQL119" s="8"/>
      <c r="AQM119" s="8"/>
      <c r="AQN119" s="8"/>
      <c r="AQO119" s="8"/>
      <c r="AQP119" s="8"/>
      <c r="AQQ119" s="8"/>
      <c r="AQR119" s="8"/>
      <c r="AQS119" s="8"/>
      <c r="AQT119" s="8"/>
      <c r="AQU119" s="8"/>
      <c r="AQV119" s="8"/>
      <c r="AQW119" s="8"/>
      <c r="AQX119" s="8"/>
      <c r="AQY119" s="8"/>
      <c r="AQZ119" s="8"/>
      <c r="ARA119" s="8"/>
      <c r="ARB119" s="8"/>
      <c r="ARC119" s="8"/>
      <c r="ARD119" s="8"/>
      <c r="ARE119" s="8"/>
      <c r="ARF119" s="8"/>
      <c r="ARG119" s="8"/>
      <c r="ARH119" s="8"/>
      <c r="ARI119" s="8"/>
      <c r="ARJ119" s="8"/>
      <c r="ARK119" s="8"/>
      <c r="ARL119" s="8"/>
      <c r="ARM119" s="8"/>
      <c r="ARN119" s="8"/>
      <c r="ARO119" s="8"/>
      <c r="ARP119" s="8"/>
      <c r="ARQ119" s="8"/>
      <c r="ARR119" s="8"/>
      <c r="ARS119" s="8"/>
      <c r="ART119" s="8"/>
      <c r="ARU119" s="8"/>
      <c r="ARV119" s="8"/>
      <c r="ARW119" s="8"/>
      <c r="ARX119" s="8"/>
      <c r="ARY119" s="8"/>
      <c r="ARZ119" s="8"/>
      <c r="ASA119" s="8"/>
      <c r="ASB119" s="8"/>
      <c r="ASC119" s="8"/>
      <c r="ASD119" s="8"/>
      <c r="ASE119" s="8"/>
      <c r="ASF119" s="8"/>
      <c r="ASG119" s="8"/>
      <c r="ASH119" s="8"/>
      <c r="ASI119" s="8"/>
      <c r="ASJ119" s="8"/>
      <c r="ASK119" s="8"/>
      <c r="ASL119" s="8"/>
      <c r="ASM119" s="8"/>
      <c r="ASN119" s="8"/>
      <c r="ASO119" s="8"/>
      <c r="ASP119" s="8"/>
      <c r="ASQ119" s="8"/>
      <c r="ASR119" s="8"/>
      <c r="ASS119" s="8"/>
      <c r="AST119" s="8"/>
      <c r="ASU119" s="8"/>
      <c r="ASV119" s="8"/>
      <c r="ASW119" s="8"/>
      <c r="ASX119" s="8"/>
      <c r="ASY119" s="8"/>
      <c r="ASZ119" s="8"/>
      <c r="ATA119" s="8"/>
      <c r="ATB119" s="8"/>
      <c r="ATC119" s="8"/>
      <c r="ATD119" s="8"/>
      <c r="ATE119" s="8"/>
      <c r="ATF119" s="8"/>
      <c r="ATG119" s="8"/>
      <c r="ATH119" s="8"/>
      <c r="ATI119" s="8"/>
      <c r="ATJ119" s="8"/>
      <c r="ATK119" s="8"/>
      <c r="ATL119" s="8"/>
      <c r="ATM119" s="8"/>
      <c r="ATN119" s="8"/>
      <c r="ATO119" s="8"/>
      <c r="ATP119" s="8"/>
      <c r="ATQ119" s="8"/>
      <c r="ATR119" s="8"/>
      <c r="ATS119" s="8"/>
      <c r="ATT119" s="8"/>
      <c r="ATU119" s="8"/>
      <c r="ATV119" s="8"/>
      <c r="ATW119" s="8"/>
      <c r="ATX119" s="8"/>
      <c r="ATY119" s="8"/>
      <c r="ATZ119" s="8"/>
      <c r="AUA119" s="8"/>
      <c r="AUB119" s="8"/>
      <c r="AUC119" s="8"/>
      <c r="AUD119" s="8"/>
      <c r="AUE119" s="8"/>
      <c r="AUF119" s="8"/>
      <c r="AUG119" s="8"/>
      <c r="AUH119" s="8"/>
      <c r="AUI119" s="8"/>
      <c r="AUJ119" s="8"/>
      <c r="AUK119" s="8"/>
      <c r="AUL119" s="8"/>
      <c r="AUM119" s="8"/>
      <c r="AUN119" s="8"/>
      <c r="AUO119" s="8"/>
      <c r="AUP119" s="8"/>
      <c r="AUQ119" s="8"/>
      <c r="AUR119" s="8"/>
      <c r="AUS119" s="8"/>
      <c r="AUT119" s="8"/>
      <c r="AUU119" s="8"/>
      <c r="AUV119" s="8"/>
      <c r="AUW119" s="8"/>
      <c r="AUX119" s="8"/>
      <c r="AUY119" s="8"/>
      <c r="AUZ119" s="8"/>
      <c r="AVA119" s="8"/>
      <c r="AVB119" s="8"/>
      <c r="AVC119" s="8"/>
      <c r="AVD119" s="8"/>
      <c r="AVE119" s="8"/>
      <c r="AVF119" s="8"/>
      <c r="AVG119" s="8"/>
      <c r="AVH119" s="8"/>
      <c r="AVI119" s="8"/>
      <c r="AVJ119" s="8"/>
      <c r="AVK119" s="8"/>
      <c r="AVL119" s="8"/>
      <c r="AVM119" s="8"/>
      <c r="AVN119" s="8"/>
      <c r="AVO119" s="8"/>
      <c r="AVP119" s="8"/>
      <c r="AVQ119" s="8"/>
      <c r="AVR119" s="8"/>
      <c r="AVS119" s="8"/>
      <c r="AVT119" s="8"/>
      <c r="AVU119" s="8"/>
      <c r="AVV119" s="8"/>
      <c r="AVW119" s="8"/>
      <c r="AVX119" s="8"/>
      <c r="AVY119" s="8"/>
      <c r="AVZ119" s="8"/>
      <c r="AWA119" s="8"/>
      <c r="AWB119" s="8"/>
      <c r="AWC119" s="8"/>
      <c r="AWD119" s="8"/>
      <c r="AWE119" s="8"/>
      <c r="AWF119" s="8"/>
      <c r="AWG119" s="8"/>
      <c r="AWH119" s="8"/>
      <c r="AWI119" s="8"/>
      <c r="AWJ119" s="8"/>
      <c r="AWK119" s="8"/>
      <c r="AWL119" s="8"/>
      <c r="AWM119" s="8"/>
      <c r="AWN119" s="8"/>
      <c r="AWO119" s="8"/>
      <c r="AWP119" s="8"/>
      <c r="AWQ119" s="8"/>
      <c r="AWR119" s="8"/>
      <c r="AWS119" s="8"/>
      <c r="AWT119" s="8"/>
      <c r="AWU119" s="8"/>
      <c r="AWV119" s="8"/>
      <c r="AWW119" s="8"/>
      <c r="AWX119" s="8"/>
      <c r="AWY119" s="8"/>
      <c r="AWZ119" s="8"/>
      <c r="AXA119" s="8"/>
      <c r="AXB119" s="8"/>
      <c r="AXC119" s="8"/>
      <c r="AXD119" s="8"/>
      <c r="AXE119" s="8"/>
      <c r="AXF119" s="8"/>
      <c r="AXG119" s="8"/>
      <c r="AXH119" s="8"/>
      <c r="AXI119" s="8"/>
      <c r="AXJ119" s="8"/>
      <c r="AXK119" s="8"/>
      <c r="AXL119" s="8"/>
      <c r="AXM119" s="8"/>
      <c r="AXN119" s="8"/>
      <c r="AXO119" s="8"/>
      <c r="AXP119" s="8"/>
      <c r="AXQ119" s="8"/>
      <c r="AXR119" s="8"/>
      <c r="AXS119" s="8"/>
      <c r="AXT119" s="8"/>
      <c r="AXU119" s="8"/>
      <c r="AXV119" s="8"/>
      <c r="AXW119" s="8"/>
      <c r="AXX119" s="8"/>
      <c r="AXY119" s="8"/>
      <c r="AXZ119" s="8"/>
      <c r="AYA119" s="8"/>
      <c r="AYB119" s="8"/>
      <c r="AYC119" s="8"/>
      <c r="AYD119" s="8"/>
      <c r="AYE119" s="8"/>
      <c r="AYF119" s="8"/>
      <c r="AYG119" s="8"/>
      <c r="AYH119" s="8"/>
      <c r="AYI119" s="8"/>
      <c r="AYJ119" s="8"/>
      <c r="AYK119" s="8"/>
      <c r="AYL119" s="8"/>
      <c r="AYM119" s="8"/>
      <c r="AYN119" s="8"/>
      <c r="AYO119" s="8"/>
      <c r="AYP119" s="8"/>
      <c r="AYQ119" s="8"/>
      <c r="AYR119" s="8"/>
      <c r="AYS119" s="8"/>
      <c r="AYT119" s="8"/>
      <c r="AYU119" s="8"/>
      <c r="AYV119" s="8"/>
      <c r="AYW119" s="8"/>
      <c r="AYX119" s="8"/>
      <c r="AYY119" s="8"/>
      <c r="AYZ119" s="8"/>
      <c r="AZA119" s="8"/>
      <c r="AZB119" s="8"/>
      <c r="AZC119" s="8"/>
      <c r="AZD119" s="8"/>
      <c r="AZE119" s="8"/>
      <c r="AZF119" s="8"/>
      <c r="AZG119" s="8"/>
      <c r="AZH119" s="8"/>
      <c r="AZI119" s="8"/>
      <c r="AZJ119" s="8"/>
      <c r="AZK119" s="8"/>
      <c r="AZL119" s="8"/>
      <c r="AZM119" s="8"/>
      <c r="AZN119" s="8"/>
      <c r="AZO119" s="8"/>
      <c r="AZP119" s="8"/>
      <c r="AZQ119" s="8"/>
      <c r="AZR119" s="8"/>
      <c r="AZS119" s="8"/>
      <c r="AZT119" s="8"/>
      <c r="AZU119" s="8"/>
      <c r="AZV119" s="8"/>
      <c r="AZW119" s="8"/>
      <c r="AZX119" s="8"/>
      <c r="AZY119" s="8"/>
      <c r="AZZ119" s="8"/>
      <c r="BAA119" s="8"/>
      <c r="BAB119" s="8"/>
      <c r="BAC119" s="8"/>
      <c r="BAD119" s="8"/>
      <c r="BAE119" s="8"/>
      <c r="BAF119" s="8"/>
      <c r="BAG119" s="8"/>
      <c r="BAH119" s="8"/>
      <c r="BAI119" s="8"/>
      <c r="BAJ119" s="8"/>
      <c r="BAK119" s="8"/>
      <c r="BAL119" s="8"/>
      <c r="BAM119" s="8"/>
      <c r="BAN119" s="8"/>
      <c r="BAO119" s="8"/>
      <c r="BAP119" s="8"/>
      <c r="BAQ119" s="8"/>
      <c r="BAR119" s="8"/>
      <c r="BAS119" s="8"/>
      <c r="BAT119" s="8"/>
      <c r="BAU119" s="8"/>
      <c r="BAV119" s="8"/>
      <c r="BAW119" s="8"/>
      <c r="BAX119" s="8"/>
      <c r="BAY119" s="8"/>
      <c r="BAZ119" s="8"/>
      <c r="BBA119" s="8"/>
      <c r="BBB119" s="8"/>
      <c r="BBC119" s="8"/>
      <c r="BBD119" s="8"/>
      <c r="BBE119" s="8"/>
      <c r="BBF119" s="8"/>
      <c r="BBG119" s="8"/>
      <c r="BBH119" s="8"/>
      <c r="BBI119" s="8"/>
      <c r="BBJ119" s="8"/>
      <c r="BBK119" s="8"/>
      <c r="BBL119" s="8"/>
      <c r="BBM119" s="8"/>
      <c r="BBN119" s="8"/>
      <c r="BBO119" s="8"/>
      <c r="BBP119" s="8"/>
      <c r="BBQ119" s="8"/>
      <c r="BBR119" s="8"/>
      <c r="BBS119" s="8"/>
      <c r="BBT119" s="8"/>
      <c r="BBU119" s="8"/>
      <c r="BBV119" s="8"/>
      <c r="BBW119" s="8"/>
      <c r="BBX119" s="8"/>
      <c r="BBY119" s="8"/>
      <c r="BBZ119" s="8"/>
      <c r="BCA119" s="8"/>
      <c r="BCB119" s="8"/>
      <c r="BCC119" s="8"/>
      <c r="BCD119" s="8"/>
      <c r="BCE119" s="8"/>
      <c r="BCF119" s="8"/>
      <c r="BCG119" s="8"/>
      <c r="BCH119" s="8"/>
      <c r="BCI119" s="8"/>
      <c r="BCJ119" s="8"/>
      <c r="BCK119" s="8"/>
      <c r="BCL119" s="8"/>
      <c r="BCM119" s="8"/>
      <c r="BCN119" s="8"/>
      <c r="BCO119" s="8"/>
      <c r="BCP119" s="8"/>
      <c r="BCQ119" s="8"/>
      <c r="BCR119" s="8"/>
      <c r="BCS119" s="8"/>
      <c r="BCT119" s="8"/>
      <c r="BCU119" s="8"/>
      <c r="BCV119" s="8"/>
      <c r="BCW119" s="8"/>
      <c r="BCX119" s="8"/>
      <c r="BCY119" s="8"/>
      <c r="BCZ119" s="8"/>
      <c r="BDA119" s="8"/>
      <c r="BDB119" s="8"/>
      <c r="BDC119" s="8"/>
      <c r="BDD119" s="8"/>
      <c r="BDE119" s="8"/>
      <c r="BDF119" s="8"/>
      <c r="BDG119" s="8"/>
      <c r="BDH119" s="8"/>
      <c r="BDI119" s="8"/>
      <c r="BDJ119" s="8"/>
      <c r="BDK119" s="8"/>
      <c r="BDL119" s="8"/>
      <c r="BDM119" s="8"/>
      <c r="BDN119" s="8"/>
      <c r="BDO119" s="8"/>
      <c r="BDP119" s="8"/>
      <c r="BDQ119" s="8"/>
      <c r="BDR119" s="8"/>
      <c r="BDS119" s="8"/>
      <c r="BDT119" s="8"/>
      <c r="BDU119" s="8"/>
      <c r="BDV119" s="8"/>
      <c r="BDW119" s="8"/>
      <c r="BDX119" s="8"/>
      <c r="BDY119" s="8"/>
      <c r="BDZ119" s="8"/>
      <c r="BEA119" s="8"/>
      <c r="BEB119" s="8"/>
      <c r="BEC119" s="8"/>
      <c r="BED119" s="8"/>
      <c r="BEE119" s="8"/>
      <c r="BEF119" s="8"/>
      <c r="BEG119" s="8"/>
      <c r="BEH119" s="8"/>
      <c r="BEI119" s="8"/>
      <c r="BEJ119" s="8"/>
      <c r="BEK119" s="8"/>
      <c r="BEL119" s="8"/>
      <c r="BEM119" s="8"/>
      <c r="BEN119" s="8"/>
      <c r="BEO119" s="8"/>
      <c r="BEP119" s="8"/>
      <c r="BEQ119" s="8"/>
      <c r="BER119" s="8"/>
      <c r="BES119" s="8"/>
      <c r="BET119" s="8"/>
      <c r="BEU119" s="8"/>
      <c r="BEV119" s="8"/>
      <c r="BEW119" s="8"/>
      <c r="BEX119" s="8"/>
      <c r="BEY119" s="8"/>
      <c r="BEZ119" s="8"/>
      <c r="BFA119" s="8"/>
      <c r="BFB119" s="8"/>
      <c r="BFC119" s="8"/>
      <c r="BFD119" s="8"/>
      <c r="BFE119" s="8"/>
      <c r="BFF119" s="8"/>
      <c r="BFG119" s="8"/>
      <c r="BFH119" s="8"/>
      <c r="BFI119" s="8"/>
      <c r="BFJ119" s="8"/>
      <c r="BFK119" s="8"/>
      <c r="BFL119" s="8"/>
      <c r="BFM119" s="8"/>
      <c r="BFN119" s="8"/>
      <c r="BFO119" s="8"/>
      <c r="BFP119" s="8"/>
      <c r="BFQ119" s="8"/>
      <c r="BFR119" s="8"/>
      <c r="BFS119" s="8"/>
      <c r="BFT119" s="8"/>
      <c r="BFU119" s="8"/>
      <c r="BFV119" s="8"/>
      <c r="BFW119" s="8"/>
      <c r="BFX119" s="8"/>
      <c r="BFY119" s="8"/>
      <c r="BFZ119" s="8"/>
    </row>
    <row r="120" spans="3:1534" s="14" customFormat="1" ht="15" x14ac:dyDescent="0.25">
      <c r="C120" s="15"/>
      <c r="D120" s="15"/>
      <c r="E120" s="15"/>
      <c r="F120" s="15"/>
      <c r="G120" s="15"/>
      <c r="H120" s="15"/>
      <c r="I120" s="15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  <c r="ABJ120" s="8"/>
      <c r="ABK120" s="8"/>
      <c r="ABL120" s="8"/>
      <c r="ABM120" s="8"/>
      <c r="ABN120" s="8"/>
      <c r="ABO120" s="8"/>
      <c r="ABP120" s="8"/>
      <c r="ABQ120" s="8"/>
      <c r="ABR120" s="8"/>
      <c r="ABS120" s="8"/>
      <c r="ABT120" s="8"/>
      <c r="ABU120" s="8"/>
      <c r="ABV120" s="8"/>
      <c r="ABW120" s="8"/>
      <c r="ABX120" s="8"/>
      <c r="ABY120" s="8"/>
      <c r="ABZ120" s="8"/>
      <c r="ACA120" s="8"/>
      <c r="ACB120" s="8"/>
      <c r="ACC120" s="8"/>
      <c r="ACD120" s="8"/>
      <c r="ACE120" s="8"/>
      <c r="ACF120" s="8"/>
      <c r="ACG120" s="8"/>
      <c r="ACH120" s="8"/>
      <c r="ACI120" s="8"/>
      <c r="ACJ120" s="8"/>
      <c r="ACK120" s="8"/>
      <c r="ACL120" s="8"/>
      <c r="ACM120" s="8"/>
      <c r="ACN120" s="8"/>
      <c r="ACO120" s="8"/>
      <c r="ACP120" s="8"/>
      <c r="ACQ120" s="8"/>
      <c r="ACR120" s="8"/>
      <c r="ACS120" s="8"/>
      <c r="ACT120" s="8"/>
      <c r="ACU120" s="8"/>
      <c r="ACV120" s="8"/>
      <c r="ACW120" s="8"/>
      <c r="ACX120" s="8"/>
      <c r="ACY120" s="8"/>
      <c r="ACZ120" s="8"/>
      <c r="ADA120" s="8"/>
      <c r="ADB120" s="8"/>
      <c r="ADC120" s="8"/>
      <c r="ADD120" s="8"/>
      <c r="ADE120" s="8"/>
      <c r="ADF120" s="8"/>
      <c r="ADG120" s="8"/>
      <c r="ADH120" s="8"/>
      <c r="ADI120" s="8"/>
      <c r="ADJ120" s="8"/>
      <c r="ADK120" s="8"/>
      <c r="ADL120" s="8"/>
      <c r="ADM120" s="8"/>
      <c r="ADN120" s="8"/>
      <c r="ADO120" s="8"/>
      <c r="ADP120" s="8"/>
      <c r="ADQ120" s="8"/>
      <c r="ADR120" s="8"/>
      <c r="ADS120" s="8"/>
      <c r="ADT120" s="8"/>
      <c r="ADU120" s="8"/>
      <c r="ADV120" s="8"/>
      <c r="ADW120" s="8"/>
      <c r="ADX120" s="8"/>
      <c r="ADY120" s="8"/>
      <c r="ADZ120" s="8"/>
      <c r="AEA120" s="8"/>
      <c r="AEB120" s="8"/>
      <c r="AEC120" s="8"/>
      <c r="AED120" s="8"/>
      <c r="AEE120" s="8"/>
      <c r="AEF120" s="8"/>
      <c r="AEG120" s="8"/>
      <c r="AEH120" s="8"/>
      <c r="AEI120" s="8"/>
      <c r="AEJ120" s="8"/>
      <c r="AEK120" s="8"/>
      <c r="AEL120" s="8"/>
      <c r="AEM120" s="8"/>
      <c r="AEN120" s="8"/>
      <c r="AEO120" s="8"/>
      <c r="AEP120" s="8"/>
      <c r="AEQ120" s="8"/>
      <c r="AER120" s="8"/>
      <c r="AES120" s="8"/>
      <c r="AET120" s="8"/>
      <c r="AEU120" s="8"/>
      <c r="AEV120" s="8"/>
      <c r="AEW120" s="8"/>
      <c r="AEX120" s="8"/>
      <c r="AEY120" s="8"/>
      <c r="AEZ120" s="8"/>
      <c r="AFA120" s="8"/>
      <c r="AFB120" s="8"/>
      <c r="AFC120" s="8"/>
      <c r="AFD120" s="8"/>
      <c r="AFE120" s="8"/>
      <c r="AFF120" s="8"/>
      <c r="AFG120" s="8"/>
      <c r="AFH120" s="8"/>
      <c r="AFI120" s="8"/>
      <c r="AFJ120" s="8"/>
      <c r="AFK120" s="8"/>
      <c r="AFL120" s="8"/>
      <c r="AFM120" s="8"/>
      <c r="AFN120" s="8"/>
      <c r="AFO120" s="8"/>
      <c r="AFP120" s="8"/>
      <c r="AFQ120" s="8"/>
      <c r="AFR120" s="8"/>
      <c r="AFS120" s="8"/>
      <c r="AFT120" s="8"/>
      <c r="AFU120" s="8"/>
      <c r="AFV120" s="8"/>
      <c r="AFW120" s="8"/>
      <c r="AFX120" s="8"/>
      <c r="AFY120" s="8"/>
      <c r="AFZ120" s="8"/>
      <c r="AGA120" s="8"/>
      <c r="AGB120" s="8"/>
      <c r="AGC120" s="8"/>
      <c r="AGD120" s="8"/>
      <c r="AGE120" s="8"/>
      <c r="AGF120" s="8"/>
      <c r="AGG120" s="8"/>
      <c r="AGH120" s="8"/>
      <c r="AGI120" s="8"/>
      <c r="AGJ120" s="8"/>
      <c r="AGK120" s="8"/>
      <c r="AGL120" s="8"/>
      <c r="AGM120" s="8"/>
      <c r="AGN120" s="8"/>
      <c r="AGO120" s="8"/>
      <c r="AGP120" s="8"/>
      <c r="AGQ120" s="8"/>
      <c r="AGR120" s="8"/>
      <c r="AGS120" s="8"/>
      <c r="AGT120" s="8"/>
      <c r="AGU120" s="8"/>
      <c r="AGV120" s="8"/>
      <c r="AGW120" s="8"/>
      <c r="AGX120" s="8"/>
      <c r="AGY120" s="8"/>
      <c r="AGZ120" s="8"/>
      <c r="AHA120" s="8"/>
      <c r="AHB120" s="8"/>
      <c r="AHC120" s="8"/>
      <c r="AHD120" s="8"/>
      <c r="AHE120" s="8"/>
      <c r="AHF120" s="8"/>
      <c r="AHG120" s="8"/>
      <c r="AHH120" s="8"/>
      <c r="AHI120" s="8"/>
      <c r="AHJ120" s="8"/>
      <c r="AHK120" s="8"/>
      <c r="AHL120" s="8"/>
      <c r="AHM120" s="8"/>
      <c r="AHN120" s="8"/>
      <c r="AHO120" s="8"/>
      <c r="AHP120" s="8"/>
      <c r="AHQ120" s="8"/>
      <c r="AHR120" s="8"/>
      <c r="AHS120" s="8"/>
      <c r="AHT120" s="8"/>
      <c r="AHU120" s="8"/>
      <c r="AHV120" s="8"/>
      <c r="AHW120" s="8"/>
      <c r="AHX120" s="8"/>
      <c r="AHY120" s="8"/>
      <c r="AHZ120" s="8"/>
      <c r="AIA120" s="8"/>
      <c r="AIB120" s="8"/>
      <c r="AIC120" s="8"/>
      <c r="AID120" s="8"/>
      <c r="AIE120" s="8"/>
      <c r="AIF120" s="8"/>
      <c r="AIG120" s="8"/>
      <c r="AIH120" s="8"/>
      <c r="AII120" s="8"/>
      <c r="AIJ120" s="8"/>
      <c r="AIK120" s="8"/>
      <c r="AIL120" s="8"/>
      <c r="AIM120" s="8"/>
      <c r="AIN120" s="8"/>
      <c r="AIO120" s="8"/>
      <c r="AIP120" s="8"/>
      <c r="AIQ120" s="8"/>
      <c r="AIR120" s="8"/>
      <c r="AIS120" s="8"/>
      <c r="AIT120" s="8"/>
      <c r="AIU120" s="8"/>
      <c r="AIV120" s="8"/>
      <c r="AIW120" s="8"/>
      <c r="AIX120" s="8"/>
      <c r="AIY120" s="8"/>
      <c r="AIZ120" s="8"/>
      <c r="AJA120" s="8"/>
      <c r="AJB120" s="8"/>
      <c r="AJC120" s="8"/>
      <c r="AJD120" s="8"/>
      <c r="AJE120" s="8"/>
      <c r="AJF120" s="8"/>
      <c r="AJG120" s="8"/>
      <c r="AJH120" s="8"/>
      <c r="AJI120" s="8"/>
      <c r="AJJ120" s="8"/>
      <c r="AJK120" s="8"/>
      <c r="AJL120" s="8"/>
      <c r="AJM120" s="8"/>
      <c r="AJN120" s="8"/>
      <c r="AJO120" s="8"/>
      <c r="AJP120" s="8"/>
      <c r="AJQ120" s="8"/>
      <c r="AJR120" s="8"/>
      <c r="AJS120" s="8"/>
      <c r="AJT120" s="8"/>
      <c r="AJU120" s="8"/>
      <c r="AJV120" s="8"/>
      <c r="AJW120" s="8"/>
      <c r="AJX120" s="8"/>
      <c r="AJY120" s="8"/>
      <c r="AJZ120" s="8"/>
      <c r="AKA120" s="8"/>
      <c r="AKB120" s="8"/>
      <c r="AKC120" s="8"/>
      <c r="AKD120" s="8"/>
      <c r="AKE120" s="8"/>
      <c r="AKF120" s="8"/>
      <c r="AKG120" s="8"/>
      <c r="AKH120" s="8"/>
      <c r="AKI120" s="8"/>
      <c r="AKJ120" s="8"/>
      <c r="AKK120" s="8"/>
      <c r="AKL120" s="8"/>
      <c r="AKM120" s="8"/>
      <c r="AKN120" s="8"/>
      <c r="AKO120" s="8"/>
      <c r="AKP120" s="8"/>
      <c r="AKQ120" s="8"/>
      <c r="AKR120" s="8"/>
      <c r="AKS120" s="8"/>
      <c r="AKT120" s="8"/>
      <c r="AKU120" s="8"/>
      <c r="AKV120" s="8"/>
      <c r="AKW120" s="8"/>
      <c r="AKX120" s="8"/>
      <c r="AKY120" s="8"/>
      <c r="AKZ120" s="8"/>
      <c r="ALA120" s="8"/>
      <c r="ALB120" s="8"/>
      <c r="ALC120" s="8"/>
      <c r="ALD120" s="8"/>
      <c r="ALE120" s="8"/>
      <c r="ALF120" s="8"/>
      <c r="ALG120" s="8"/>
      <c r="ALH120" s="8"/>
      <c r="ALI120" s="8"/>
      <c r="ALJ120" s="8"/>
      <c r="ALK120" s="8"/>
      <c r="ALL120" s="8"/>
      <c r="ALM120" s="8"/>
      <c r="ALN120" s="8"/>
      <c r="ALO120" s="8"/>
      <c r="ALP120" s="8"/>
      <c r="ALQ120" s="8"/>
      <c r="ALR120" s="8"/>
      <c r="ALS120" s="8"/>
      <c r="ALT120" s="8"/>
      <c r="ALU120" s="8"/>
      <c r="ALV120" s="8"/>
      <c r="ALW120" s="8"/>
      <c r="ALX120" s="8"/>
      <c r="ALY120" s="8"/>
      <c r="ALZ120" s="8"/>
      <c r="AMA120" s="8"/>
      <c r="AMB120" s="8"/>
      <c r="AMC120" s="8"/>
      <c r="AMD120" s="8"/>
      <c r="AME120" s="8"/>
      <c r="AMF120" s="8"/>
      <c r="AMG120" s="8"/>
      <c r="AMH120" s="8"/>
      <c r="AMI120" s="8"/>
      <c r="AMJ120" s="8"/>
      <c r="AMK120" s="8"/>
      <c r="AML120" s="8"/>
      <c r="AMM120" s="8"/>
      <c r="AMN120" s="8"/>
      <c r="AMO120" s="8"/>
      <c r="AMP120" s="8"/>
      <c r="AMQ120" s="8"/>
      <c r="AMR120" s="8"/>
      <c r="AMS120" s="8"/>
      <c r="AMT120" s="8"/>
      <c r="AMU120" s="8"/>
      <c r="AMV120" s="8"/>
      <c r="AMW120" s="8"/>
      <c r="AMX120" s="8"/>
      <c r="AMY120" s="8"/>
      <c r="AMZ120" s="8"/>
      <c r="ANA120" s="8"/>
      <c r="ANB120" s="8"/>
      <c r="ANC120" s="8"/>
      <c r="AND120" s="8"/>
      <c r="ANE120" s="8"/>
      <c r="ANF120" s="8"/>
      <c r="ANG120" s="8"/>
      <c r="ANH120" s="8"/>
      <c r="ANI120" s="8"/>
      <c r="ANJ120" s="8"/>
      <c r="ANK120" s="8"/>
      <c r="ANL120" s="8"/>
      <c r="ANM120" s="8"/>
      <c r="ANN120" s="8"/>
      <c r="ANO120" s="8"/>
      <c r="ANP120" s="8"/>
      <c r="ANQ120" s="8"/>
      <c r="ANR120" s="8"/>
      <c r="ANS120" s="8"/>
      <c r="ANT120" s="8"/>
      <c r="ANU120" s="8"/>
      <c r="ANV120" s="8"/>
      <c r="ANW120" s="8"/>
      <c r="ANX120" s="8"/>
      <c r="ANY120" s="8"/>
      <c r="ANZ120" s="8"/>
      <c r="AOA120" s="8"/>
      <c r="AOB120" s="8"/>
      <c r="AOC120" s="8"/>
      <c r="AOD120" s="8"/>
      <c r="AOE120" s="8"/>
      <c r="AOF120" s="8"/>
      <c r="AOG120" s="8"/>
      <c r="AOH120" s="8"/>
      <c r="AOI120" s="8"/>
      <c r="AOJ120" s="8"/>
      <c r="AOK120" s="8"/>
      <c r="AOL120" s="8"/>
      <c r="AOM120" s="8"/>
      <c r="AON120" s="8"/>
      <c r="AOO120" s="8"/>
      <c r="AOP120" s="8"/>
      <c r="AOQ120" s="8"/>
      <c r="AOR120" s="8"/>
      <c r="AOS120" s="8"/>
      <c r="AOT120" s="8"/>
      <c r="AOU120" s="8"/>
      <c r="AOV120" s="8"/>
      <c r="AOW120" s="8"/>
      <c r="AOX120" s="8"/>
      <c r="AOY120" s="8"/>
      <c r="AOZ120" s="8"/>
      <c r="APA120" s="8"/>
      <c r="APB120" s="8"/>
      <c r="APC120" s="8"/>
      <c r="APD120" s="8"/>
      <c r="APE120" s="8"/>
      <c r="APF120" s="8"/>
      <c r="APG120" s="8"/>
      <c r="APH120" s="8"/>
      <c r="API120" s="8"/>
      <c r="APJ120" s="8"/>
      <c r="APK120" s="8"/>
      <c r="APL120" s="8"/>
      <c r="APM120" s="8"/>
      <c r="APN120" s="8"/>
      <c r="APO120" s="8"/>
      <c r="APP120" s="8"/>
      <c r="APQ120" s="8"/>
      <c r="APR120" s="8"/>
      <c r="APS120" s="8"/>
      <c r="APT120" s="8"/>
      <c r="APU120" s="8"/>
      <c r="APV120" s="8"/>
      <c r="APW120" s="8"/>
      <c r="APX120" s="8"/>
      <c r="APY120" s="8"/>
      <c r="APZ120" s="8"/>
      <c r="AQA120" s="8"/>
      <c r="AQB120" s="8"/>
      <c r="AQC120" s="8"/>
      <c r="AQD120" s="8"/>
      <c r="AQE120" s="8"/>
      <c r="AQF120" s="8"/>
      <c r="AQG120" s="8"/>
      <c r="AQH120" s="8"/>
      <c r="AQI120" s="8"/>
      <c r="AQJ120" s="8"/>
      <c r="AQK120" s="8"/>
      <c r="AQL120" s="8"/>
      <c r="AQM120" s="8"/>
      <c r="AQN120" s="8"/>
      <c r="AQO120" s="8"/>
      <c r="AQP120" s="8"/>
      <c r="AQQ120" s="8"/>
      <c r="AQR120" s="8"/>
      <c r="AQS120" s="8"/>
      <c r="AQT120" s="8"/>
      <c r="AQU120" s="8"/>
      <c r="AQV120" s="8"/>
      <c r="AQW120" s="8"/>
      <c r="AQX120" s="8"/>
      <c r="AQY120" s="8"/>
      <c r="AQZ120" s="8"/>
      <c r="ARA120" s="8"/>
      <c r="ARB120" s="8"/>
      <c r="ARC120" s="8"/>
      <c r="ARD120" s="8"/>
      <c r="ARE120" s="8"/>
      <c r="ARF120" s="8"/>
      <c r="ARG120" s="8"/>
      <c r="ARH120" s="8"/>
      <c r="ARI120" s="8"/>
      <c r="ARJ120" s="8"/>
      <c r="ARK120" s="8"/>
      <c r="ARL120" s="8"/>
      <c r="ARM120" s="8"/>
      <c r="ARN120" s="8"/>
      <c r="ARO120" s="8"/>
      <c r="ARP120" s="8"/>
      <c r="ARQ120" s="8"/>
      <c r="ARR120" s="8"/>
      <c r="ARS120" s="8"/>
      <c r="ART120" s="8"/>
      <c r="ARU120" s="8"/>
      <c r="ARV120" s="8"/>
      <c r="ARW120" s="8"/>
      <c r="ARX120" s="8"/>
      <c r="ARY120" s="8"/>
      <c r="ARZ120" s="8"/>
      <c r="ASA120" s="8"/>
      <c r="ASB120" s="8"/>
      <c r="ASC120" s="8"/>
      <c r="ASD120" s="8"/>
      <c r="ASE120" s="8"/>
      <c r="ASF120" s="8"/>
      <c r="ASG120" s="8"/>
      <c r="ASH120" s="8"/>
      <c r="ASI120" s="8"/>
      <c r="ASJ120" s="8"/>
      <c r="ASK120" s="8"/>
      <c r="ASL120" s="8"/>
      <c r="ASM120" s="8"/>
      <c r="ASN120" s="8"/>
      <c r="ASO120" s="8"/>
      <c r="ASP120" s="8"/>
      <c r="ASQ120" s="8"/>
      <c r="ASR120" s="8"/>
      <c r="ASS120" s="8"/>
      <c r="AST120" s="8"/>
      <c r="ASU120" s="8"/>
      <c r="ASV120" s="8"/>
      <c r="ASW120" s="8"/>
      <c r="ASX120" s="8"/>
      <c r="ASY120" s="8"/>
      <c r="ASZ120" s="8"/>
      <c r="ATA120" s="8"/>
      <c r="ATB120" s="8"/>
      <c r="ATC120" s="8"/>
      <c r="ATD120" s="8"/>
      <c r="ATE120" s="8"/>
      <c r="ATF120" s="8"/>
      <c r="ATG120" s="8"/>
      <c r="ATH120" s="8"/>
      <c r="ATI120" s="8"/>
      <c r="ATJ120" s="8"/>
      <c r="ATK120" s="8"/>
      <c r="ATL120" s="8"/>
      <c r="ATM120" s="8"/>
      <c r="ATN120" s="8"/>
      <c r="ATO120" s="8"/>
      <c r="ATP120" s="8"/>
      <c r="ATQ120" s="8"/>
      <c r="ATR120" s="8"/>
      <c r="ATS120" s="8"/>
      <c r="ATT120" s="8"/>
      <c r="ATU120" s="8"/>
      <c r="ATV120" s="8"/>
      <c r="ATW120" s="8"/>
      <c r="ATX120" s="8"/>
      <c r="ATY120" s="8"/>
      <c r="ATZ120" s="8"/>
      <c r="AUA120" s="8"/>
      <c r="AUB120" s="8"/>
      <c r="AUC120" s="8"/>
      <c r="AUD120" s="8"/>
      <c r="AUE120" s="8"/>
      <c r="AUF120" s="8"/>
      <c r="AUG120" s="8"/>
      <c r="AUH120" s="8"/>
      <c r="AUI120" s="8"/>
      <c r="AUJ120" s="8"/>
      <c r="AUK120" s="8"/>
      <c r="AUL120" s="8"/>
      <c r="AUM120" s="8"/>
      <c r="AUN120" s="8"/>
      <c r="AUO120" s="8"/>
      <c r="AUP120" s="8"/>
      <c r="AUQ120" s="8"/>
      <c r="AUR120" s="8"/>
      <c r="AUS120" s="8"/>
      <c r="AUT120" s="8"/>
      <c r="AUU120" s="8"/>
      <c r="AUV120" s="8"/>
      <c r="AUW120" s="8"/>
      <c r="AUX120" s="8"/>
      <c r="AUY120" s="8"/>
      <c r="AUZ120" s="8"/>
      <c r="AVA120" s="8"/>
      <c r="AVB120" s="8"/>
      <c r="AVC120" s="8"/>
      <c r="AVD120" s="8"/>
      <c r="AVE120" s="8"/>
      <c r="AVF120" s="8"/>
      <c r="AVG120" s="8"/>
      <c r="AVH120" s="8"/>
      <c r="AVI120" s="8"/>
      <c r="AVJ120" s="8"/>
      <c r="AVK120" s="8"/>
      <c r="AVL120" s="8"/>
      <c r="AVM120" s="8"/>
      <c r="AVN120" s="8"/>
      <c r="AVO120" s="8"/>
      <c r="AVP120" s="8"/>
      <c r="AVQ120" s="8"/>
      <c r="AVR120" s="8"/>
      <c r="AVS120" s="8"/>
      <c r="AVT120" s="8"/>
      <c r="AVU120" s="8"/>
      <c r="AVV120" s="8"/>
      <c r="AVW120" s="8"/>
      <c r="AVX120" s="8"/>
      <c r="AVY120" s="8"/>
      <c r="AVZ120" s="8"/>
      <c r="AWA120" s="8"/>
      <c r="AWB120" s="8"/>
      <c r="AWC120" s="8"/>
      <c r="AWD120" s="8"/>
      <c r="AWE120" s="8"/>
      <c r="AWF120" s="8"/>
      <c r="AWG120" s="8"/>
      <c r="AWH120" s="8"/>
      <c r="AWI120" s="8"/>
      <c r="AWJ120" s="8"/>
      <c r="AWK120" s="8"/>
      <c r="AWL120" s="8"/>
      <c r="AWM120" s="8"/>
      <c r="AWN120" s="8"/>
      <c r="AWO120" s="8"/>
      <c r="AWP120" s="8"/>
      <c r="AWQ120" s="8"/>
      <c r="AWR120" s="8"/>
      <c r="AWS120" s="8"/>
      <c r="AWT120" s="8"/>
      <c r="AWU120" s="8"/>
      <c r="AWV120" s="8"/>
      <c r="AWW120" s="8"/>
      <c r="AWX120" s="8"/>
      <c r="AWY120" s="8"/>
      <c r="AWZ120" s="8"/>
      <c r="AXA120" s="8"/>
      <c r="AXB120" s="8"/>
      <c r="AXC120" s="8"/>
      <c r="AXD120" s="8"/>
      <c r="AXE120" s="8"/>
      <c r="AXF120" s="8"/>
      <c r="AXG120" s="8"/>
      <c r="AXH120" s="8"/>
      <c r="AXI120" s="8"/>
      <c r="AXJ120" s="8"/>
      <c r="AXK120" s="8"/>
      <c r="AXL120" s="8"/>
      <c r="AXM120" s="8"/>
      <c r="AXN120" s="8"/>
      <c r="AXO120" s="8"/>
      <c r="AXP120" s="8"/>
      <c r="AXQ120" s="8"/>
      <c r="AXR120" s="8"/>
      <c r="AXS120" s="8"/>
      <c r="AXT120" s="8"/>
      <c r="AXU120" s="8"/>
      <c r="AXV120" s="8"/>
      <c r="AXW120" s="8"/>
      <c r="AXX120" s="8"/>
      <c r="AXY120" s="8"/>
      <c r="AXZ120" s="8"/>
      <c r="AYA120" s="8"/>
      <c r="AYB120" s="8"/>
      <c r="AYC120" s="8"/>
      <c r="AYD120" s="8"/>
      <c r="AYE120" s="8"/>
      <c r="AYF120" s="8"/>
      <c r="AYG120" s="8"/>
      <c r="AYH120" s="8"/>
      <c r="AYI120" s="8"/>
      <c r="AYJ120" s="8"/>
      <c r="AYK120" s="8"/>
      <c r="AYL120" s="8"/>
      <c r="AYM120" s="8"/>
      <c r="AYN120" s="8"/>
      <c r="AYO120" s="8"/>
      <c r="AYP120" s="8"/>
      <c r="AYQ120" s="8"/>
      <c r="AYR120" s="8"/>
      <c r="AYS120" s="8"/>
      <c r="AYT120" s="8"/>
      <c r="AYU120" s="8"/>
      <c r="AYV120" s="8"/>
      <c r="AYW120" s="8"/>
      <c r="AYX120" s="8"/>
      <c r="AYY120" s="8"/>
      <c r="AYZ120" s="8"/>
      <c r="AZA120" s="8"/>
      <c r="AZB120" s="8"/>
      <c r="AZC120" s="8"/>
      <c r="AZD120" s="8"/>
      <c r="AZE120" s="8"/>
      <c r="AZF120" s="8"/>
      <c r="AZG120" s="8"/>
      <c r="AZH120" s="8"/>
      <c r="AZI120" s="8"/>
      <c r="AZJ120" s="8"/>
      <c r="AZK120" s="8"/>
      <c r="AZL120" s="8"/>
      <c r="AZM120" s="8"/>
      <c r="AZN120" s="8"/>
      <c r="AZO120" s="8"/>
      <c r="AZP120" s="8"/>
      <c r="AZQ120" s="8"/>
      <c r="AZR120" s="8"/>
      <c r="AZS120" s="8"/>
      <c r="AZT120" s="8"/>
      <c r="AZU120" s="8"/>
      <c r="AZV120" s="8"/>
      <c r="AZW120" s="8"/>
      <c r="AZX120" s="8"/>
      <c r="AZY120" s="8"/>
      <c r="AZZ120" s="8"/>
      <c r="BAA120" s="8"/>
      <c r="BAB120" s="8"/>
      <c r="BAC120" s="8"/>
      <c r="BAD120" s="8"/>
      <c r="BAE120" s="8"/>
      <c r="BAF120" s="8"/>
      <c r="BAG120" s="8"/>
      <c r="BAH120" s="8"/>
      <c r="BAI120" s="8"/>
      <c r="BAJ120" s="8"/>
      <c r="BAK120" s="8"/>
      <c r="BAL120" s="8"/>
      <c r="BAM120" s="8"/>
      <c r="BAN120" s="8"/>
      <c r="BAO120" s="8"/>
      <c r="BAP120" s="8"/>
      <c r="BAQ120" s="8"/>
      <c r="BAR120" s="8"/>
      <c r="BAS120" s="8"/>
      <c r="BAT120" s="8"/>
      <c r="BAU120" s="8"/>
      <c r="BAV120" s="8"/>
      <c r="BAW120" s="8"/>
      <c r="BAX120" s="8"/>
      <c r="BAY120" s="8"/>
      <c r="BAZ120" s="8"/>
      <c r="BBA120" s="8"/>
      <c r="BBB120" s="8"/>
      <c r="BBC120" s="8"/>
      <c r="BBD120" s="8"/>
      <c r="BBE120" s="8"/>
      <c r="BBF120" s="8"/>
      <c r="BBG120" s="8"/>
      <c r="BBH120" s="8"/>
      <c r="BBI120" s="8"/>
      <c r="BBJ120" s="8"/>
      <c r="BBK120" s="8"/>
      <c r="BBL120" s="8"/>
      <c r="BBM120" s="8"/>
      <c r="BBN120" s="8"/>
      <c r="BBO120" s="8"/>
      <c r="BBP120" s="8"/>
      <c r="BBQ120" s="8"/>
      <c r="BBR120" s="8"/>
      <c r="BBS120" s="8"/>
      <c r="BBT120" s="8"/>
      <c r="BBU120" s="8"/>
      <c r="BBV120" s="8"/>
      <c r="BBW120" s="8"/>
      <c r="BBX120" s="8"/>
      <c r="BBY120" s="8"/>
      <c r="BBZ120" s="8"/>
      <c r="BCA120" s="8"/>
      <c r="BCB120" s="8"/>
      <c r="BCC120" s="8"/>
      <c r="BCD120" s="8"/>
      <c r="BCE120" s="8"/>
      <c r="BCF120" s="8"/>
      <c r="BCG120" s="8"/>
      <c r="BCH120" s="8"/>
      <c r="BCI120" s="8"/>
      <c r="BCJ120" s="8"/>
      <c r="BCK120" s="8"/>
      <c r="BCL120" s="8"/>
      <c r="BCM120" s="8"/>
      <c r="BCN120" s="8"/>
      <c r="BCO120" s="8"/>
      <c r="BCP120" s="8"/>
      <c r="BCQ120" s="8"/>
      <c r="BCR120" s="8"/>
      <c r="BCS120" s="8"/>
      <c r="BCT120" s="8"/>
      <c r="BCU120" s="8"/>
      <c r="BCV120" s="8"/>
      <c r="BCW120" s="8"/>
      <c r="BCX120" s="8"/>
      <c r="BCY120" s="8"/>
      <c r="BCZ120" s="8"/>
      <c r="BDA120" s="8"/>
      <c r="BDB120" s="8"/>
      <c r="BDC120" s="8"/>
      <c r="BDD120" s="8"/>
      <c r="BDE120" s="8"/>
      <c r="BDF120" s="8"/>
      <c r="BDG120" s="8"/>
      <c r="BDH120" s="8"/>
      <c r="BDI120" s="8"/>
      <c r="BDJ120" s="8"/>
      <c r="BDK120" s="8"/>
      <c r="BDL120" s="8"/>
      <c r="BDM120" s="8"/>
      <c r="BDN120" s="8"/>
      <c r="BDO120" s="8"/>
      <c r="BDP120" s="8"/>
      <c r="BDQ120" s="8"/>
      <c r="BDR120" s="8"/>
      <c r="BDS120" s="8"/>
      <c r="BDT120" s="8"/>
      <c r="BDU120" s="8"/>
      <c r="BDV120" s="8"/>
      <c r="BDW120" s="8"/>
      <c r="BDX120" s="8"/>
      <c r="BDY120" s="8"/>
      <c r="BDZ120" s="8"/>
      <c r="BEA120" s="8"/>
      <c r="BEB120" s="8"/>
      <c r="BEC120" s="8"/>
      <c r="BED120" s="8"/>
      <c r="BEE120" s="8"/>
      <c r="BEF120" s="8"/>
      <c r="BEG120" s="8"/>
      <c r="BEH120" s="8"/>
      <c r="BEI120" s="8"/>
      <c r="BEJ120" s="8"/>
      <c r="BEK120" s="8"/>
      <c r="BEL120" s="8"/>
      <c r="BEM120" s="8"/>
      <c r="BEN120" s="8"/>
      <c r="BEO120" s="8"/>
      <c r="BEP120" s="8"/>
      <c r="BEQ120" s="8"/>
      <c r="BER120" s="8"/>
      <c r="BES120" s="8"/>
      <c r="BET120" s="8"/>
      <c r="BEU120" s="8"/>
      <c r="BEV120" s="8"/>
      <c r="BEW120" s="8"/>
      <c r="BEX120" s="8"/>
      <c r="BEY120" s="8"/>
      <c r="BEZ120" s="8"/>
      <c r="BFA120" s="8"/>
      <c r="BFB120" s="8"/>
      <c r="BFC120" s="8"/>
      <c r="BFD120" s="8"/>
      <c r="BFE120" s="8"/>
      <c r="BFF120" s="8"/>
      <c r="BFG120" s="8"/>
      <c r="BFH120" s="8"/>
      <c r="BFI120" s="8"/>
      <c r="BFJ120" s="8"/>
      <c r="BFK120" s="8"/>
      <c r="BFL120" s="8"/>
      <c r="BFM120" s="8"/>
      <c r="BFN120" s="8"/>
      <c r="BFO120" s="8"/>
      <c r="BFP120" s="8"/>
      <c r="BFQ120" s="8"/>
      <c r="BFR120" s="8"/>
      <c r="BFS120" s="8"/>
      <c r="BFT120" s="8"/>
      <c r="BFU120" s="8"/>
      <c r="BFV120" s="8"/>
      <c r="BFW120" s="8"/>
      <c r="BFX120" s="8"/>
      <c r="BFY120" s="8"/>
      <c r="BFZ120" s="8"/>
    </row>
    <row r="121" spans="3:1534" s="14" customFormat="1" ht="15" x14ac:dyDescent="0.25">
      <c r="C121" s="15"/>
      <c r="D121" s="15"/>
      <c r="E121" s="15"/>
      <c r="F121" s="15"/>
      <c r="G121" s="15"/>
      <c r="H121" s="15"/>
      <c r="I121" s="15"/>
      <c r="SV121" s="8"/>
      <c r="SW121" s="8"/>
      <c r="SX121" s="8"/>
      <c r="SY121" s="8"/>
      <c r="SZ121" s="8"/>
      <c r="TA121" s="8"/>
      <c r="TB121" s="8"/>
      <c r="TC121" s="8"/>
      <c r="TD121" s="8"/>
      <c r="TE121" s="8"/>
      <c r="TF121" s="8"/>
      <c r="TG121" s="8"/>
      <c r="TH121" s="8"/>
      <c r="TI121" s="8"/>
      <c r="TJ121" s="8"/>
      <c r="TK121" s="8"/>
      <c r="TL121" s="8"/>
      <c r="TM121" s="8"/>
      <c r="TN121" s="8"/>
      <c r="TO121" s="8"/>
      <c r="TP121" s="8"/>
      <c r="TQ121" s="8"/>
      <c r="TR121" s="8"/>
      <c r="TS121" s="8"/>
      <c r="TT121" s="8"/>
      <c r="TU121" s="8"/>
      <c r="TV121" s="8"/>
      <c r="TW121" s="8"/>
      <c r="TX121" s="8"/>
      <c r="TY121" s="8"/>
      <c r="TZ121" s="8"/>
      <c r="UA121" s="8"/>
      <c r="UB121" s="8"/>
      <c r="UC121" s="8"/>
      <c r="UD121" s="8"/>
      <c r="UE121" s="8"/>
      <c r="UF121" s="8"/>
      <c r="UG121" s="8"/>
      <c r="UH121" s="8"/>
      <c r="UI121" s="8"/>
      <c r="UJ121" s="8"/>
      <c r="UK121" s="8"/>
      <c r="UL121" s="8"/>
      <c r="UM121" s="8"/>
      <c r="UN121" s="8"/>
      <c r="UO121" s="8"/>
      <c r="UP121" s="8"/>
      <c r="UQ121" s="8"/>
      <c r="UR121" s="8"/>
      <c r="US121" s="8"/>
      <c r="UT121" s="8"/>
      <c r="UU121" s="8"/>
      <c r="UV121" s="8"/>
      <c r="UW121" s="8"/>
      <c r="UX121" s="8"/>
      <c r="UY121" s="8"/>
      <c r="UZ121" s="8"/>
      <c r="VA121" s="8"/>
      <c r="VB121" s="8"/>
      <c r="VC121" s="8"/>
      <c r="VD121" s="8"/>
      <c r="VE121" s="8"/>
      <c r="VF121" s="8"/>
      <c r="VG121" s="8"/>
      <c r="VH121" s="8"/>
      <c r="VI121" s="8"/>
      <c r="VJ121" s="8"/>
      <c r="VK121" s="8"/>
      <c r="VL121" s="8"/>
      <c r="VM121" s="8"/>
      <c r="VN121" s="8"/>
      <c r="VO121" s="8"/>
      <c r="VP121" s="8"/>
      <c r="VQ121" s="8"/>
      <c r="VR121" s="8"/>
      <c r="VS121" s="8"/>
      <c r="VT121" s="8"/>
      <c r="VU121" s="8"/>
      <c r="VV121" s="8"/>
      <c r="VW121" s="8"/>
      <c r="VX121" s="8"/>
      <c r="VY121" s="8"/>
      <c r="VZ121" s="8"/>
      <c r="WA121" s="8"/>
      <c r="WB121" s="8"/>
      <c r="WC121" s="8"/>
      <c r="WD121" s="8"/>
      <c r="WE121" s="8"/>
      <c r="WF121" s="8"/>
      <c r="WG121" s="8"/>
      <c r="WH121" s="8"/>
      <c r="WI121" s="8"/>
      <c r="WJ121" s="8"/>
      <c r="WK121" s="8"/>
      <c r="WL121" s="8"/>
      <c r="WM121" s="8"/>
      <c r="WN121" s="8"/>
      <c r="WO121" s="8"/>
      <c r="WP121" s="8"/>
      <c r="WQ121" s="8"/>
      <c r="WR121" s="8"/>
      <c r="WS121" s="8"/>
      <c r="WT121" s="8"/>
      <c r="WU121" s="8"/>
      <c r="WV121" s="8"/>
      <c r="WW121" s="8"/>
      <c r="WX121" s="8"/>
      <c r="WY121" s="8"/>
      <c r="WZ121" s="8"/>
      <c r="XA121" s="8"/>
      <c r="XB121" s="8"/>
      <c r="XC121" s="8"/>
      <c r="XD121" s="8"/>
      <c r="XE121" s="8"/>
      <c r="XF121" s="8"/>
      <c r="XG121" s="8"/>
      <c r="XH121" s="8"/>
      <c r="XI121" s="8"/>
      <c r="XJ121" s="8"/>
      <c r="XK121" s="8"/>
      <c r="XL121" s="8"/>
      <c r="XM121" s="8"/>
      <c r="XN121" s="8"/>
      <c r="XO121" s="8"/>
      <c r="XP121" s="8"/>
      <c r="XQ121" s="8"/>
      <c r="XR121" s="8"/>
      <c r="XS121" s="8"/>
      <c r="XT121" s="8"/>
      <c r="XU121" s="8"/>
      <c r="XV121" s="8"/>
      <c r="XW121" s="8"/>
      <c r="XX121" s="8"/>
      <c r="XY121" s="8"/>
      <c r="XZ121" s="8"/>
      <c r="YA121" s="8"/>
      <c r="YB121" s="8"/>
      <c r="YC121" s="8"/>
      <c r="YD121" s="8"/>
      <c r="YE121" s="8"/>
      <c r="YF121" s="8"/>
      <c r="YG121" s="8"/>
      <c r="YH121" s="8"/>
      <c r="YI121" s="8"/>
      <c r="YJ121" s="8"/>
      <c r="YK121" s="8"/>
      <c r="YL121" s="8"/>
      <c r="YM121" s="8"/>
      <c r="YN121" s="8"/>
      <c r="YO121" s="8"/>
      <c r="YP121" s="8"/>
      <c r="YQ121" s="8"/>
      <c r="YR121" s="8"/>
      <c r="YS121" s="8"/>
      <c r="YT121" s="8"/>
      <c r="YU121" s="8"/>
      <c r="YV121" s="8"/>
      <c r="YW121" s="8"/>
      <c r="YX121" s="8"/>
      <c r="YY121" s="8"/>
      <c r="YZ121" s="8"/>
      <c r="ZA121" s="8"/>
      <c r="ZB121" s="8"/>
      <c r="ZC121" s="8"/>
      <c r="ZD121" s="8"/>
      <c r="ZE121" s="8"/>
      <c r="ZF121" s="8"/>
      <c r="ZG121" s="8"/>
      <c r="ZH121" s="8"/>
      <c r="ZI121" s="8"/>
      <c r="ZJ121" s="8"/>
      <c r="ZK121" s="8"/>
      <c r="ZL121" s="8"/>
      <c r="ZM121" s="8"/>
      <c r="ZN121" s="8"/>
      <c r="ZO121" s="8"/>
      <c r="ZP121" s="8"/>
      <c r="ZQ121" s="8"/>
      <c r="ZR121" s="8"/>
      <c r="ZS121" s="8"/>
      <c r="ZT121" s="8"/>
      <c r="ZU121" s="8"/>
      <c r="ZV121" s="8"/>
      <c r="ZW121" s="8"/>
      <c r="ZX121" s="8"/>
      <c r="ZY121" s="8"/>
      <c r="ZZ121" s="8"/>
      <c r="AAA121" s="8"/>
      <c r="AAB121" s="8"/>
      <c r="AAC121" s="8"/>
      <c r="AAD121" s="8"/>
      <c r="AAE121" s="8"/>
      <c r="AAF121" s="8"/>
      <c r="AAG121" s="8"/>
      <c r="AAH121" s="8"/>
      <c r="AAI121" s="8"/>
      <c r="AAJ121" s="8"/>
      <c r="AAK121" s="8"/>
      <c r="AAL121" s="8"/>
      <c r="AAM121" s="8"/>
      <c r="AAN121" s="8"/>
      <c r="AAO121" s="8"/>
      <c r="AAP121" s="8"/>
      <c r="AAQ121" s="8"/>
      <c r="AAR121" s="8"/>
      <c r="AAS121" s="8"/>
      <c r="AAT121" s="8"/>
      <c r="AAU121" s="8"/>
      <c r="AAV121" s="8"/>
      <c r="AAW121" s="8"/>
      <c r="AAX121" s="8"/>
      <c r="AAY121" s="8"/>
      <c r="AAZ121" s="8"/>
      <c r="ABA121" s="8"/>
      <c r="ABB121" s="8"/>
      <c r="ABC121" s="8"/>
      <c r="ABD121" s="8"/>
      <c r="ABE121" s="8"/>
      <c r="ABF121" s="8"/>
      <c r="ABG121" s="8"/>
      <c r="ABH121" s="8"/>
      <c r="ABI121" s="8"/>
      <c r="ABJ121" s="8"/>
      <c r="ABK121" s="8"/>
      <c r="ABL121" s="8"/>
      <c r="ABM121" s="8"/>
      <c r="ABN121" s="8"/>
      <c r="ABO121" s="8"/>
      <c r="ABP121" s="8"/>
      <c r="ABQ121" s="8"/>
      <c r="ABR121" s="8"/>
      <c r="ABS121" s="8"/>
      <c r="ABT121" s="8"/>
      <c r="ABU121" s="8"/>
      <c r="ABV121" s="8"/>
      <c r="ABW121" s="8"/>
      <c r="ABX121" s="8"/>
      <c r="ABY121" s="8"/>
      <c r="ABZ121" s="8"/>
      <c r="ACA121" s="8"/>
      <c r="ACB121" s="8"/>
      <c r="ACC121" s="8"/>
      <c r="ACD121" s="8"/>
      <c r="ACE121" s="8"/>
      <c r="ACF121" s="8"/>
      <c r="ACG121" s="8"/>
      <c r="ACH121" s="8"/>
      <c r="ACI121" s="8"/>
      <c r="ACJ121" s="8"/>
      <c r="ACK121" s="8"/>
      <c r="ACL121" s="8"/>
      <c r="ACM121" s="8"/>
      <c r="ACN121" s="8"/>
      <c r="ACO121" s="8"/>
      <c r="ACP121" s="8"/>
      <c r="ACQ121" s="8"/>
      <c r="ACR121" s="8"/>
      <c r="ACS121" s="8"/>
      <c r="ACT121" s="8"/>
      <c r="ACU121" s="8"/>
      <c r="ACV121" s="8"/>
      <c r="ACW121" s="8"/>
      <c r="ACX121" s="8"/>
      <c r="ACY121" s="8"/>
      <c r="ACZ121" s="8"/>
      <c r="ADA121" s="8"/>
      <c r="ADB121" s="8"/>
      <c r="ADC121" s="8"/>
      <c r="ADD121" s="8"/>
      <c r="ADE121" s="8"/>
      <c r="ADF121" s="8"/>
      <c r="ADG121" s="8"/>
      <c r="ADH121" s="8"/>
      <c r="ADI121" s="8"/>
      <c r="ADJ121" s="8"/>
      <c r="ADK121" s="8"/>
      <c r="ADL121" s="8"/>
      <c r="ADM121" s="8"/>
      <c r="ADN121" s="8"/>
      <c r="ADO121" s="8"/>
      <c r="ADP121" s="8"/>
      <c r="ADQ121" s="8"/>
      <c r="ADR121" s="8"/>
      <c r="ADS121" s="8"/>
      <c r="ADT121" s="8"/>
      <c r="ADU121" s="8"/>
      <c r="ADV121" s="8"/>
      <c r="ADW121" s="8"/>
      <c r="ADX121" s="8"/>
      <c r="ADY121" s="8"/>
      <c r="ADZ121" s="8"/>
      <c r="AEA121" s="8"/>
      <c r="AEB121" s="8"/>
      <c r="AEC121" s="8"/>
      <c r="AED121" s="8"/>
      <c r="AEE121" s="8"/>
      <c r="AEF121" s="8"/>
      <c r="AEG121" s="8"/>
      <c r="AEH121" s="8"/>
      <c r="AEI121" s="8"/>
      <c r="AEJ121" s="8"/>
      <c r="AEK121" s="8"/>
      <c r="AEL121" s="8"/>
      <c r="AEM121" s="8"/>
      <c r="AEN121" s="8"/>
      <c r="AEO121" s="8"/>
      <c r="AEP121" s="8"/>
      <c r="AEQ121" s="8"/>
      <c r="AER121" s="8"/>
      <c r="AES121" s="8"/>
      <c r="AET121" s="8"/>
      <c r="AEU121" s="8"/>
      <c r="AEV121" s="8"/>
      <c r="AEW121" s="8"/>
      <c r="AEX121" s="8"/>
      <c r="AEY121" s="8"/>
      <c r="AEZ121" s="8"/>
      <c r="AFA121" s="8"/>
      <c r="AFB121" s="8"/>
      <c r="AFC121" s="8"/>
      <c r="AFD121" s="8"/>
      <c r="AFE121" s="8"/>
      <c r="AFF121" s="8"/>
      <c r="AFG121" s="8"/>
      <c r="AFH121" s="8"/>
      <c r="AFI121" s="8"/>
      <c r="AFJ121" s="8"/>
      <c r="AFK121" s="8"/>
      <c r="AFL121" s="8"/>
      <c r="AFM121" s="8"/>
      <c r="AFN121" s="8"/>
      <c r="AFO121" s="8"/>
      <c r="AFP121" s="8"/>
      <c r="AFQ121" s="8"/>
      <c r="AFR121" s="8"/>
      <c r="AFS121" s="8"/>
      <c r="AFT121" s="8"/>
      <c r="AFU121" s="8"/>
      <c r="AFV121" s="8"/>
      <c r="AFW121" s="8"/>
      <c r="AFX121" s="8"/>
      <c r="AFY121" s="8"/>
      <c r="AFZ121" s="8"/>
      <c r="AGA121" s="8"/>
      <c r="AGB121" s="8"/>
      <c r="AGC121" s="8"/>
      <c r="AGD121" s="8"/>
      <c r="AGE121" s="8"/>
      <c r="AGF121" s="8"/>
      <c r="AGG121" s="8"/>
      <c r="AGH121" s="8"/>
      <c r="AGI121" s="8"/>
      <c r="AGJ121" s="8"/>
      <c r="AGK121" s="8"/>
      <c r="AGL121" s="8"/>
      <c r="AGM121" s="8"/>
      <c r="AGN121" s="8"/>
      <c r="AGO121" s="8"/>
      <c r="AGP121" s="8"/>
      <c r="AGQ121" s="8"/>
      <c r="AGR121" s="8"/>
      <c r="AGS121" s="8"/>
      <c r="AGT121" s="8"/>
      <c r="AGU121" s="8"/>
      <c r="AGV121" s="8"/>
      <c r="AGW121" s="8"/>
      <c r="AGX121" s="8"/>
      <c r="AGY121" s="8"/>
      <c r="AGZ121" s="8"/>
      <c r="AHA121" s="8"/>
      <c r="AHB121" s="8"/>
      <c r="AHC121" s="8"/>
      <c r="AHD121" s="8"/>
      <c r="AHE121" s="8"/>
      <c r="AHF121" s="8"/>
      <c r="AHG121" s="8"/>
      <c r="AHH121" s="8"/>
      <c r="AHI121" s="8"/>
      <c r="AHJ121" s="8"/>
      <c r="AHK121" s="8"/>
      <c r="AHL121" s="8"/>
      <c r="AHM121" s="8"/>
      <c r="AHN121" s="8"/>
      <c r="AHO121" s="8"/>
      <c r="AHP121" s="8"/>
      <c r="AHQ121" s="8"/>
      <c r="AHR121" s="8"/>
      <c r="AHS121" s="8"/>
      <c r="AHT121" s="8"/>
      <c r="AHU121" s="8"/>
      <c r="AHV121" s="8"/>
      <c r="AHW121" s="8"/>
      <c r="AHX121" s="8"/>
      <c r="AHY121" s="8"/>
      <c r="AHZ121" s="8"/>
      <c r="AIA121" s="8"/>
      <c r="AIB121" s="8"/>
      <c r="AIC121" s="8"/>
      <c r="AID121" s="8"/>
      <c r="AIE121" s="8"/>
      <c r="AIF121" s="8"/>
      <c r="AIG121" s="8"/>
      <c r="AIH121" s="8"/>
      <c r="AII121" s="8"/>
      <c r="AIJ121" s="8"/>
      <c r="AIK121" s="8"/>
      <c r="AIL121" s="8"/>
      <c r="AIM121" s="8"/>
      <c r="AIN121" s="8"/>
      <c r="AIO121" s="8"/>
      <c r="AIP121" s="8"/>
      <c r="AIQ121" s="8"/>
      <c r="AIR121" s="8"/>
      <c r="AIS121" s="8"/>
      <c r="AIT121" s="8"/>
      <c r="AIU121" s="8"/>
      <c r="AIV121" s="8"/>
      <c r="AIW121" s="8"/>
      <c r="AIX121" s="8"/>
      <c r="AIY121" s="8"/>
      <c r="AIZ121" s="8"/>
      <c r="AJA121" s="8"/>
      <c r="AJB121" s="8"/>
      <c r="AJC121" s="8"/>
      <c r="AJD121" s="8"/>
      <c r="AJE121" s="8"/>
      <c r="AJF121" s="8"/>
      <c r="AJG121" s="8"/>
      <c r="AJH121" s="8"/>
      <c r="AJI121" s="8"/>
      <c r="AJJ121" s="8"/>
      <c r="AJK121" s="8"/>
      <c r="AJL121" s="8"/>
      <c r="AJM121" s="8"/>
      <c r="AJN121" s="8"/>
      <c r="AJO121" s="8"/>
      <c r="AJP121" s="8"/>
      <c r="AJQ121" s="8"/>
      <c r="AJR121" s="8"/>
      <c r="AJS121" s="8"/>
      <c r="AJT121" s="8"/>
      <c r="AJU121" s="8"/>
      <c r="AJV121" s="8"/>
      <c r="AJW121" s="8"/>
      <c r="AJX121" s="8"/>
      <c r="AJY121" s="8"/>
      <c r="AJZ121" s="8"/>
      <c r="AKA121" s="8"/>
      <c r="AKB121" s="8"/>
      <c r="AKC121" s="8"/>
      <c r="AKD121" s="8"/>
      <c r="AKE121" s="8"/>
      <c r="AKF121" s="8"/>
      <c r="AKG121" s="8"/>
      <c r="AKH121" s="8"/>
      <c r="AKI121" s="8"/>
      <c r="AKJ121" s="8"/>
      <c r="AKK121" s="8"/>
      <c r="AKL121" s="8"/>
      <c r="AKM121" s="8"/>
      <c r="AKN121" s="8"/>
      <c r="AKO121" s="8"/>
      <c r="AKP121" s="8"/>
      <c r="AKQ121" s="8"/>
      <c r="AKR121" s="8"/>
      <c r="AKS121" s="8"/>
      <c r="AKT121" s="8"/>
      <c r="AKU121" s="8"/>
      <c r="AKV121" s="8"/>
      <c r="AKW121" s="8"/>
      <c r="AKX121" s="8"/>
      <c r="AKY121" s="8"/>
      <c r="AKZ121" s="8"/>
      <c r="ALA121" s="8"/>
      <c r="ALB121" s="8"/>
      <c r="ALC121" s="8"/>
      <c r="ALD121" s="8"/>
      <c r="ALE121" s="8"/>
      <c r="ALF121" s="8"/>
      <c r="ALG121" s="8"/>
      <c r="ALH121" s="8"/>
      <c r="ALI121" s="8"/>
      <c r="ALJ121" s="8"/>
      <c r="ALK121" s="8"/>
      <c r="ALL121" s="8"/>
      <c r="ALM121" s="8"/>
      <c r="ALN121" s="8"/>
      <c r="ALO121" s="8"/>
      <c r="ALP121" s="8"/>
      <c r="ALQ121" s="8"/>
      <c r="ALR121" s="8"/>
      <c r="ALS121" s="8"/>
      <c r="ALT121" s="8"/>
      <c r="ALU121" s="8"/>
      <c r="ALV121" s="8"/>
      <c r="ALW121" s="8"/>
      <c r="ALX121" s="8"/>
      <c r="ALY121" s="8"/>
      <c r="ALZ121" s="8"/>
      <c r="AMA121" s="8"/>
      <c r="AMB121" s="8"/>
      <c r="AMC121" s="8"/>
      <c r="AMD121" s="8"/>
      <c r="AME121" s="8"/>
      <c r="AMF121" s="8"/>
      <c r="AMG121" s="8"/>
      <c r="AMH121" s="8"/>
      <c r="AMI121" s="8"/>
      <c r="AMJ121" s="8"/>
      <c r="AMK121" s="8"/>
      <c r="AML121" s="8"/>
      <c r="AMM121" s="8"/>
      <c r="AMN121" s="8"/>
      <c r="AMO121" s="8"/>
      <c r="AMP121" s="8"/>
      <c r="AMQ121" s="8"/>
      <c r="AMR121" s="8"/>
      <c r="AMS121" s="8"/>
      <c r="AMT121" s="8"/>
      <c r="AMU121" s="8"/>
      <c r="AMV121" s="8"/>
      <c r="AMW121" s="8"/>
      <c r="AMX121" s="8"/>
      <c r="AMY121" s="8"/>
      <c r="AMZ121" s="8"/>
      <c r="ANA121" s="8"/>
      <c r="ANB121" s="8"/>
      <c r="ANC121" s="8"/>
      <c r="AND121" s="8"/>
      <c r="ANE121" s="8"/>
      <c r="ANF121" s="8"/>
      <c r="ANG121" s="8"/>
      <c r="ANH121" s="8"/>
      <c r="ANI121" s="8"/>
      <c r="ANJ121" s="8"/>
      <c r="ANK121" s="8"/>
      <c r="ANL121" s="8"/>
      <c r="ANM121" s="8"/>
      <c r="ANN121" s="8"/>
      <c r="ANO121" s="8"/>
      <c r="ANP121" s="8"/>
      <c r="ANQ121" s="8"/>
      <c r="ANR121" s="8"/>
      <c r="ANS121" s="8"/>
      <c r="ANT121" s="8"/>
      <c r="ANU121" s="8"/>
      <c r="ANV121" s="8"/>
      <c r="ANW121" s="8"/>
      <c r="ANX121" s="8"/>
      <c r="ANY121" s="8"/>
      <c r="ANZ121" s="8"/>
      <c r="AOA121" s="8"/>
      <c r="AOB121" s="8"/>
      <c r="AOC121" s="8"/>
      <c r="AOD121" s="8"/>
      <c r="AOE121" s="8"/>
      <c r="AOF121" s="8"/>
      <c r="AOG121" s="8"/>
      <c r="AOH121" s="8"/>
      <c r="AOI121" s="8"/>
      <c r="AOJ121" s="8"/>
      <c r="AOK121" s="8"/>
      <c r="AOL121" s="8"/>
      <c r="AOM121" s="8"/>
      <c r="AON121" s="8"/>
      <c r="AOO121" s="8"/>
      <c r="AOP121" s="8"/>
      <c r="AOQ121" s="8"/>
      <c r="AOR121" s="8"/>
      <c r="AOS121" s="8"/>
      <c r="AOT121" s="8"/>
      <c r="AOU121" s="8"/>
      <c r="AOV121" s="8"/>
      <c r="AOW121" s="8"/>
      <c r="AOX121" s="8"/>
      <c r="AOY121" s="8"/>
      <c r="AOZ121" s="8"/>
      <c r="APA121" s="8"/>
      <c r="APB121" s="8"/>
      <c r="APC121" s="8"/>
      <c r="APD121" s="8"/>
      <c r="APE121" s="8"/>
      <c r="APF121" s="8"/>
      <c r="APG121" s="8"/>
      <c r="APH121" s="8"/>
      <c r="API121" s="8"/>
      <c r="APJ121" s="8"/>
      <c r="APK121" s="8"/>
      <c r="APL121" s="8"/>
      <c r="APM121" s="8"/>
      <c r="APN121" s="8"/>
      <c r="APO121" s="8"/>
      <c r="APP121" s="8"/>
      <c r="APQ121" s="8"/>
      <c r="APR121" s="8"/>
      <c r="APS121" s="8"/>
      <c r="APT121" s="8"/>
      <c r="APU121" s="8"/>
      <c r="APV121" s="8"/>
      <c r="APW121" s="8"/>
      <c r="APX121" s="8"/>
      <c r="APY121" s="8"/>
      <c r="APZ121" s="8"/>
      <c r="AQA121" s="8"/>
      <c r="AQB121" s="8"/>
      <c r="AQC121" s="8"/>
      <c r="AQD121" s="8"/>
      <c r="AQE121" s="8"/>
      <c r="AQF121" s="8"/>
      <c r="AQG121" s="8"/>
      <c r="AQH121" s="8"/>
      <c r="AQI121" s="8"/>
      <c r="AQJ121" s="8"/>
      <c r="AQK121" s="8"/>
      <c r="AQL121" s="8"/>
      <c r="AQM121" s="8"/>
      <c r="AQN121" s="8"/>
      <c r="AQO121" s="8"/>
      <c r="AQP121" s="8"/>
      <c r="AQQ121" s="8"/>
      <c r="AQR121" s="8"/>
      <c r="AQS121" s="8"/>
      <c r="AQT121" s="8"/>
      <c r="AQU121" s="8"/>
      <c r="AQV121" s="8"/>
      <c r="AQW121" s="8"/>
      <c r="AQX121" s="8"/>
      <c r="AQY121" s="8"/>
      <c r="AQZ121" s="8"/>
      <c r="ARA121" s="8"/>
      <c r="ARB121" s="8"/>
      <c r="ARC121" s="8"/>
      <c r="ARD121" s="8"/>
      <c r="ARE121" s="8"/>
      <c r="ARF121" s="8"/>
      <c r="ARG121" s="8"/>
      <c r="ARH121" s="8"/>
      <c r="ARI121" s="8"/>
      <c r="ARJ121" s="8"/>
      <c r="ARK121" s="8"/>
      <c r="ARL121" s="8"/>
      <c r="ARM121" s="8"/>
      <c r="ARN121" s="8"/>
      <c r="ARO121" s="8"/>
      <c r="ARP121" s="8"/>
      <c r="ARQ121" s="8"/>
      <c r="ARR121" s="8"/>
      <c r="ARS121" s="8"/>
      <c r="ART121" s="8"/>
      <c r="ARU121" s="8"/>
      <c r="ARV121" s="8"/>
      <c r="ARW121" s="8"/>
      <c r="ARX121" s="8"/>
      <c r="ARY121" s="8"/>
      <c r="ARZ121" s="8"/>
      <c r="ASA121" s="8"/>
      <c r="ASB121" s="8"/>
      <c r="ASC121" s="8"/>
      <c r="ASD121" s="8"/>
      <c r="ASE121" s="8"/>
      <c r="ASF121" s="8"/>
      <c r="ASG121" s="8"/>
      <c r="ASH121" s="8"/>
      <c r="ASI121" s="8"/>
      <c r="ASJ121" s="8"/>
      <c r="ASK121" s="8"/>
      <c r="ASL121" s="8"/>
      <c r="ASM121" s="8"/>
      <c r="ASN121" s="8"/>
      <c r="ASO121" s="8"/>
      <c r="ASP121" s="8"/>
      <c r="ASQ121" s="8"/>
      <c r="ASR121" s="8"/>
      <c r="ASS121" s="8"/>
      <c r="AST121" s="8"/>
      <c r="ASU121" s="8"/>
      <c r="ASV121" s="8"/>
      <c r="ASW121" s="8"/>
      <c r="ASX121" s="8"/>
      <c r="ASY121" s="8"/>
      <c r="ASZ121" s="8"/>
      <c r="ATA121" s="8"/>
      <c r="ATB121" s="8"/>
      <c r="ATC121" s="8"/>
      <c r="ATD121" s="8"/>
      <c r="ATE121" s="8"/>
      <c r="ATF121" s="8"/>
      <c r="ATG121" s="8"/>
      <c r="ATH121" s="8"/>
      <c r="ATI121" s="8"/>
      <c r="ATJ121" s="8"/>
      <c r="ATK121" s="8"/>
      <c r="ATL121" s="8"/>
      <c r="ATM121" s="8"/>
      <c r="ATN121" s="8"/>
      <c r="ATO121" s="8"/>
      <c r="ATP121" s="8"/>
      <c r="ATQ121" s="8"/>
      <c r="ATR121" s="8"/>
      <c r="ATS121" s="8"/>
      <c r="ATT121" s="8"/>
      <c r="ATU121" s="8"/>
      <c r="ATV121" s="8"/>
      <c r="ATW121" s="8"/>
      <c r="ATX121" s="8"/>
      <c r="ATY121" s="8"/>
      <c r="ATZ121" s="8"/>
      <c r="AUA121" s="8"/>
      <c r="AUB121" s="8"/>
      <c r="AUC121" s="8"/>
      <c r="AUD121" s="8"/>
      <c r="AUE121" s="8"/>
      <c r="AUF121" s="8"/>
      <c r="AUG121" s="8"/>
      <c r="AUH121" s="8"/>
      <c r="AUI121" s="8"/>
      <c r="AUJ121" s="8"/>
      <c r="AUK121" s="8"/>
      <c r="AUL121" s="8"/>
      <c r="AUM121" s="8"/>
      <c r="AUN121" s="8"/>
      <c r="AUO121" s="8"/>
      <c r="AUP121" s="8"/>
      <c r="AUQ121" s="8"/>
      <c r="AUR121" s="8"/>
      <c r="AUS121" s="8"/>
      <c r="AUT121" s="8"/>
      <c r="AUU121" s="8"/>
      <c r="AUV121" s="8"/>
      <c r="AUW121" s="8"/>
      <c r="AUX121" s="8"/>
      <c r="AUY121" s="8"/>
      <c r="AUZ121" s="8"/>
      <c r="AVA121" s="8"/>
      <c r="AVB121" s="8"/>
      <c r="AVC121" s="8"/>
      <c r="AVD121" s="8"/>
      <c r="AVE121" s="8"/>
      <c r="AVF121" s="8"/>
      <c r="AVG121" s="8"/>
      <c r="AVH121" s="8"/>
      <c r="AVI121" s="8"/>
      <c r="AVJ121" s="8"/>
      <c r="AVK121" s="8"/>
      <c r="AVL121" s="8"/>
      <c r="AVM121" s="8"/>
      <c r="AVN121" s="8"/>
      <c r="AVO121" s="8"/>
      <c r="AVP121" s="8"/>
      <c r="AVQ121" s="8"/>
      <c r="AVR121" s="8"/>
      <c r="AVS121" s="8"/>
      <c r="AVT121" s="8"/>
      <c r="AVU121" s="8"/>
      <c r="AVV121" s="8"/>
      <c r="AVW121" s="8"/>
      <c r="AVX121" s="8"/>
      <c r="AVY121" s="8"/>
      <c r="AVZ121" s="8"/>
      <c r="AWA121" s="8"/>
      <c r="AWB121" s="8"/>
      <c r="AWC121" s="8"/>
      <c r="AWD121" s="8"/>
      <c r="AWE121" s="8"/>
      <c r="AWF121" s="8"/>
      <c r="AWG121" s="8"/>
      <c r="AWH121" s="8"/>
      <c r="AWI121" s="8"/>
      <c r="AWJ121" s="8"/>
      <c r="AWK121" s="8"/>
      <c r="AWL121" s="8"/>
      <c r="AWM121" s="8"/>
      <c r="AWN121" s="8"/>
      <c r="AWO121" s="8"/>
      <c r="AWP121" s="8"/>
      <c r="AWQ121" s="8"/>
      <c r="AWR121" s="8"/>
      <c r="AWS121" s="8"/>
      <c r="AWT121" s="8"/>
      <c r="AWU121" s="8"/>
      <c r="AWV121" s="8"/>
      <c r="AWW121" s="8"/>
      <c r="AWX121" s="8"/>
      <c r="AWY121" s="8"/>
      <c r="AWZ121" s="8"/>
      <c r="AXA121" s="8"/>
      <c r="AXB121" s="8"/>
      <c r="AXC121" s="8"/>
      <c r="AXD121" s="8"/>
      <c r="AXE121" s="8"/>
      <c r="AXF121" s="8"/>
      <c r="AXG121" s="8"/>
      <c r="AXH121" s="8"/>
      <c r="AXI121" s="8"/>
      <c r="AXJ121" s="8"/>
      <c r="AXK121" s="8"/>
      <c r="AXL121" s="8"/>
      <c r="AXM121" s="8"/>
      <c r="AXN121" s="8"/>
      <c r="AXO121" s="8"/>
      <c r="AXP121" s="8"/>
      <c r="AXQ121" s="8"/>
      <c r="AXR121" s="8"/>
      <c r="AXS121" s="8"/>
      <c r="AXT121" s="8"/>
      <c r="AXU121" s="8"/>
      <c r="AXV121" s="8"/>
      <c r="AXW121" s="8"/>
      <c r="AXX121" s="8"/>
      <c r="AXY121" s="8"/>
      <c r="AXZ121" s="8"/>
      <c r="AYA121" s="8"/>
      <c r="AYB121" s="8"/>
      <c r="AYC121" s="8"/>
      <c r="AYD121" s="8"/>
      <c r="AYE121" s="8"/>
      <c r="AYF121" s="8"/>
      <c r="AYG121" s="8"/>
      <c r="AYH121" s="8"/>
      <c r="AYI121" s="8"/>
      <c r="AYJ121" s="8"/>
      <c r="AYK121" s="8"/>
      <c r="AYL121" s="8"/>
      <c r="AYM121" s="8"/>
      <c r="AYN121" s="8"/>
      <c r="AYO121" s="8"/>
      <c r="AYP121" s="8"/>
      <c r="AYQ121" s="8"/>
      <c r="AYR121" s="8"/>
      <c r="AYS121" s="8"/>
      <c r="AYT121" s="8"/>
      <c r="AYU121" s="8"/>
      <c r="AYV121" s="8"/>
      <c r="AYW121" s="8"/>
      <c r="AYX121" s="8"/>
      <c r="AYY121" s="8"/>
      <c r="AYZ121" s="8"/>
      <c r="AZA121" s="8"/>
      <c r="AZB121" s="8"/>
      <c r="AZC121" s="8"/>
      <c r="AZD121" s="8"/>
      <c r="AZE121" s="8"/>
      <c r="AZF121" s="8"/>
      <c r="AZG121" s="8"/>
      <c r="AZH121" s="8"/>
      <c r="AZI121" s="8"/>
      <c r="AZJ121" s="8"/>
      <c r="AZK121" s="8"/>
      <c r="AZL121" s="8"/>
      <c r="AZM121" s="8"/>
      <c r="AZN121" s="8"/>
      <c r="AZO121" s="8"/>
      <c r="AZP121" s="8"/>
      <c r="AZQ121" s="8"/>
      <c r="AZR121" s="8"/>
      <c r="AZS121" s="8"/>
      <c r="AZT121" s="8"/>
      <c r="AZU121" s="8"/>
      <c r="AZV121" s="8"/>
      <c r="AZW121" s="8"/>
      <c r="AZX121" s="8"/>
      <c r="AZY121" s="8"/>
      <c r="AZZ121" s="8"/>
      <c r="BAA121" s="8"/>
      <c r="BAB121" s="8"/>
      <c r="BAC121" s="8"/>
      <c r="BAD121" s="8"/>
      <c r="BAE121" s="8"/>
      <c r="BAF121" s="8"/>
      <c r="BAG121" s="8"/>
      <c r="BAH121" s="8"/>
      <c r="BAI121" s="8"/>
      <c r="BAJ121" s="8"/>
      <c r="BAK121" s="8"/>
      <c r="BAL121" s="8"/>
      <c r="BAM121" s="8"/>
      <c r="BAN121" s="8"/>
      <c r="BAO121" s="8"/>
      <c r="BAP121" s="8"/>
      <c r="BAQ121" s="8"/>
      <c r="BAR121" s="8"/>
      <c r="BAS121" s="8"/>
      <c r="BAT121" s="8"/>
      <c r="BAU121" s="8"/>
      <c r="BAV121" s="8"/>
      <c r="BAW121" s="8"/>
      <c r="BAX121" s="8"/>
      <c r="BAY121" s="8"/>
      <c r="BAZ121" s="8"/>
      <c r="BBA121" s="8"/>
      <c r="BBB121" s="8"/>
      <c r="BBC121" s="8"/>
      <c r="BBD121" s="8"/>
      <c r="BBE121" s="8"/>
      <c r="BBF121" s="8"/>
      <c r="BBG121" s="8"/>
      <c r="BBH121" s="8"/>
      <c r="BBI121" s="8"/>
      <c r="BBJ121" s="8"/>
      <c r="BBK121" s="8"/>
      <c r="BBL121" s="8"/>
      <c r="BBM121" s="8"/>
      <c r="BBN121" s="8"/>
      <c r="BBO121" s="8"/>
      <c r="BBP121" s="8"/>
      <c r="BBQ121" s="8"/>
      <c r="BBR121" s="8"/>
      <c r="BBS121" s="8"/>
      <c r="BBT121" s="8"/>
      <c r="BBU121" s="8"/>
      <c r="BBV121" s="8"/>
      <c r="BBW121" s="8"/>
      <c r="BBX121" s="8"/>
      <c r="BBY121" s="8"/>
      <c r="BBZ121" s="8"/>
      <c r="BCA121" s="8"/>
      <c r="BCB121" s="8"/>
      <c r="BCC121" s="8"/>
      <c r="BCD121" s="8"/>
      <c r="BCE121" s="8"/>
      <c r="BCF121" s="8"/>
      <c r="BCG121" s="8"/>
      <c r="BCH121" s="8"/>
      <c r="BCI121" s="8"/>
      <c r="BCJ121" s="8"/>
      <c r="BCK121" s="8"/>
      <c r="BCL121" s="8"/>
      <c r="BCM121" s="8"/>
      <c r="BCN121" s="8"/>
      <c r="BCO121" s="8"/>
      <c r="BCP121" s="8"/>
      <c r="BCQ121" s="8"/>
      <c r="BCR121" s="8"/>
      <c r="BCS121" s="8"/>
      <c r="BCT121" s="8"/>
      <c r="BCU121" s="8"/>
      <c r="BCV121" s="8"/>
      <c r="BCW121" s="8"/>
      <c r="BCX121" s="8"/>
      <c r="BCY121" s="8"/>
      <c r="BCZ121" s="8"/>
      <c r="BDA121" s="8"/>
      <c r="BDB121" s="8"/>
      <c r="BDC121" s="8"/>
      <c r="BDD121" s="8"/>
      <c r="BDE121" s="8"/>
      <c r="BDF121" s="8"/>
      <c r="BDG121" s="8"/>
      <c r="BDH121" s="8"/>
      <c r="BDI121" s="8"/>
      <c r="BDJ121" s="8"/>
      <c r="BDK121" s="8"/>
      <c r="BDL121" s="8"/>
      <c r="BDM121" s="8"/>
      <c r="BDN121" s="8"/>
      <c r="BDO121" s="8"/>
      <c r="BDP121" s="8"/>
      <c r="BDQ121" s="8"/>
      <c r="BDR121" s="8"/>
      <c r="BDS121" s="8"/>
      <c r="BDT121" s="8"/>
      <c r="BDU121" s="8"/>
      <c r="BDV121" s="8"/>
      <c r="BDW121" s="8"/>
      <c r="BDX121" s="8"/>
      <c r="BDY121" s="8"/>
      <c r="BDZ121" s="8"/>
      <c r="BEA121" s="8"/>
      <c r="BEB121" s="8"/>
      <c r="BEC121" s="8"/>
      <c r="BED121" s="8"/>
      <c r="BEE121" s="8"/>
      <c r="BEF121" s="8"/>
      <c r="BEG121" s="8"/>
      <c r="BEH121" s="8"/>
      <c r="BEI121" s="8"/>
      <c r="BEJ121" s="8"/>
      <c r="BEK121" s="8"/>
      <c r="BEL121" s="8"/>
      <c r="BEM121" s="8"/>
      <c r="BEN121" s="8"/>
      <c r="BEO121" s="8"/>
      <c r="BEP121" s="8"/>
      <c r="BEQ121" s="8"/>
      <c r="BER121" s="8"/>
      <c r="BES121" s="8"/>
      <c r="BET121" s="8"/>
      <c r="BEU121" s="8"/>
      <c r="BEV121" s="8"/>
      <c r="BEW121" s="8"/>
      <c r="BEX121" s="8"/>
      <c r="BEY121" s="8"/>
      <c r="BEZ121" s="8"/>
      <c r="BFA121" s="8"/>
      <c r="BFB121" s="8"/>
      <c r="BFC121" s="8"/>
      <c r="BFD121" s="8"/>
      <c r="BFE121" s="8"/>
      <c r="BFF121" s="8"/>
      <c r="BFG121" s="8"/>
      <c r="BFH121" s="8"/>
      <c r="BFI121" s="8"/>
      <c r="BFJ121" s="8"/>
      <c r="BFK121" s="8"/>
      <c r="BFL121" s="8"/>
      <c r="BFM121" s="8"/>
      <c r="BFN121" s="8"/>
      <c r="BFO121" s="8"/>
      <c r="BFP121" s="8"/>
      <c r="BFQ121" s="8"/>
      <c r="BFR121" s="8"/>
      <c r="BFS121" s="8"/>
      <c r="BFT121" s="8"/>
      <c r="BFU121" s="8"/>
      <c r="BFV121" s="8"/>
      <c r="BFW121" s="8"/>
      <c r="BFX121" s="8"/>
      <c r="BFY121" s="8"/>
      <c r="BFZ121" s="8"/>
    </row>
    <row r="122" spans="3:1534" s="14" customFormat="1" ht="15" x14ac:dyDescent="0.25">
      <c r="C122" s="15"/>
      <c r="D122" s="15"/>
      <c r="E122" s="15"/>
      <c r="F122" s="15"/>
      <c r="G122" s="15"/>
      <c r="H122" s="15"/>
      <c r="I122" s="15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  <c r="AMJ122" s="8"/>
      <c r="AMK122" s="8"/>
      <c r="AML122" s="8"/>
      <c r="AMM122" s="8"/>
      <c r="AMN122" s="8"/>
      <c r="AMO122" s="8"/>
      <c r="AMP122" s="8"/>
      <c r="AMQ122" s="8"/>
      <c r="AMR122" s="8"/>
      <c r="AMS122" s="8"/>
      <c r="AMT122" s="8"/>
      <c r="AMU122" s="8"/>
      <c r="AMV122" s="8"/>
      <c r="AMW122" s="8"/>
      <c r="AMX122" s="8"/>
      <c r="AMY122" s="8"/>
      <c r="AMZ122" s="8"/>
      <c r="ANA122" s="8"/>
      <c r="ANB122" s="8"/>
      <c r="ANC122" s="8"/>
      <c r="AND122" s="8"/>
      <c r="ANE122" s="8"/>
      <c r="ANF122" s="8"/>
      <c r="ANG122" s="8"/>
      <c r="ANH122" s="8"/>
      <c r="ANI122" s="8"/>
      <c r="ANJ122" s="8"/>
      <c r="ANK122" s="8"/>
      <c r="ANL122" s="8"/>
      <c r="ANM122" s="8"/>
      <c r="ANN122" s="8"/>
      <c r="ANO122" s="8"/>
      <c r="ANP122" s="8"/>
      <c r="ANQ122" s="8"/>
      <c r="ANR122" s="8"/>
      <c r="ANS122" s="8"/>
      <c r="ANT122" s="8"/>
      <c r="ANU122" s="8"/>
      <c r="ANV122" s="8"/>
      <c r="ANW122" s="8"/>
      <c r="ANX122" s="8"/>
      <c r="ANY122" s="8"/>
      <c r="ANZ122" s="8"/>
      <c r="AOA122" s="8"/>
      <c r="AOB122" s="8"/>
      <c r="AOC122" s="8"/>
      <c r="AOD122" s="8"/>
      <c r="AOE122" s="8"/>
      <c r="AOF122" s="8"/>
      <c r="AOG122" s="8"/>
      <c r="AOH122" s="8"/>
      <c r="AOI122" s="8"/>
      <c r="AOJ122" s="8"/>
      <c r="AOK122" s="8"/>
      <c r="AOL122" s="8"/>
      <c r="AOM122" s="8"/>
      <c r="AON122" s="8"/>
      <c r="AOO122" s="8"/>
      <c r="AOP122" s="8"/>
      <c r="AOQ122" s="8"/>
      <c r="AOR122" s="8"/>
      <c r="AOS122" s="8"/>
      <c r="AOT122" s="8"/>
      <c r="AOU122" s="8"/>
      <c r="AOV122" s="8"/>
      <c r="AOW122" s="8"/>
      <c r="AOX122" s="8"/>
      <c r="AOY122" s="8"/>
      <c r="AOZ122" s="8"/>
      <c r="APA122" s="8"/>
      <c r="APB122" s="8"/>
      <c r="APC122" s="8"/>
      <c r="APD122" s="8"/>
      <c r="APE122" s="8"/>
      <c r="APF122" s="8"/>
      <c r="APG122" s="8"/>
      <c r="APH122" s="8"/>
      <c r="API122" s="8"/>
      <c r="APJ122" s="8"/>
      <c r="APK122" s="8"/>
      <c r="APL122" s="8"/>
      <c r="APM122" s="8"/>
      <c r="APN122" s="8"/>
      <c r="APO122" s="8"/>
      <c r="APP122" s="8"/>
      <c r="APQ122" s="8"/>
      <c r="APR122" s="8"/>
      <c r="APS122" s="8"/>
      <c r="APT122" s="8"/>
      <c r="APU122" s="8"/>
      <c r="APV122" s="8"/>
      <c r="APW122" s="8"/>
      <c r="APX122" s="8"/>
      <c r="APY122" s="8"/>
      <c r="APZ122" s="8"/>
      <c r="AQA122" s="8"/>
      <c r="AQB122" s="8"/>
      <c r="AQC122" s="8"/>
      <c r="AQD122" s="8"/>
      <c r="AQE122" s="8"/>
      <c r="AQF122" s="8"/>
      <c r="AQG122" s="8"/>
      <c r="AQH122" s="8"/>
      <c r="AQI122" s="8"/>
      <c r="AQJ122" s="8"/>
      <c r="AQK122" s="8"/>
      <c r="AQL122" s="8"/>
      <c r="AQM122" s="8"/>
      <c r="AQN122" s="8"/>
      <c r="AQO122" s="8"/>
      <c r="AQP122" s="8"/>
      <c r="AQQ122" s="8"/>
      <c r="AQR122" s="8"/>
      <c r="AQS122" s="8"/>
      <c r="AQT122" s="8"/>
      <c r="AQU122" s="8"/>
      <c r="AQV122" s="8"/>
      <c r="AQW122" s="8"/>
      <c r="AQX122" s="8"/>
      <c r="AQY122" s="8"/>
      <c r="AQZ122" s="8"/>
      <c r="ARA122" s="8"/>
      <c r="ARB122" s="8"/>
      <c r="ARC122" s="8"/>
      <c r="ARD122" s="8"/>
      <c r="ARE122" s="8"/>
      <c r="ARF122" s="8"/>
      <c r="ARG122" s="8"/>
      <c r="ARH122" s="8"/>
      <c r="ARI122" s="8"/>
      <c r="ARJ122" s="8"/>
      <c r="ARK122" s="8"/>
      <c r="ARL122" s="8"/>
      <c r="ARM122" s="8"/>
      <c r="ARN122" s="8"/>
      <c r="ARO122" s="8"/>
      <c r="ARP122" s="8"/>
      <c r="ARQ122" s="8"/>
      <c r="ARR122" s="8"/>
      <c r="ARS122" s="8"/>
      <c r="ART122" s="8"/>
      <c r="ARU122" s="8"/>
      <c r="ARV122" s="8"/>
      <c r="ARW122" s="8"/>
      <c r="ARX122" s="8"/>
      <c r="ARY122" s="8"/>
      <c r="ARZ122" s="8"/>
      <c r="ASA122" s="8"/>
      <c r="ASB122" s="8"/>
      <c r="ASC122" s="8"/>
      <c r="ASD122" s="8"/>
      <c r="ASE122" s="8"/>
      <c r="ASF122" s="8"/>
      <c r="ASG122" s="8"/>
      <c r="ASH122" s="8"/>
      <c r="ASI122" s="8"/>
      <c r="ASJ122" s="8"/>
      <c r="ASK122" s="8"/>
      <c r="ASL122" s="8"/>
      <c r="ASM122" s="8"/>
      <c r="ASN122" s="8"/>
      <c r="ASO122" s="8"/>
      <c r="ASP122" s="8"/>
      <c r="ASQ122" s="8"/>
      <c r="ASR122" s="8"/>
      <c r="ASS122" s="8"/>
      <c r="AST122" s="8"/>
      <c r="ASU122" s="8"/>
      <c r="ASV122" s="8"/>
      <c r="ASW122" s="8"/>
      <c r="ASX122" s="8"/>
      <c r="ASY122" s="8"/>
      <c r="ASZ122" s="8"/>
      <c r="ATA122" s="8"/>
      <c r="ATB122" s="8"/>
      <c r="ATC122" s="8"/>
      <c r="ATD122" s="8"/>
      <c r="ATE122" s="8"/>
      <c r="ATF122" s="8"/>
      <c r="ATG122" s="8"/>
      <c r="ATH122" s="8"/>
      <c r="ATI122" s="8"/>
      <c r="ATJ122" s="8"/>
      <c r="ATK122" s="8"/>
      <c r="ATL122" s="8"/>
      <c r="ATM122" s="8"/>
      <c r="ATN122" s="8"/>
      <c r="ATO122" s="8"/>
      <c r="ATP122" s="8"/>
      <c r="ATQ122" s="8"/>
      <c r="ATR122" s="8"/>
      <c r="ATS122" s="8"/>
      <c r="ATT122" s="8"/>
      <c r="ATU122" s="8"/>
      <c r="ATV122" s="8"/>
      <c r="ATW122" s="8"/>
      <c r="ATX122" s="8"/>
      <c r="ATY122" s="8"/>
      <c r="ATZ122" s="8"/>
      <c r="AUA122" s="8"/>
      <c r="AUB122" s="8"/>
      <c r="AUC122" s="8"/>
      <c r="AUD122" s="8"/>
      <c r="AUE122" s="8"/>
      <c r="AUF122" s="8"/>
      <c r="AUG122" s="8"/>
      <c r="AUH122" s="8"/>
      <c r="AUI122" s="8"/>
      <c r="AUJ122" s="8"/>
      <c r="AUK122" s="8"/>
      <c r="AUL122" s="8"/>
      <c r="AUM122" s="8"/>
      <c r="AUN122" s="8"/>
      <c r="AUO122" s="8"/>
      <c r="AUP122" s="8"/>
      <c r="AUQ122" s="8"/>
      <c r="AUR122" s="8"/>
      <c r="AUS122" s="8"/>
      <c r="AUT122" s="8"/>
      <c r="AUU122" s="8"/>
      <c r="AUV122" s="8"/>
      <c r="AUW122" s="8"/>
      <c r="AUX122" s="8"/>
      <c r="AUY122" s="8"/>
      <c r="AUZ122" s="8"/>
      <c r="AVA122" s="8"/>
      <c r="AVB122" s="8"/>
      <c r="AVC122" s="8"/>
      <c r="AVD122" s="8"/>
      <c r="AVE122" s="8"/>
      <c r="AVF122" s="8"/>
      <c r="AVG122" s="8"/>
      <c r="AVH122" s="8"/>
      <c r="AVI122" s="8"/>
      <c r="AVJ122" s="8"/>
      <c r="AVK122" s="8"/>
      <c r="AVL122" s="8"/>
      <c r="AVM122" s="8"/>
      <c r="AVN122" s="8"/>
      <c r="AVO122" s="8"/>
      <c r="AVP122" s="8"/>
      <c r="AVQ122" s="8"/>
      <c r="AVR122" s="8"/>
      <c r="AVS122" s="8"/>
      <c r="AVT122" s="8"/>
      <c r="AVU122" s="8"/>
      <c r="AVV122" s="8"/>
      <c r="AVW122" s="8"/>
      <c r="AVX122" s="8"/>
      <c r="AVY122" s="8"/>
      <c r="AVZ122" s="8"/>
      <c r="AWA122" s="8"/>
      <c r="AWB122" s="8"/>
      <c r="AWC122" s="8"/>
      <c r="AWD122" s="8"/>
      <c r="AWE122" s="8"/>
      <c r="AWF122" s="8"/>
      <c r="AWG122" s="8"/>
      <c r="AWH122" s="8"/>
      <c r="AWI122" s="8"/>
      <c r="AWJ122" s="8"/>
      <c r="AWK122" s="8"/>
      <c r="AWL122" s="8"/>
      <c r="AWM122" s="8"/>
      <c r="AWN122" s="8"/>
      <c r="AWO122" s="8"/>
      <c r="AWP122" s="8"/>
      <c r="AWQ122" s="8"/>
      <c r="AWR122" s="8"/>
      <c r="AWS122" s="8"/>
      <c r="AWT122" s="8"/>
      <c r="AWU122" s="8"/>
      <c r="AWV122" s="8"/>
      <c r="AWW122" s="8"/>
      <c r="AWX122" s="8"/>
      <c r="AWY122" s="8"/>
      <c r="AWZ122" s="8"/>
      <c r="AXA122" s="8"/>
      <c r="AXB122" s="8"/>
      <c r="AXC122" s="8"/>
      <c r="AXD122" s="8"/>
      <c r="AXE122" s="8"/>
      <c r="AXF122" s="8"/>
      <c r="AXG122" s="8"/>
      <c r="AXH122" s="8"/>
      <c r="AXI122" s="8"/>
      <c r="AXJ122" s="8"/>
      <c r="AXK122" s="8"/>
      <c r="AXL122" s="8"/>
      <c r="AXM122" s="8"/>
      <c r="AXN122" s="8"/>
      <c r="AXO122" s="8"/>
      <c r="AXP122" s="8"/>
      <c r="AXQ122" s="8"/>
      <c r="AXR122" s="8"/>
      <c r="AXS122" s="8"/>
      <c r="AXT122" s="8"/>
      <c r="AXU122" s="8"/>
      <c r="AXV122" s="8"/>
      <c r="AXW122" s="8"/>
      <c r="AXX122" s="8"/>
      <c r="AXY122" s="8"/>
      <c r="AXZ122" s="8"/>
      <c r="AYA122" s="8"/>
      <c r="AYB122" s="8"/>
      <c r="AYC122" s="8"/>
      <c r="AYD122" s="8"/>
      <c r="AYE122" s="8"/>
      <c r="AYF122" s="8"/>
      <c r="AYG122" s="8"/>
      <c r="AYH122" s="8"/>
      <c r="AYI122" s="8"/>
      <c r="AYJ122" s="8"/>
      <c r="AYK122" s="8"/>
      <c r="AYL122" s="8"/>
      <c r="AYM122" s="8"/>
      <c r="AYN122" s="8"/>
      <c r="AYO122" s="8"/>
      <c r="AYP122" s="8"/>
      <c r="AYQ122" s="8"/>
      <c r="AYR122" s="8"/>
      <c r="AYS122" s="8"/>
      <c r="AYT122" s="8"/>
      <c r="AYU122" s="8"/>
      <c r="AYV122" s="8"/>
      <c r="AYW122" s="8"/>
      <c r="AYX122" s="8"/>
      <c r="AYY122" s="8"/>
      <c r="AYZ122" s="8"/>
      <c r="AZA122" s="8"/>
      <c r="AZB122" s="8"/>
      <c r="AZC122" s="8"/>
      <c r="AZD122" s="8"/>
      <c r="AZE122" s="8"/>
      <c r="AZF122" s="8"/>
      <c r="AZG122" s="8"/>
      <c r="AZH122" s="8"/>
      <c r="AZI122" s="8"/>
      <c r="AZJ122" s="8"/>
      <c r="AZK122" s="8"/>
      <c r="AZL122" s="8"/>
      <c r="AZM122" s="8"/>
      <c r="AZN122" s="8"/>
      <c r="AZO122" s="8"/>
      <c r="AZP122" s="8"/>
      <c r="AZQ122" s="8"/>
      <c r="AZR122" s="8"/>
      <c r="AZS122" s="8"/>
      <c r="AZT122" s="8"/>
      <c r="AZU122" s="8"/>
      <c r="AZV122" s="8"/>
      <c r="AZW122" s="8"/>
      <c r="AZX122" s="8"/>
      <c r="AZY122" s="8"/>
      <c r="AZZ122" s="8"/>
      <c r="BAA122" s="8"/>
      <c r="BAB122" s="8"/>
      <c r="BAC122" s="8"/>
      <c r="BAD122" s="8"/>
      <c r="BAE122" s="8"/>
      <c r="BAF122" s="8"/>
      <c r="BAG122" s="8"/>
      <c r="BAH122" s="8"/>
      <c r="BAI122" s="8"/>
      <c r="BAJ122" s="8"/>
      <c r="BAK122" s="8"/>
      <c r="BAL122" s="8"/>
      <c r="BAM122" s="8"/>
      <c r="BAN122" s="8"/>
      <c r="BAO122" s="8"/>
      <c r="BAP122" s="8"/>
      <c r="BAQ122" s="8"/>
      <c r="BAR122" s="8"/>
      <c r="BAS122" s="8"/>
      <c r="BAT122" s="8"/>
      <c r="BAU122" s="8"/>
      <c r="BAV122" s="8"/>
      <c r="BAW122" s="8"/>
      <c r="BAX122" s="8"/>
      <c r="BAY122" s="8"/>
      <c r="BAZ122" s="8"/>
      <c r="BBA122" s="8"/>
      <c r="BBB122" s="8"/>
      <c r="BBC122" s="8"/>
      <c r="BBD122" s="8"/>
      <c r="BBE122" s="8"/>
      <c r="BBF122" s="8"/>
      <c r="BBG122" s="8"/>
      <c r="BBH122" s="8"/>
      <c r="BBI122" s="8"/>
      <c r="BBJ122" s="8"/>
      <c r="BBK122" s="8"/>
      <c r="BBL122" s="8"/>
      <c r="BBM122" s="8"/>
      <c r="BBN122" s="8"/>
      <c r="BBO122" s="8"/>
      <c r="BBP122" s="8"/>
      <c r="BBQ122" s="8"/>
      <c r="BBR122" s="8"/>
      <c r="BBS122" s="8"/>
      <c r="BBT122" s="8"/>
      <c r="BBU122" s="8"/>
      <c r="BBV122" s="8"/>
      <c r="BBW122" s="8"/>
      <c r="BBX122" s="8"/>
      <c r="BBY122" s="8"/>
      <c r="BBZ122" s="8"/>
      <c r="BCA122" s="8"/>
      <c r="BCB122" s="8"/>
      <c r="BCC122" s="8"/>
      <c r="BCD122" s="8"/>
      <c r="BCE122" s="8"/>
      <c r="BCF122" s="8"/>
      <c r="BCG122" s="8"/>
      <c r="BCH122" s="8"/>
      <c r="BCI122" s="8"/>
      <c r="BCJ122" s="8"/>
      <c r="BCK122" s="8"/>
      <c r="BCL122" s="8"/>
      <c r="BCM122" s="8"/>
      <c r="BCN122" s="8"/>
      <c r="BCO122" s="8"/>
      <c r="BCP122" s="8"/>
      <c r="BCQ122" s="8"/>
      <c r="BCR122" s="8"/>
      <c r="BCS122" s="8"/>
      <c r="BCT122" s="8"/>
      <c r="BCU122" s="8"/>
      <c r="BCV122" s="8"/>
      <c r="BCW122" s="8"/>
      <c r="BCX122" s="8"/>
      <c r="BCY122" s="8"/>
      <c r="BCZ122" s="8"/>
      <c r="BDA122" s="8"/>
      <c r="BDB122" s="8"/>
      <c r="BDC122" s="8"/>
      <c r="BDD122" s="8"/>
      <c r="BDE122" s="8"/>
      <c r="BDF122" s="8"/>
      <c r="BDG122" s="8"/>
      <c r="BDH122" s="8"/>
      <c r="BDI122" s="8"/>
      <c r="BDJ122" s="8"/>
      <c r="BDK122" s="8"/>
      <c r="BDL122" s="8"/>
      <c r="BDM122" s="8"/>
      <c r="BDN122" s="8"/>
      <c r="BDO122" s="8"/>
      <c r="BDP122" s="8"/>
      <c r="BDQ122" s="8"/>
      <c r="BDR122" s="8"/>
      <c r="BDS122" s="8"/>
      <c r="BDT122" s="8"/>
      <c r="BDU122" s="8"/>
      <c r="BDV122" s="8"/>
      <c r="BDW122" s="8"/>
      <c r="BDX122" s="8"/>
      <c r="BDY122" s="8"/>
      <c r="BDZ122" s="8"/>
      <c r="BEA122" s="8"/>
      <c r="BEB122" s="8"/>
      <c r="BEC122" s="8"/>
      <c r="BED122" s="8"/>
      <c r="BEE122" s="8"/>
      <c r="BEF122" s="8"/>
      <c r="BEG122" s="8"/>
      <c r="BEH122" s="8"/>
      <c r="BEI122" s="8"/>
      <c r="BEJ122" s="8"/>
      <c r="BEK122" s="8"/>
      <c r="BEL122" s="8"/>
      <c r="BEM122" s="8"/>
      <c r="BEN122" s="8"/>
      <c r="BEO122" s="8"/>
      <c r="BEP122" s="8"/>
      <c r="BEQ122" s="8"/>
      <c r="BER122" s="8"/>
      <c r="BES122" s="8"/>
      <c r="BET122" s="8"/>
      <c r="BEU122" s="8"/>
      <c r="BEV122" s="8"/>
      <c r="BEW122" s="8"/>
      <c r="BEX122" s="8"/>
      <c r="BEY122" s="8"/>
      <c r="BEZ122" s="8"/>
      <c r="BFA122" s="8"/>
      <c r="BFB122" s="8"/>
      <c r="BFC122" s="8"/>
      <c r="BFD122" s="8"/>
      <c r="BFE122" s="8"/>
      <c r="BFF122" s="8"/>
      <c r="BFG122" s="8"/>
      <c r="BFH122" s="8"/>
      <c r="BFI122" s="8"/>
      <c r="BFJ122" s="8"/>
      <c r="BFK122" s="8"/>
      <c r="BFL122" s="8"/>
      <c r="BFM122" s="8"/>
      <c r="BFN122" s="8"/>
      <c r="BFO122" s="8"/>
      <c r="BFP122" s="8"/>
      <c r="BFQ122" s="8"/>
      <c r="BFR122" s="8"/>
      <c r="BFS122" s="8"/>
      <c r="BFT122" s="8"/>
      <c r="BFU122" s="8"/>
      <c r="BFV122" s="8"/>
      <c r="BFW122" s="8"/>
      <c r="BFX122" s="8"/>
      <c r="BFY122" s="8"/>
      <c r="BFZ122" s="8"/>
    </row>
    <row r="123" spans="3:1534" s="14" customFormat="1" ht="15" x14ac:dyDescent="0.25">
      <c r="C123" s="15"/>
      <c r="D123" s="15"/>
      <c r="E123" s="15"/>
      <c r="F123" s="15"/>
      <c r="G123" s="15"/>
      <c r="H123" s="15"/>
      <c r="I123" s="15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  <c r="XR123" s="8"/>
      <c r="XS123" s="8"/>
      <c r="XT123" s="8"/>
      <c r="XU123" s="8"/>
      <c r="XV123" s="8"/>
      <c r="XW123" s="8"/>
      <c r="XX123" s="8"/>
      <c r="XY123" s="8"/>
      <c r="XZ123" s="8"/>
      <c r="YA123" s="8"/>
      <c r="YB123" s="8"/>
      <c r="YC123" s="8"/>
      <c r="YD123" s="8"/>
      <c r="YE123" s="8"/>
      <c r="YF123" s="8"/>
      <c r="YG123" s="8"/>
      <c r="YH123" s="8"/>
      <c r="YI123" s="8"/>
      <c r="YJ123" s="8"/>
      <c r="YK123" s="8"/>
      <c r="YL123" s="8"/>
      <c r="YM123" s="8"/>
      <c r="YN123" s="8"/>
      <c r="YO123" s="8"/>
      <c r="YP123" s="8"/>
      <c r="YQ123" s="8"/>
      <c r="YR123" s="8"/>
      <c r="YS123" s="8"/>
      <c r="YT123" s="8"/>
      <c r="YU123" s="8"/>
      <c r="YV123" s="8"/>
      <c r="YW123" s="8"/>
      <c r="YX123" s="8"/>
      <c r="YY123" s="8"/>
      <c r="YZ123" s="8"/>
      <c r="ZA123" s="8"/>
      <c r="ZB123" s="8"/>
      <c r="ZC123" s="8"/>
      <c r="ZD123" s="8"/>
      <c r="ZE123" s="8"/>
      <c r="ZF123" s="8"/>
      <c r="ZG123" s="8"/>
      <c r="ZH123" s="8"/>
      <c r="ZI123" s="8"/>
      <c r="ZJ123" s="8"/>
      <c r="ZK123" s="8"/>
      <c r="ZL123" s="8"/>
      <c r="ZM123" s="8"/>
      <c r="ZN123" s="8"/>
      <c r="ZO123" s="8"/>
      <c r="ZP123" s="8"/>
      <c r="ZQ123" s="8"/>
      <c r="ZR123" s="8"/>
      <c r="ZS123" s="8"/>
      <c r="ZT123" s="8"/>
      <c r="ZU123" s="8"/>
      <c r="ZV123" s="8"/>
      <c r="ZW123" s="8"/>
      <c r="ZX123" s="8"/>
      <c r="ZY123" s="8"/>
      <c r="ZZ123" s="8"/>
      <c r="AAA123" s="8"/>
      <c r="AAB123" s="8"/>
      <c r="AAC123" s="8"/>
      <c r="AAD123" s="8"/>
      <c r="AAE123" s="8"/>
      <c r="AAF123" s="8"/>
      <c r="AAG123" s="8"/>
      <c r="AAH123" s="8"/>
      <c r="AAI123" s="8"/>
      <c r="AAJ123" s="8"/>
      <c r="AAK123" s="8"/>
      <c r="AAL123" s="8"/>
      <c r="AAM123" s="8"/>
      <c r="AAN123" s="8"/>
      <c r="AAO123" s="8"/>
      <c r="AAP123" s="8"/>
      <c r="AAQ123" s="8"/>
      <c r="AAR123" s="8"/>
      <c r="AAS123" s="8"/>
      <c r="AAT123" s="8"/>
      <c r="AAU123" s="8"/>
      <c r="AAV123" s="8"/>
      <c r="AAW123" s="8"/>
      <c r="AAX123" s="8"/>
      <c r="AAY123" s="8"/>
      <c r="AAZ123" s="8"/>
      <c r="ABA123" s="8"/>
      <c r="ABB123" s="8"/>
      <c r="ABC123" s="8"/>
      <c r="ABD123" s="8"/>
      <c r="ABE123" s="8"/>
      <c r="ABF123" s="8"/>
      <c r="ABG123" s="8"/>
      <c r="ABH123" s="8"/>
      <c r="ABI123" s="8"/>
      <c r="ABJ123" s="8"/>
      <c r="ABK123" s="8"/>
      <c r="ABL123" s="8"/>
      <c r="ABM123" s="8"/>
      <c r="ABN123" s="8"/>
      <c r="ABO123" s="8"/>
      <c r="ABP123" s="8"/>
      <c r="ABQ123" s="8"/>
      <c r="ABR123" s="8"/>
      <c r="ABS123" s="8"/>
      <c r="ABT123" s="8"/>
      <c r="ABU123" s="8"/>
      <c r="ABV123" s="8"/>
      <c r="ABW123" s="8"/>
      <c r="ABX123" s="8"/>
      <c r="ABY123" s="8"/>
      <c r="ABZ123" s="8"/>
      <c r="ACA123" s="8"/>
      <c r="ACB123" s="8"/>
      <c r="ACC123" s="8"/>
      <c r="ACD123" s="8"/>
      <c r="ACE123" s="8"/>
      <c r="ACF123" s="8"/>
      <c r="ACG123" s="8"/>
      <c r="ACH123" s="8"/>
      <c r="ACI123" s="8"/>
      <c r="ACJ123" s="8"/>
      <c r="ACK123" s="8"/>
      <c r="ACL123" s="8"/>
      <c r="ACM123" s="8"/>
      <c r="ACN123" s="8"/>
      <c r="ACO123" s="8"/>
      <c r="ACP123" s="8"/>
      <c r="ACQ123" s="8"/>
      <c r="ACR123" s="8"/>
      <c r="ACS123" s="8"/>
      <c r="ACT123" s="8"/>
      <c r="ACU123" s="8"/>
      <c r="ACV123" s="8"/>
      <c r="ACW123" s="8"/>
      <c r="ACX123" s="8"/>
      <c r="ACY123" s="8"/>
      <c r="ACZ123" s="8"/>
      <c r="ADA123" s="8"/>
      <c r="ADB123" s="8"/>
      <c r="ADC123" s="8"/>
      <c r="ADD123" s="8"/>
      <c r="ADE123" s="8"/>
      <c r="ADF123" s="8"/>
      <c r="ADG123" s="8"/>
      <c r="ADH123" s="8"/>
      <c r="ADI123" s="8"/>
      <c r="ADJ123" s="8"/>
      <c r="ADK123" s="8"/>
      <c r="ADL123" s="8"/>
      <c r="ADM123" s="8"/>
      <c r="ADN123" s="8"/>
      <c r="ADO123" s="8"/>
      <c r="ADP123" s="8"/>
      <c r="ADQ123" s="8"/>
      <c r="ADR123" s="8"/>
      <c r="ADS123" s="8"/>
      <c r="ADT123" s="8"/>
      <c r="ADU123" s="8"/>
      <c r="ADV123" s="8"/>
      <c r="ADW123" s="8"/>
      <c r="ADX123" s="8"/>
      <c r="ADY123" s="8"/>
      <c r="ADZ123" s="8"/>
      <c r="AEA123" s="8"/>
      <c r="AEB123" s="8"/>
      <c r="AEC123" s="8"/>
      <c r="AED123" s="8"/>
      <c r="AEE123" s="8"/>
      <c r="AEF123" s="8"/>
      <c r="AEG123" s="8"/>
      <c r="AEH123" s="8"/>
      <c r="AEI123" s="8"/>
      <c r="AEJ123" s="8"/>
      <c r="AEK123" s="8"/>
      <c r="AEL123" s="8"/>
      <c r="AEM123" s="8"/>
      <c r="AEN123" s="8"/>
      <c r="AEO123" s="8"/>
      <c r="AEP123" s="8"/>
      <c r="AEQ123" s="8"/>
      <c r="AER123" s="8"/>
      <c r="AES123" s="8"/>
      <c r="AET123" s="8"/>
      <c r="AEU123" s="8"/>
      <c r="AEV123" s="8"/>
      <c r="AEW123" s="8"/>
      <c r="AEX123" s="8"/>
      <c r="AEY123" s="8"/>
      <c r="AEZ123" s="8"/>
      <c r="AFA123" s="8"/>
      <c r="AFB123" s="8"/>
      <c r="AFC123" s="8"/>
      <c r="AFD123" s="8"/>
      <c r="AFE123" s="8"/>
      <c r="AFF123" s="8"/>
      <c r="AFG123" s="8"/>
      <c r="AFH123" s="8"/>
      <c r="AFI123" s="8"/>
      <c r="AFJ123" s="8"/>
      <c r="AFK123" s="8"/>
      <c r="AFL123" s="8"/>
      <c r="AFM123" s="8"/>
      <c r="AFN123" s="8"/>
      <c r="AFO123" s="8"/>
      <c r="AFP123" s="8"/>
      <c r="AFQ123" s="8"/>
      <c r="AFR123" s="8"/>
      <c r="AFS123" s="8"/>
      <c r="AFT123" s="8"/>
      <c r="AFU123" s="8"/>
      <c r="AFV123" s="8"/>
      <c r="AFW123" s="8"/>
      <c r="AFX123" s="8"/>
      <c r="AFY123" s="8"/>
      <c r="AFZ123" s="8"/>
      <c r="AGA123" s="8"/>
      <c r="AGB123" s="8"/>
      <c r="AGC123" s="8"/>
      <c r="AGD123" s="8"/>
      <c r="AGE123" s="8"/>
      <c r="AGF123" s="8"/>
      <c r="AGG123" s="8"/>
      <c r="AGH123" s="8"/>
      <c r="AGI123" s="8"/>
      <c r="AGJ123" s="8"/>
      <c r="AGK123" s="8"/>
      <c r="AGL123" s="8"/>
      <c r="AGM123" s="8"/>
      <c r="AGN123" s="8"/>
      <c r="AGO123" s="8"/>
      <c r="AGP123" s="8"/>
      <c r="AGQ123" s="8"/>
      <c r="AGR123" s="8"/>
      <c r="AGS123" s="8"/>
      <c r="AGT123" s="8"/>
      <c r="AGU123" s="8"/>
      <c r="AGV123" s="8"/>
      <c r="AGW123" s="8"/>
      <c r="AGX123" s="8"/>
      <c r="AGY123" s="8"/>
      <c r="AGZ123" s="8"/>
      <c r="AHA123" s="8"/>
      <c r="AHB123" s="8"/>
      <c r="AHC123" s="8"/>
      <c r="AHD123" s="8"/>
      <c r="AHE123" s="8"/>
      <c r="AHF123" s="8"/>
      <c r="AHG123" s="8"/>
      <c r="AHH123" s="8"/>
      <c r="AHI123" s="8"/>
      <c r="AHJ123" s="8"/>
      <c r="AHK123" s="8"/>
      <c r="AHL123" s="8"/>
      <c r="AHM123" s="8"/>
      <c r="AHN123" s="8"/>
      <c r="AHO123" s="8"/>
      <c r="AHP123" s="8"/>
      <c r="AHQ123" s="8"/>
      <c r="AHR123" s="8"/>
      <c r="AHS123" s="8"/>
      <c r="AHT123" s="8"/>
      <c r="AHU123" s="8"/>
      <c r="AHV123" s="8"/>
      <c r="AHW123" s="8"/>
      <c r="AHX123" s="8"/>
      <c r="AHY123" s="8"/>
      <c r="AHZ123" s="8"/>
      <c r="AIA123" s="8"/>
      <c r="AIB123" s="8"/>
      <c r="AIC123" s="8"/>
      <c r="AID123" s="8"/>
      <c r="AIE123" s="8"/>
      <c r="AIF123" s="8"/>
      <c r="AIG123" s="8"/>
      <c r="AIH123" s="8"/>
      <c r="AII123" s="8"/>
      <c r="AIJ123" s="8"/>
      <c r="AIK123" s="8"/>
      <c r="AIL123" s="8"/>
      <c r="AIM123" s="8"/>
      <c r="AIN123" s="8"/>
      <c r="AIO123" s="8"/>
      <c r="AIP123" s="8"/>
      <c r="AIQ123" s="8"/>
      <c r="AIR123" s="8"/>
      <c r="AIS123" s="8"/>
      <c r="AIT123" s="8"/>
      <c r="AIU123" s="8"/>
      <c r="AIV123" s="8"/>
      <c r="AIW123" s="8"/>
      <c r="AIX123" s="8"/>
      <c r="AIY123" s="8"/>
      <c r="AIZ123" s="8"/>
      <c r="AJA123" s="8"/>
      <c r="AJB123" s="8"/>
      <c r="AJC123" s="8"/>
      <c r="AJD123" s="8"/>
      <c r="AJE123" s="8"/>
      <c r="AJF123" s="8"/>
      <c r="AJG123" s="8"/>
      <c r="AJH123" s="8"/>
      <c r="AJI123" s="8"/>
      <c r="AJJ123" s="8"/>
      <c r="AJK123" s="8"/>
      <c r="AJL123" s="8"/>
      <c r="AJM123" s="8"/>
      <c r="AJN123" s="8"/>
      <c r="AJO123" s="8"/>
      <c r="AJP123" s="8"/>
      <c r="AJQ123" s="8"/>
      <c r="AJR123" s="8"/>
      <c r="AJS123" s="8"/>
      <c r="AJT123" s="8"/>
      <c r="AJU123" s="8"/>
      <c r="AJV123" s="8"/>
      <c r="AJW123" s="8"/>
      <c r="AJX123" s="8"/>
      <c r="AJY123" s="8"/>
      <c r="AJZ123" s="8"/>
      <c r="AKA123" s="8"/>
      <c r="AKB123" s="8"/>
      <c r="AKC123" s="8"/>
      <c r="AKD123" s="8"/>
      <c r="AKE123" s="8"/>
      <c r="AKF123" s="8"/>
      <c r="AKG123" s="8"/>
      <c r="AKH123" s="8"/>
      <c r="AKI123" s="8"/>
      <c r="AKJ123" s="8"/>
      <c r="AKK123" s="8"/>
      <c r="AKL123" s="8"/>
      <c r="AKM123" s="8"/>
      <c r="AKN123" s="8"/>
      <c r="AKO123" s="8"/>
      <c r="AKP123" s="8"/>
      <c r="AKQ123" s="8"/>
      <c r="AKR123" s="8"/>
      <c r="AKS123" s="8"/>
      <c r="AKT123" s="8"/>
      <c r="AKU123" s="8"/>
      <c r="AKV123" s="8"/>
      <c r="AKW123" s="8"/>
      <c r="AKX123" s="8"/>
      <c r="AKY123" s="8"/>
      <c r="AKZ123" s="8"/>
      <c r="ALA123" s="8"/>
      <c r="ALB123" s="8"/>
      <c r="ALC123" s="8"/>
      <c r="ALD123" s="8"/>
      <c r="ALE123" s="8"/>
      <c r="ALF123" s="8"/>
      <c r="ALG123" s="8"/>
      <c r="ALH123" s="8"/>
      <c r="ALI123" s="8"/>
      <c r="ALJ123" s="8"/>
      <c r="ALK123" s="8"/>
      <c r="ALL123" s="8"/>
      <c r="ALM123" s="8"/>
      <c r="ALN123" s="8"/>
      <c r="ALO123" s="8"/>
      <c r="ALP123" s="8"/>
      <c r="ALQ123" s="8"/>
      <c r="ALR123" s="8"/>
      <c r="ALS123" s="8"/>
      <c r="ALT123" s="8"/>
      <c r="ALU123" s="8"/>
      <c r="ALV123" s="8"/>
      <c r="ALW123" s="8"/>
      <c r="ALX123" s="8"/>
      <c r="ALY123" s="8"/>
      <c r="ALZ123" s="8"/>
      <c r="AMA123" s="8"/>
      <c r="AMB123" s="8"/>
      <c r="AMC123" s="8"/>
      <c r="AMD123" s="8"/>
      <c r="AME123" s="8"/>
      <c r="AMF123" s="8"/>
      <c r="AMG123" s="8"/>
      <c r="AMH123" s="8"/>
      <c r="AMI123" s="8"/>
      <c r="AMJ123" s="8"/>
      <c r="AMK123" s="8"/>
      <c r="AML123" s="8"/>
      <c r="AMM123" s="8"/>
      <c r="AMN123" s="8"/>
      <c r="AMO123" s="8"/>
      <c r="AMP123" s="8"/>
      <c r="AMQ123" s="8"/>
      <c r="AMR123" s="8"/>
      <c r="AMS123" s="8"/>
      <c r="AMT123" s="8"/>
      <c r="AMU123" s="8"/>
      <c r="AMV123" s="8"/>
      <c r="AMW123" s="8"/>
      <c r="AMX123" s="8"/>
      <c r="AMY123" s="8"/>
      <c r="AMZ123" s="8"/>
      <c r="ANA123" s="8"/>
      <c r="ANB123" s="8"/>
      <c r="ANC123" s="8"/>
      <c r="AND123" s="8"/>
      <c r="ANE123" s="8"/>
      <c r="ANF123" s="8"/>
      <c r="ANG123" s="8"/>
      <c r="ANH123" s="8"/>
      <c r="ANI123" s="8"/>
      <c r="ANJ123" s="8"/>
      <c r="ANK123" s="8"/>
      <c r="ANL123" s="8"/>
      <c r="ANM123" s="8"/>
      <c r="ANN123" s="8"/>
      <c r="ANO123" s="8"/>
      <c r="ANP123" s="8"/>
      <c r="ANQ123" s="8"/>
      <c r="ANR123" s="8"/>
      <c r="ANS123" s="8"/>
      <c r="ANT123" s="8"/>
      <c r="ANU123" s="8"/>
      <c r="ANV123" s="8"/>
      <c r="ANW123" s="8"/>
      <c r="ANX123" s="8"/>
      <c r="ANY123" s="8"/>
      <c r="ANZ123" s="8"/>
      <c r="AOA123" s="8"/>
      <c r="AOB123" s="8"/>
      <c r="AOC123" s="8"/>
      <c r="AOD123" s="8"/>
      <c r="AOE123" s="8"/>
      <c r="AOF123" s="8"/>
      <c r="AOG123" s="8"/>
      <c r="AOH123" s="8"/>
      <c r="AOI123" s="8"/>
      <c r="AOJ123" s="8"/>
      <c r="AOK123" s="8"/>
      <c r="AOL123" s="8"/>
      <c r="AOM123" s="8"/>
      <c r="AON123" s="8"/>
      <c r="AOO123" s="8"/>
      <c r="AOP123" s="8"/>
      <c r="AOQ123" s="8"/>
      <c r="AOR123" s="8"/>
      <c r="AOS123" s="8"/>
      <c r="AOT123" s="8"/>
      <c r="AOU123" s="8"/>
      <c r="AOV123" s="8"/>
      <c r="AOW123" s="8"/>
      <c r="AOX123" s="8"/>
      <c r="AOY123" s="8"/>
      <c r="AOZ123" s="8"/>
      <c r="APA123" s="8"/>
      <c r="APB123" s="8"/>
      <c r="APC123" s="8"/>
      <c r="APD123" s="8"/>
      <c r="APE123" s="8"/>
      <c r="APF123" s="8"/>
      <c r="APG123" s="8"/>
      <c r="APH123" s="8"/>
      <c r="API123" s="8"/>
      <c r="APJ123" s="8"/>
      <c r="APK123" s="8"/>
      <c r="APL123" s="8"/>
      <c r="APM123" s="8"/>
      <c r="APN123" s="8"/>
      <c r="APO123" s="8"/>
      <c r="APP123" s="8"/>
      <c r="APQ123" s="8"/>
      <c r="APR123" s="8"/>
      <c r="APS123" s="8"/>
      <c r="APT123" s="8"/>
      <c r="APU123" s="8"/>
      <c r="APV123" s="8"/>
      <c r="APW123" s="8"/>
      <c r="APX123" s="8"/>
      <c r="APY123" s="8"/>
      <c r="APZ123" s="8"/>
      <c r="AQA123" s="8"/>
      <c r="AQB123" s="8"/>
      <c r="AQC123" s="8"/>
      <c r="AQD123" s="8"/>
      <c r="AQE123" s="8"/>
      <c r="AQF123" s="8"/>
      <c r="AQG123" s="8"/>
      <c r="AQH123" s="8"/>
      <c r="AQI123" s="8"/>
      <c r="AQJ123" s="8"/>
      <c r="AQK123" s="8"/>
      <c r="AQL123" s="8"/>
      <c r="AQM123" s="8"/>
      <c r="AQN123" s="8"/>
      <c r="AQO123" s="8"/>
      <c r="AQP123" s="8"/>
      <c r="AQQ123" s="8"/>
      <c r="AQR123" s="8"/>
      <c r="AQS123" s="8"/>
      <c r="AQT123" s="8"/>
      <c r="AQU123" s="8"/>
      <c r="AQV123" s="8"/>
      <c r="AQW123" s="8"/>
      <c r="AQX123" s="8"/>
      <c r="AQY123" s="8"/>
      <c r="AQZ123" s="8"/>
      <c r="ARA123" s="8"/>
      <c r="ARB123" s="8"/>
      <c r="ARC123" s="8"/>
      <c r="ARD123" s="8"/>
      <c r="ARE123" s="8"/>
      <c r="ARF123" s="8"/>
      <c r="ARG123" s="8"/>
      <c r="ARH123" s="8"/>
      <c r="ARI123" s="8"/>
      <c r="ARJ123" s="8"/>
      <c r="ARK123" s="8"/>
      <c r="ARL123" s="8"/>
      <c r="ARM123" s="8"/>
      <c r="ARN123" s="8"/>
      <c r="ARO123" s="8"/>
      <c r="ARP123" s="8"/>
      <c r="ARQ123" s="8"/>
      <c r="ARR123" s="8"/>
      <c r="ARS123" s="8"/>
      <c r="ART123" s="8"/>
      <c r="ARU123" s="8"/>
      <c r="ARV123" s="8"/>
      <c r="ARW123" s="8"/>
      <c r="ARX123" s="8"/>
      <c r="ARY123" s="8"/>
      <c r="ARZ123" s="8"/>
      <c r="ASA123" s="8"/>
      <c r="ASB123" s="8"/>
      <c r="ASC123" s="8"/>
      <c r="ASD123" s="8"/>
      <c r="ASE123" s="8"/>
      <c r="ASF123" s="8"/>
      <c r="ASG123" s="8"/>
      <c r="ASH123" s="8"/>
      <c r="ASI123" s="8"/>
      <c r="ASJ123" s="8"/>
      <c r="ASK123" s="8"/>
      <c r="ASL123" s="8"/>
      <c r="ASM123" s="8"/>
      <c r="ASN123" s="8"/>
      <c r="ASO123" s="8"/>
      <c r="ASP123" s="8"/>
      <c r="ASQ123" s="8"/>
      <c r="ASR123" s="8"/>
      <c r="ASS123" s="8"/>
      <c r="AST123" s="8"/>
      <c r="ASU123" s="8"/>
      <c r="ASV123" s="8"/>
      <c r="ASW123" s="8"/>
      <c r="ASX123" s="8"/>
      <c r="ASY123" s="8"/>
      <c r="ASZ123" s="8"/>
      <c r="ATA123" s="8"/>
      <c r="ATB123" s="8"/>
      <c r="ATC123" s="8"/>
      <c r="ATD123" s="8"/>
      <c r="ATE123" s="8"/>
      <c r="ATF123" s="8"/>
      <c r="ATG123" s="8"/>
      <c r="ATH123" s="8"/>
      <c r="ATI123" s="8"/>
      <c r="ATJ123" s="8"/>
      <c r="ATK123" s="8"/>
      <c r="ATL123" s="8"/>
      <c r="ATM123" s="8"/>
      <c r="ATN123" s="8"/>
      <c r="ATO123" s="8"/>
      <c r="ATP123" s="8"/>
      <c r="ATQ123" s="8"/>
      <c r="ATR123" s="8"/>
      <c r="ATS123" s="8"/>
      <c r="ATT123" s="8"/>
      <c r="ATU123" s="8"/>
      <c r="ATV123" s="8"/>
      <c r="ATW123" s="8"/>
      <c r="ATX123" s="8"/>
      <c r="ATY123" s="8"/>
      <c r="ATZ123" s="8"/>
      <c r="AUA123" s="8"/>
      <c r="AUB123" s="8"/>
      <c r="AUC123" s="8"/>
      <c r="AUD123" s="8"/>
      <c r="AUE123" s="8"/>
      <c r="AUF123" s="8"/>
      <c r="AUG123" s="8"/>
      <c r="AUH123" s="8"/>
      <c r="AUI123" s="8"/>
      <c r="AUJ123" s="8"/>
      <c r="AUK123" s="8"/>
      <c r="AUL123" s="8"/>
      <c r="AUM123" s="8"/>
      <c r="AUN123" s="8"/>
      <c r="AUO123" s="8"/>
      <c r="AUP123" s="8"/>
      <c r="AUQ123" s="8"/>
      <c r="AUR123" s="8"/>
      <c r="AUS123" s="8"/>
      <c r="AUT123" s="8"/>
      <c r="AUU123" s="8"/>
      <c r="AUV123" s="8"/>
      <c r="AUW123" s="8"/>
      <c r="AUX123" s="8"/>
      <c r="AUY123" s="8"/>
      <c r="AUZ123" s="8"/>
      <c r="AVA123" s="8"/>
      <c r="AVB123" s="8"/>
      <c r="AVC123" s="8"/>
      <c r="AVD123" s="8"/>
      <c r="AVE123" s="8"/>
      <c r="AVF123" s="8"/>
      <c r="AVG123" s="8"/>
      <c r="AVH123" s="8"/>
      <c r="AVI123" s="8"/>
      <c r="AVJ123" s="8"/>
      <c r="AVK123" s="8"/>
      <c r="AVL123" s="8"/>
      <c r="AVM123" s="8"/>
      <c r="AVN123" s="8"/>
      <c r="AVO123" s="8"/>
      <c r="AVP123" s="8"/>
      <c r="AVQ123" s="8"/>
      <c r="AVR123" s="8"/>
      <c r="AVS123" s="8"/>
      <c r="AVT123" s="8"/>
      <c r="AVU123" s="8"/>
      <c r="AVV123" s="8"/>
      <c r="AVW123" s="8"/>
      <c r="AVX123" s="8"/>
      <c r="AVY123" s="8"/>
      <c r="AVZ123" s="8"/>
      <c r="AWA123" s="8"/>
      <c r="AWB123" s="8"/>
      <c r="AWC123" s="8"/>
      <c r="AWD123" s="8"/>
      <c r="AWE123" s="8"/>
      <c r="AWF123" s="8"/>
      <c r="AWG123" s="8"/>
      <c r="AWH123" s="8"/>
      <c r="AWI123" s="8"/>
      <c r="AWJ123" s="8"/>
      <c r="AWK123" s="8"/>
      <c r="AWL123" s="8"/>
      <c r="AWM123" s="8"/>
      <c r="AWN123" s="8"/>
      <c r="AWO123" s="8"/>
      <c r="AWP123" s="8"/>
      <c r="AWQ123" s="8"/>
      <c r="AWR123" s="8"/>
      <c r="AWS123" s="8"/>
      <c r="AWT123" s="8"/>
      <c r="AWU123" s="8"/>
      <c r="AWV123" s="8"/>
      <c r="AWW123" s="8"/>
      <c r="AWX123" s="8"/>
      <c r="AWY123" s="8"/>
      <c r="AWZ123" s="8"/>
      <c r="AXA123" s="8"/>
      <c r="AXB123" s="8"/>
      <c r="AXC123" s="8"/>
      <c r="AXD123" s="8"/>
      <c r="AXE123" s="8"/>
      <c r="AXF123" s="8"/>
      <c r="AXG123" s="8"/>
      <c r="AXH123" s="8"/>
      <c r="AXI123" s="8"/>
      <c r="AXJ123" s="8"/>
      <c r="AXK123" s="8"/>
      <c r="AXL123" s="8"/>
      <c r="AXM123" s="8"/>
      <c r="AXN123" s="8"/>
      <c r="AXO123" s="8"/>
      <c r="AXP123" s="8"/>
      <c r="AXQ123" s="8"/>
      <c r="AXR123" s="8"/>
      <c r="AXS123" s="8"/>
      <c r="AXT123" s="8"/>
      <c r="AXU123" s="8"/>
      <c r="AXV123" s="8"/>
      <c r="AXW123" s="8"/>
      <c r="AXX123" s="8"/>
      <c r="AXY123" s="8"/>
      <c r="AXZ123" s="8"/>
      <c r="AYA123" s="8"/>
      <c r="AYB123" s="8"/>
      <c r="AYC123" s="8"/>
      <c r="AYD123" s="8"/>
      <c r="AYE123" s="8"/>
      <c r="AYF123" s="8"/>
      <c r="AYG123" s="8"/>
      <c r="AYH123" s="8"/>
      <c r="AYI123" s="8"/>
      <c r="AYJ123" s="8"/>
      <c r="AYK123" s="8"/>
      <c r="AYL123" s="8"/>
      <c r="AYM123" s="8"/>
      <c r="AYN123" s="8"/>
      <c r="AYO123" s="8"/>
      <c r="AYP123" s="8"/>
      <c r="AYQ123" s="8"/>
      <c r="AYR123" s="8"/>
      <c r="AYS123" s="8"/>
      <c r="AYT123" s="8"/>
      <c r="AYU123" s="8"/>
      <c r="AYV123" s="8"/>
      <c r="AYW123" s="8"/>
      <c r="AYX123" s="8"/>
      <c r="AYY123" s="8"/>
      <c r="AYZ123" s="8"/>
      <c r="AZA123" s="8"/>
      <c r="AZB123" s="8"/>
      <c r="AZC123" s="8"/>
      <c r="AZD123" s="8"/>
      <c r="AZE123" s="8"/>
      <c r="AZF123" s="8"/>
      <c r="AZG123" s="8"/>
      <c r="AZH123" s="8"/>
      <c r="AZI123" s="8"/>
      <c r="AZJ123" s="8"/>
      <c r="AZK123" s="8"/>
      <c r="AZL123" s="8"/>
      <c r="AZM123" s="8"/>
      <c r="AZN123" s="8"/>
      <c r="AZO123" s="8"/>
      <c r="AZP123" s="8"/>
      <c r="AZQ123" s="8"/>
      <c r="AZR123" s="8"/>
      <c r="AZS123" s="8"/>
      <c r="AZT123" s="8"/>
      <c r="AZU123" s="8"/>
      <c r="AZV123" s="8"/>
      <c r="AZW123" s="8"/>
      <c r="AZX123" s="8"/>
      <c r="AZY123" s="8"/>
      <c r="AZZ123" s="8"/>
      <c r="BAA123" s="8"/>
      <c r="BAB123" s="8"/>
      <c r="BAC123" s="8"/>
      <c r="BAD123" s="8"/>
      <c r="BAE123" s="8"/>
      <c r="BAF123" s="8"/>
      <c r="BAG123" s="8"/>
      <c r="BAH123" s="8"/>
      <c r="BAI123" s="8"/>
      <c r="BAJ123" s="8"/>
      <c r="BAK123" s="8"/>
      <c r="BAL123" s="8"/>
      <c r="BAM123" s="8"/>
      <c r="BAN123" s="8"/>
      <c r="BAO123" s="8"/>
      <c r="BAP123" s="8"/>
      <c r="BAQ123" s="8"/>
      <c r="BAR123" s="8"/>
      <c r="BAS123" s="8"/>
      <c r="BAT123" s="8"/>
      <c r="BAU123" s="8"/>
      <c r="BAV123" s="8"/>
      <c r="BAW123" s="8"/>
      <c r="BAX123" s="8"/>
      <c r="BAY123" s="8"/>
      <c r="BAZ123" s="8"/>
      <c r="BBA123" s="8"/>
      <c r="BBB123" s="8"/>
      <c r="BBC123" s="8"/>
      <c r="BBD123" s="8"/>
      <c r="BBE123" s="8"/>
      <c r="BBF123" s="8"/>
      <c r="BBG123" s="8"/>
      <c r="BBH123" s="8"/>
      <c r="BBI123" s="8"/>
      <c r="BBJ123" s="8"/>
      <c r="BBK123" s="8"/>
      <c r="BBL123" s="8"/>
      <c r="BBM123" s="8"/>
      <c r="BBN123" s="8"/>
      <c r="BBO123" s="8"/>
      <c r="BBP123" s="8"/>
      <c r="BBQ123" s="8"/>
      <c r="BBR123" s="8"/>
      <c r="BBS123" s="8"/>
      <c r="BBT123" s="8"/>
      <c r="BBU123" s="8"/>
      <c r="BBV123" s="8"/>
      <c r="BBW123" s="8"/>
      <c r="BBX123" s="8"/>
      <c r="BBY123" s="8"/>
      <c r="BBZ123" s="8"/>
      <c r="BCA123" s="8"/>
      <c r="BCB123" s="8"/>
      <c r="BCC123" s="8"/>
      <c r="BCD123" s="8"/>
      <c r="BCE123" s="8"/>
      <c r="BCF123" s="8"/>
      <c r="BCG123" s="8"/>
      <c r="BCH123" s="8"/>
      <c r="BCI123" s="8"/>
      <c r="BCJ123" s="8"/>
      <c r="BCK123" s="8"/>
      <c r="BCL123" s="8"/>
      <c r="BCM123" s="8"/>
      <c r="BCN123" s="8"/>
      <c r="BCO123" s="8"/>
      <c r="BCP123" s="8"/>
      <c r="BCQ123" s="8"/>
      <c r="BCR123" s="8"/>
      <c r="BCS123" s="8"/>
      <c r="BCT123" s="8"/>
      <c r="BCU123" s="8"/>
      <c r="BCV123" s="8"/>
      <c r="BCW123" s="8"/>
      <c r="BCX123" s="8"/>
      <c r="BCY123" s="8"/>
      <c r="BCZ123" s="8"/>
      <c r="BDA123" s="8"/>
      <c r="BDB123" s="8"/>
      <c r="BDC123" s="8"/>
      <c r="BDD123" s="8"/>
      <c r="BDE123" s="8"/>
      <c r="BDF123" s="8"/>
      <c r="BDG123" s="8"/>
      <c r="BDH123" s="8"/>
      <c r="BDI123" s="8"/>
      <c r="BDJ123" s="8"/>
      <c r="BDK123" s="8"/>
      <c r="BDL123" s="8"/>
      <c r="BDM123" s="8"/>
      <c r="BDN123" s="8"/>
      <c r="BDO123" s="8"/>
      <c r="BDP123" s="8"/>
      <c r="BDQ123" s="8"/>
      <c r="BDR123" s="8"/>
      <c r="BDS123" s="8"/>
      <c r="BDT123" s="8"/>
      <c r="BDU123" s="8"/>
      <c r="BDV123" s="8"/>
      <c r="BDW123" s="8"/>
      <c r="BDX123" s="8"/>
      <c r="BDY123" s="8"/>
      <c r="BDZ123" s="8"/>
      <c r="BEA123" s="8"/>
      <c r="BEB123" s="8"/>
      <c r="BEC123" s="8"/>
      <c r="BED123" s="8"/>
      <c r="BEE123" s="8"/>
      <c r="BEF123" s="8"/>
      <c r="BEG123" s="8"/>
      <c r="BEH123" s="8"/>
      <c r="BEI123" s="8"/>
      <c r="BEJ123" s="8"/>
      <c r="BEK123" s="8"/>
      <c r="BEL123" s="8"/>
      <c r="BEM123" s="8"/>
      <c r="BEN123" s="8"/>
      <c r="BEO123" s="8"/>
      <c r="BEP123" s="8"/>
      <c r="BEQ123" s="8"/>
      <c r="BER123" s="8"/>
      <c r="BES123" s="8"/>
      <c r="BET123" s="8"/>
      <c r="BEU123" s="8"/>
      <c r="BEV123" s="8"/>
      <c r="BEW123" s="8"/>
      <c r="BEX123" s="8"/>
      <c r="BEY123" s="8"/>
      <c r="BEZ123" s="8"/>
      <c r="BFA123" s="8"/>
      <c r="BFB123" s="8"/>
      <c r="BFC123" s="8"/>
      <c r="BFD123" s="8"/>
      <c r="BFE123" s="8"/>
      <c r="BFF123" s="8"/>
      <c r="BFG123" s="8"/>
      <c r="BFH123" s="8"/>
      <c r="BFI123" s="8"/>
      <c r="BFJ123" s="8"/>
      <c r="BFK123" s="8"/>
      <c r="BFL123" s="8"/>
      <c r="BFM123" s="8"/>
      <c r="BFN123" s="8"/>
      <c r="BFO123" s="8"/>
      <c r="BFP123" s="8"/>
      <c r="BFQ123" s="8"/>
      <c r="BFR123" s="8"/>
      <c r="BFS123" s="8"/>
      <c r="BFT123" s="8"/>
      <c r="BFU123" s="8"/>
      <c r="BFV123" s="8"/>
      <c r="BFW123" s="8"/>
      <c r="BFX123" s="8"/>
      <c r="BFY123" s="8"/>
      <c r="BFZ123" s="8"/>
    </row>
    <row r="124" spans="3:1534" s="14" customFormat="1" ht="15" x14ac:dyDescent="0.25">
      <c r="C124" s="15"/>
      <c r="D124" s="15"/>
      <c r="E124" s="15"/>
      <c r="F124" s="15"/>
      <c r="G124" s="15"/>
      <c r="H124" s="15"/>
      <c r="I124" s="15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  <c r="AMJ124" s="8"/>
      <c r="AMK124" s="8"/>
      <c r="AML124" s="8"/>
      <c r="AMM124" s="8"/>
      <c r="AMN124" s="8"/>
      <c r="AMO124" s="8"/>
      <c r="AMP124" s="8"/>
      <c r="AMQ124" s="8"/>
      <c r="AMR124" s="8"/>
      <c r="AMS124" s="8"/>
      <c r="AMT124" s="8"/>
      <c r="AMU124" s="8"/>
      <c r="AMV124" s="8"/>
      <c r="AMW124" s="8"/>
      <c r="AMX124" s="8"/>
      <c r="AMY124" s="8"/>
      <c r="AMZ124" s="8"/>
      <c r="ANA124" s="8"/>
      <c r="ANB124" s="8"/>
      <c r="ANC124" s="8"/>
      <c r="AND124" s="8"/>
      <c r="ANE124" s="8"/>
      <c r="ANF124" s="8"/>
      <c r="ANG124" s="8"/>
      <c r="ANH124" s="8"/>
      <c r="ANI124" s="8"/>
      <c r="ANJ124" s="8"/>
      <c r="ANK124" s="8"/>
      <c r="ANL124" s="8"/>
      <c r="ANM124" s="8"/>
      <c r="ANN124" s="8"/>
      <c r="ANO124" s="8"/>
      <c r="ANP124" s="8"/>
      <c r="ANQ124" s="8"/>
      <c r="ANR124" s="8"/>
      <c r="ANS124" s="8"/>
      <c r="ANT124" s="8"/>
      <c r="ANU124" s="8"/>
      <c r="ANV124" s="8"/>
      <c r="ANW124" s="8"/>
      <c r="ANX124" s="8"/>
      <c r="ANY124" s="8"/>
      <c r="ANZ124" s="8"/>
      <c r="AOA124" s="8"/>
      <c r="AOB124" s="8"/>
      <c r="AOC124" s="8"/>
      <c r="AOD124" s="8"/>
      <c r="AOE124" s="8"/>
      <c r="AOF124" s="8"/>
      <c r="AOG124" s="8"/>
      <c r="AOH124" s="8"/>
      <c r="AOI124" s="8"/>
      <c r="AOJ124" s="8"/>
      <c r="AOK124" s="8"/>
      <c r="AOL124" s="8"/>
      <c r="AOM124" s="8"/>
      <c r="AON124" s="8"/>
      <c r="AOO124" s="8"/>
      <c r="AOP124" s="8"/>
      <c r="AOQ124" s="8"/>
      <c r="AOR124" s="8"/>
      <c r="AOS124" s="8"/>
      <c r="AOT124" s="8"/>
      <c r="AOU124" s="8"/>
      <c r="AOV124" s="8"/>
      <c r="AOW124" s="8"/>
      <c r="AOX124" s="8"/>
      <c r="AOY124" s="8"/>
      <c r="AOZ124" s="8"/>
      <c r="APA124" s="8"/>
      <c r="APB124" s="8"/>
      <c r="APC124" s="8"/>
      <c r="APD124" s="8"/>
      <c r="APE124" s="8"/>
      <c r="APF124" s="8"/>
      <c r="APG124" s="8"/>
      <c r="APH124" s="8"/>
      <c r="API124" s="8"/>
      <c r="APJ124" s="8"/>
      <c r="APK124" s="8"/>
      <c r="APL124" s="8"/>
      <c r="APM124" s="8"/>
      <c r="APN124" s="8"/>
      <c r="APO124" s="8"/>
      <c r="APP124" s="8"/>
      <c r="APQ124" s="8"/>
      <c r="APR124" s="8"/>
      <c r="APS124" s="8"/>
      <c r="APT124" s="8"/>
      <c r="APU124" s="8"/>
      <c r="APV124" s="8"/>
      <c r="APW124" s="8"/>
      <c r="APX124" s="8"/>
      <c r="APY124" s="8"/>
      <c r="APZ124" s="8"/>
      <c r="AQA124" s="8"/>
      <c r="AQB124" s="8"/>
      <c r="AQC124" s="8"/>
      <c r="AQD124" s="8"/>
      <c r="AQE124" s="8"/>
      <c r="AQF124" s="8"/>
      <c r="AQG124" s="8"/>
      <c r="AQH124" s="8"/>
      <c r="AQI124" s="8"/>
      <c r="AQJ124" s="8"/>
      <c r="AQK124" s="8"/>
      <c r="AQL124" s="8"/>
      <c r="AQM124" s="8"/>
      <c r="AQN124" s="8"/>
      <c r="AQO124" s="8"/>
      <c r="AQP124" s="8"/>
      <c r="AQQ124" s="8"/>
      <c r="AQR124" s="8"/>
      <c r="AQS124" s="8"/>
      <c r="AQT124" s="8"/>
      <c r="AQU124" s="8"/>
      <c r="AQV124" s="8"/>
      <c r="AQW124" s="8"/>
      <c r="AQX124" s="8"/>
      <c r="AQY124" s="8"/>
      <c r="AQZ124" s="8"/>
      <c r="ARA124" s="8"/>
      <c r="ARB124" s="8"/>
      <c r="ARC124" s="8"/>
      <c r="ARD124" s="8"/>
      <c r="ARE124" s="8"/>
      <c r="ARF124" s="8"/>
      <c r="ARG124" s="8"/>
      <c r="ARH124" s="8"/>
      <c r="ARI124" s="8"/>
      <c r="ARJ124" s="8"/>
      <c r="ARK124" s="8"/>
      <c r="ARL124" s="8"/>
      <c r="ARM124" s="8"/>
      <c r="ARN124" s="8"/>
      <c r="ARO124" s="8"/>
      <c r="ARP124" s="8"/>
      <c r="ARQ124" s="8"/>
      <c r="ARR124" s="8"/>
      <c r="ARS124" s="8"/>
      <c r="ART124" s="8"/>
      <c r="ARU124" s="8"/>
      <c r="ARV124" s="8"/>
      <c r="ARW124" s="8"/>
      <c r="ARX124" s="8"/>
      <c r="ARY124" s="8"/>
      <c r="ARZ124" s="8"/>
      <c r="ASA124" s="8"/>
      <c r="ASB124" s="8"/>
      <c r="ASC124" s="8"/>
      <c r="ASD124" s="8"/>
      <c r="ASE124" s="8"/>
      <c r="ASF124" s="8"/>
      <c r="ASG124" s="8"/>
      <c r="ASH124" s="8"/>
      <c r="ASI124" s="8"/>
      <c r="ASJ124" s="8"/>
      <c r="ASK124" s="8"/>
      <c r="ASL124" s="8"/>
      <c r="ASM124" s="8"/>
      <c r="ASN124" s="8"/>
      <c r="ASO124" s="8"/>
      <c r="ASP124" s="8"/>
      <c r="ASQ124" s="8"/>
      <c r="ASR124" s="8"/>
      <c r="ASS124" s="8"/>
      <c r="AST124" s="8"/>
      <c r="ASU124" s="8"/>
      <c r="ASV124" s="8"/>
      <c r="ASW124" s="8"/>
      <c r="ASX124" s="8"/>
      <c r="ASY124" s="8"/>
      <c r="ASZ124" s="8"/>
      <c r="ATA124" s="8"/>
      <c r="ATB124" s="8"/>
      <c r="ATC124" s="8"/>
      <c r="ATD124" s="8"/>
      <c r="ATE124" s="8"/>
      <c r="ATF124" s="8"/>
      <c r="ATG124" s="8"/>
      <c r="ATH124" s="8"/>
      <c r="ATI124" s="8"/>
      <c r="ATJ124" s="8"/>
      <c r="ATK124" s="8"/>
      <c r="ATL124" s="8"/>
      <c r="ATM124" s="8"/>
      <c r="ATN124" s="8"/>
      <c r="ATO124" s="8"/>
      <c r="ATP124" s="8"/>
      <c r="ATQ124" s="8"/>
      <c r="ATR124" s="8"/>
      <c r="ATS124" s="8"/>
      <c r="ATT124" s="8"/>
      <c r="ATU124" s="8"/>
      <c r="ATV124" s="8"/>
      <c r="ATW124" s="8"/>
      <c r="ATX124" s="8"/>
      <c r="ATY124" s="8"/>
      <c r="ATZ124" s="8"/>
      <c r="AUA124" s="8"/>
      <c r="AUB124" s="8"/>
      <c r="AUC124" s="8"/>
      <c r="AUD124" s="8"/>
      <c r="AUE124" s="8"/>
      <c r="AUF124" s="8"/>
      <c r="AUG124" s="8"/>
      <c r="AUH124" s="8"/>
      <c r="AUI124" s="8"/>
      <c r="AUJ124" s="8"/>
      <c r="AUK124" s="8"/>
      <c r="AUL124" s="8"/>
      <c r="AUM124" s="8"/>
      <c r="AUN124" s="8"/>
      <c r="AUO124" s="8"/>
      <c r="AUP124" s="8"/>
      <c r="AUQ124" s="8"/>
      <c r="AUR124" s="8"/>
      <c r="AUS124" s="8"/>
      <c r="AUT124" s="8"/>
      <c r="AUU124" s="8"/>
      <c r="AUV124" s="8"/>
      <c r="AUW124" s="8"/>
      <c r="AUX124" s="8"/>
      <c r="AUY124" s="8"/>
      <c r="AUZ124" s="8"/>
      <c r="AVA124" s="8"/>
      <c r="AVB124" s="8"/>
      <c r="AVC124" s="8"/>
      <c r="AVD124" s="8"/>
      <c r="AVE124" s="8"/>
      <c r="AVF124" s="8"/>
      <c r="AVG124" s="8"/>
      <c r="AVH124" s="8"/>
      <c r="AVI124" s="8"/>
      <c r="AVJ124" s="8"/>
      <c r="AVK124" s="8"/>
      <c r="AVL124" s="8"/>
      <c r="AVM124" s="8"/>
      <c r="AVN124" s="8"/>
      <c r="AVO124" s="8"/>
      <c r="AVP124" s="8"/>
      <c r="AVQ124" s="8"/>
      <c r="AVR124" s="8"/>
      <c r="AVS124" s="8"/>
      <c r="AVT124" s="8"/>
      <c r="AVU124" s="8"/>
      <c r="AVV124" s="8"/>
      <c r="AVW124" s="8"/>
      <c r="AVX124" s="8"/>
      <c r="AVY124" s="8"/>
      <c r="AVZ124" s="8"/>
      <c r="AWA124" s="8"/>
      <c r="AWB124" s="8"/>
      <c r="AWC124" s="8"/>
      <c r="AWD124" s="8"/>
      <c r="AWE124" s="8"/>
      <c r="AWF124" s="8"/>
      <c r="AWG124" s="8"/>
      <c r="AWH124" s="8"/>
      <c r="AWI124" s="8"/>
      <c r="AWJ124" s="8"/>
      <c r="AWK124" s="8"/>
      <c r="AWL124" s="8"/>
      <c r="AWM124" s="8"/>
      <c r="AWN124" s="8"/>
      <c r="AWO124" s="8"/>
      <c r="AWP124" s="8"/>
      <c r="AWQ124" s="8"/>
      <c r="AWR124" s="8"/>
      <c r="AWS124" s="8"/>
      <c r="AWT124" s="8"/>
      <c r="AWU124" s="8"/>
      <c r="AWV124" s="8"/>
      <c r="AWW124" s="8"/>
      <c r="AWX124" s="8"/>
      <c r="AWY124" s="8"/>
      <c r="AWZ124" s="8"/>
      <c r="AXA124" s="8"/>
      <c r="AXB124" s="8"/>
      <c r="AXC124" s="8"/>
      <c r="AXD124" s="8"/>
      <c r="AXE124" s="8"/>
      <c r="AXF124" s="8"/>
      <c r="AXG124" s="8"/>
      <c r="AXH124" s="8"/>
      <c r="AXI124" s="8"/>
      <c r="AXJ124" s="8"/>
      <c r="AXK124" s="8"/>
      <c r="AXL124" s="8"/>
      <c r="AXM124" s="8"/>
      <c r="AXN124" s="8"/>
      <c r="AXO124" s="8"/>
      <c r="AXP124" s="8"/>
      <c r="AXQ124" s="8"/>
      <c r="AXR124" s="8"/>
      <c r="AXS124" s="8"/>
      <c r="AXT124" s="8"/>
      <c r="AXU124" s="8"/>
      <c r="AXV124" s="8"/>
      <c r="AXW124" s="8"/>
      <c r="AXX124" s="8"/>
      <c r="AXY124" s="8"/>
      <c r="AXZ124" s="8"/>
      <c r="AYA124" s="8"/>
      <c r="AYB124" s="8"/>
      <c r="AYC124" s="8"/>
      <c r="AYD124" s="8"/>
      <c r="AYE124" s="8"/>
      <c r="AYF124" s="8"/>
      <c r="AYG124" s="8"/>
      <c r="AYH124" s="8"/>
      <c r="AYI124" s="8"/>
      <c r="AYJ124" s="8"/>
      <c r="AYK124" s="8"/>
      <c r="AYL124" s="8"/>
      <c r="AYM124" s="8"/>
      <c r="AYN124" s="8"/>
      <c r="AYO124" s="8"/>
      <c r="AYP124" s="8"/>
      <c r="AYQ124" s="8"/>
      <c r="AYR124" s="8"/>
      <c r="AYS124" s="8"/>
      <c r="AYT124" s="8"/>
      <c r="AYU124" s="8"/>
      <c r="AYV124" s="8"/>
      <c r="AYW124" s="8"/>
      <c r="AYX124" s="8"/>
      <c r="AYY124" s="8"/>
      <c r="AYZ124" s="8"/>
      <c r="AZA124" s="8"/>
      <c r="AZB124" s="8"/>
      <c r="AZC124" s="8"/>
      <c r="AZD124" s="8"/>
      <c r="AZE124" s="8"/>
      <c r="AZF124" s="8"/>
      <c r="AZG124" s="8"/>
      <c r="AZH124" s="8"/>
      <c r="AZI124" s="8"/>
      <c r="AZJ124" s="8"/>
      <c r="AZK124" s="8"/>
      <c r="AZL124" s="8"/>
      <c r="AZM124" s="8"/>
      <c r="AZN124" s="8"/>
      <c r="AZO124" s="8"/>
      <c r="AZP124" s="8"/>
      <c r="AZQ124" s="8"/>
      <c r="AZR124" s="8"/>
      <c r="AZS124" s="8"/>
      <c r="AZT124" s="8"/>
      <c r="AZU124" s="8"/>
      <c r="AZV124" s="8"/>
      <c r="AZW124" s="8"/>
      <c r="AZX124" s="8"/>
      <c r="AZY124" s="8"/>
      <c r="AZZ124" s="8"/>
      <c r="BAA124" s="8"/>
      <c r="BAB124" s="8"/>
      <c r="BAC124" s="8"/>
      <c r="BAD124" s="8"/>
      <c r="BAE124" s="8"/>
      <c r="BAF124" s="8"/>
      <c r="BAG124" s="8"/>
      <c r="BAH124" s="8"/>
      <c r="BAI124" s="8"/>
      <c r="BAJ124" s="8"/>
      <c r="BAK124" s="8"/>
      <c r="BAL124" s="8"/>
      <c r="BAM124" s="8"/>
      <c r="BAN124" s="8"/>
      <c r="BAO124" s="8"/>
      <c r="BAP124" s="8"/>
      <c r="BAQ124" s="8"/>
      <c r="BAR124" s="8"/>
      <c r="BAS124" s="8"/>
      <c r="BAT124" s="8"/>
      <c r="BAU124" s="8"/>
      <c r="BAV124" s="8"/>
      <c r="BAW124" s="8"/>
      <c r="BAX124" s="8"/>
      <c r="BAY124" s="8"/>
      <c r="BAZ124" s="8"/>
      <c r="BBA124" s="8"/>
      <c r="BBB124" s="8"/>
      <c r="BBC124" s="8"/>
      <c r="BBD124" s="8"/>
      <c r="BBE124" s="8"/>
      <c r="BBF124" s="8"/>
      <c r="BBG124" s="8"/>
      <c r="BBH124" s="8"/>
      <c r="BBI124" s="8"/>
      <c r="BBJ124" s="8"/>
      <c r="BBK124" s="8"/>
      <c r="BBL124" s="8"/>
      <c r="BBM124" s="8"/>
      <c r="BBN124" s="8"/>
      <c r="BBO124" s="8"/>
      <c r="BBP124" s="8"/>
      <c r="BBQ124" s="8"/>
      <c r="BBR124" s="8"/>
      <c r="BBS124" s="8"/>
      <c r="BBT124" s="8"/>
      <c r="BBU124" s="8"/>
      <c r="BBV124" s="8"/>
      <c r="BBW124" s="8"/>
      <c r="BBX124" s="8"/>
      <c r="BBY124" s="8"/>
      <c r="BBZ124" s="8"/>
      <c r="BCA124" s="8"/>
      <c r="BCB124" s="8"/>
      <c r="BCC124" s="8"/>
      <c r="BCD124" s="8"/>
      <c r="BCE124" s="8"/>
      <c r="BCF124" s="8"/>
      <c r="BCG124" s="8"/>
      <c r="BCH124" s="8"/>
      <c r="BCI124" s="8"/>
      <c r="BCJ124" s="8"/>
      <c r="BCK124" s="8"/>
      <c r="BCL124" s="8"/>
      <c r="BCM124" s="8"/>
      <c r="BCN124" s="8"/>
      <c r="BCO124" s="8"/>
      <c r="BCP124" s="8"/>
      <c r="BCQ124" s="8"/>
      <c r="BCR124" s="8"/>
      <c r="BCS124" s="8"/>
      <c r="BCT124" s="8"/>
      <c r="BCU124" s="8"/>
      <c r="BCV124" s="8"/>
      <c r="BCW124" s="8"/>
      <c r="BCX124" s="8"/>
      <c r="BCY124" s="8"/>
      <c r="BCZ124" s="8"/>
      <c r="BDA124" s="8"/>
      <c r="BDB124" s="8"/>
      <c r="BDC124" s="8"/>
      <c r="BDD124" s="8"/>
      <c r="BDE124" s="8"/>
      <c r="BDF124" s="8"/>
      <c r="BDG124" s="8"/>
      <c r="BDH124" s="8"/>
      <c r="BDI124" s="8"/>
      <c r="BDJ124" s="8"/>
      <c r="BDK124" s="8"/>
      <c r="BDL124" s="8"/>
      <c r="BDM124" s="8"/>
      <c r="BDN124" s="8"/>
      <c r="BDO124" s="8"/>
      <c r="BDP124" s="8"/>
      <c r="BDQ124" s="8"/>
      <c r="BDR124" s="8"/>
      <c r="BDS124" s="8"/>
      <c r="BDT124" s="8"/>
      <c r="BDU124" s="8"/>
      <c r="BDV124" s="8"/>
      <c r="BDW124" s="8"/>
      <c r="BDX124" s="8"/>
      <c r="BDY124" s="8"/>
      <c r="BDZ124" s="8"/>
      <c r="BEA124" s="8"/>
      <c r="BEB124" s="8"/>
      <c r="BEC124" s="8"/>
      <c r="BED124" s="8"/>
      <c r="BEE124" s="8"/>
      <c r="BEF124" s="8"/>
      <c r="BEG124" s="8"/>
      <c r="BEH124" s="8"/>
      <c r="BEI124" s="8"/>
      <c r="BEJ124" s="8"/>
      <c r="BEK124" s="8"/>
      <c r="BEL124" s="8"/>
      <c r="BEM124" s="8"/>
      <c r="BEN124" s="8"/>
      <c r="BEO124" s="8"/>
      <c r="BEP124" s="8"/>
      <c r="BEQ124" s="8"/>
      <c r="BER124" s="8"/>
      <c r="BES124" s="8"/>
      <c r="BET124" s="8"/>
      <c r="BEU124" s="8"/>
      <c r="BEV124" s="8"/>
      <c r="BEW124" s="8"/>
      <c r="BEX124" s="8"/>
      <c r="BEY124" s="8"/>
      <c r="BEZ124" s="8"/>
      <c r="BFA124" s="8"/>
      <c r="BFB124" s="8"/>
      <c r="BFC124" s="8"/>
      <c r="BFD124" s="8"/>
      <c r="BFE124" s="8"/>
      <c r="BFF124" s="8"/>
      <c r="BFG124" s="8"/>
      <c r="BFH124" s="8"/>
      <c r="BFI124" s="8"/>
      <c r="BFJ124" s="8"/>
      <c r="BFK124" s="8"/>
      <c r="BFL124" s="8"/>
      <c r="BFM124" s="8"/>
      <c r="BFN124" s="8"/>
      <c r="BFO124" s="8"/>
      <c r="BFP124" s="8"/>
      <c r="BFQ124" s="8"/>
      <c r="BFR124" s="8"/>
      <c r="BFS124" s="8"/>
      <c r="BFT124" s="8"/>
      <c r="BFU124" s="8"/>
      <c r="BFV124" s="8"/>
      <c r="BFW124" s="8"/>
      <c r="BFX124" s="8"/>
      <c r="BFY124" s="8"/>
      <c r="BFZ124" s="8"/>
    </row>
    <row r="125" spans="3:1534" s="14" customFormat="1" ht="15" x14ac:dyDescent="0.25">
      <c r="C125" s="15"/>
      <c r="D125" s="15"/>
      <c r="E125" s="15"/>
      <c r="F125" s="15"/>
      <c r="G125" s="15"/>
      <c r="H125" s="15"/>
      <c r="I125" s="15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  <c r="AMJ125" s="8"/>
      <c r="AMK125" s="8"/>
      <c r="AML125" s="8"/>
      <c r="AMM125" s="8"/>
      <c r="AMN125" s="8"/>
      <c r="AMO125" s="8"/>
      <c r="AMP125" s="8"/>
      <c r="AMQ125" s="8"/>
      <c r="AMR125" s="8"/>
      <c r="AMS125" s="8"/>
      <c r="AMT125" s="8"/>
      <c r="AMU125" s="8"/>
      <c r="AMV125" s="8"/>
      <c r="AMW125" s="8"/>
      <c r="AMX125" s="8"/>
      <c r="AMY125" s="8"/>
      <c r="AMZ125" s="8"/>
      <c r="ANA125" s="8"/>
      <c r="ANB125" s="8"/>
      <c r="ANC125" s="8"/>
      <c r="AND125" s="8"/>
      <c r="ANE125" s="8"/>
      <c r="ANF125" s="8"/>
      <c r="ANG125" s="8"/>
      <c r="ANH125" s="8"/>
      <c r="ANI125" s="8"/>
      <c r="ANJ125" s="8"/>
      <c r="ANK125" s="8"/>
      <c r="ANL125" s="8"/>
      <c r="ANM125" s="8"/>
      <c r="ANN125" s="8"/>
      <c r="ANO125" s="8"/>
      <c r="ANP125" s="8"/>
      <c r="ANQ125" s="8"/>
      <c r="ANR125" s="8"/>
      <c r="ANS125" s="8"/>
      <c r="ANT125" s="8"/>
      <c r="ANU125" s="8"/>
      <c r="ANV125" s="8"/>
      <c r="ANW125" s="8"/>
      <c r="ANX125" s="8"/>
      <c r="ANY125" s="8"/>
      <c r="ANZ125" s="8"/>
      <c r="AOA125" s="8"/>
      <c r="AOB125" s="8"/>
      <c r="AOC125" s="8"/>
      <c r="AOD125" s="8"/>
      <c r="AOE125" s="8"/>
      <c r="AOF125" s="8"/>
      <c r="AOG125" s="8"/>
      <c r="AOH125" s="8"/>
      <c r="AOI125" s="8"/>
      <c r="AOJ125" s="8"/>
      <c r="AOK125" s="8"/>
      <c r="AOL125" s="8"/>
      <c r="AOM125" s="8"/>
      <c r="AON125" s="8"/>
      <c r="AOO125" s="8"/>
      <c r="AOP125" s="8"/>
      <c r="AOQ125" s="8"/>
      <c r="AOR125" s="8"/>
      <c r="AOS125" s="8"/>
      <c r="AOT125" s="8"/>
      <c r="AOU125" s="8"/>
      <c r="AOV125" s="8"/>
      <c r="AOW125" s="8"/>
      <c r="AOX125" s="8"/>
      <c r="AOY125" s="8"/>
      <c r="AOZ125" s="8"/>
      <c r="APA125" s="8"/>
      <c r="APB125" s="8"/>
      <c r="APC125" s="8"/>
      <c r="APD125" s="8"/>
      <c r="APE125" s="8"/>
      <c r="APF125" s="8"/>
      <c r="APG125" s="8"/>
      <c r="APH125" s="8"/>
      <c r="API125" s="8"/>
      <c r="APJ125" s="8"/>
      <c r="APK125" s="8"/>
      <c r="APL125" s="8"/>
      <c r="APM125" s="8"/>
      <c r="APN125" s="8"/>
      <c r="APO125" s="8"/>
      <c r="APP125" s="8"/>
      <c r="APQ125" s="8"/>
      <c r="APR125" s="8"/>
      <c r="APS125" s="8"/>
      <c r="APT125" s="8"/>
      <c r="APU125" s="8"/>
      <c r="APV125" s="8"/>
      <c r="APW125" s="8"/>
      <c r="APX125" s="8"/>
      <c r="APY125" s="8"/>
      <c r="APZ125" s="8"/>
      <c r="AQA125" s="8"/>
      <c r="AQB125" s="8"/>
      <c r="AQC125" s="8"/>
      <c r="AQD125" s="8"/>
      <c r="AQE125" s="8"/>
      <c r="AQF125" s="8"/>
      <c r="AQG125" s="8"/>
      <c r="AQH125" s="8"/>
      <c r="AQI125" s="8"/>
      <c r="AQJ125" s="8"/>
      <c r="AQK125" s="8"/>
      <c r="AQL125" s="8"/>
      <c r="AQM125" s="8"/>
      <c r="AQN125" s="8"/>
      <c r="AQO125" s="8"/>
      <c r="AQP125" s="8"/>
      <c r="AQQ125" s="8"/>
      <c r="AQR125" s="8"/>
      <c r="AQS125" s="8"/>
      <c r="AQT125" s="8"/>
      <c r="AQU125" s="8"/>
      <c r="AQV125" s="8"/>
      <c r="AQW125" s="8"/>
      <c r="AQX125" s="8"/>
      <c r="AQY125" s="8"/>
      <c r="AQZ125" s="8"/>
      <c r="ARA125" s="8"/>
      <c r="ARB125" s="8"/>
      <c r="ARC125" s="8"/>
      <c r="ARD125" s="8"/>
      <c r="ARE125" s="8"/>
      <c r="ARF125" s="8"/>
      <c r="ARG125" s="8"/>
      <c r="ARH125" s="8"/>
      <c r="ARI125" s="8"/>
      <c r="ARJ125" s="8"/>
      <c r="ARK125" s="8"/>
      <c r="ARL125" s="8"/>
      <c r="ARM125" s="8"/>
      <c r="ARN125" s="8"/>
      <c r="ARO125" s="8"/>
      <c r="ARP125" s="8"/>
      <c r="ARQ125" s="8"/>
      <c r="ARR125" s="8"/>
      <c r="ARS125" s="8"/>
      <c r="ART125" s="8"/>
      <c r="ARU125" s="8"/>
      <c r="ARV125" s="8"/>
      <c r="ARW125" s="8"/>
      <c r="ARX125" s="8"/>
      <c r="ARY125" s="8"/>
      <c r="ARZ125" s="8"/>
      <c r="ASA125" s="8"/>
      <c r="ASB125" s="8"/>
      <c r="ASC125" s="8"/>
      <c r="ASD125" s="8"/>
      <c r="ASE125" s="8"/>
      <c r="ASF125" s="8"/>
      <c r="ASG125" s="8"/>
      <c r="ASH125" s="8"/>
      <c r="ASI125" s="8"/>
      <c r="ASJ125" s="8"/>
      <c r="ASK125" s="8"/>
      <c r="ASL125" s="8"/>
      <c r="ASM125" s="8"/>
      <c r="ASN125" s="8"/>
      <c r="ASO125" s="8"/>
      <c r="ASP125" s="8"/>
      <c r="ASQ125" s="8"/>
      <c r="ASR125" s="8"/>
      <c r="ASS125" s="8"/>
      <c r="AST125" s="8"/>
      <c r="ASU125" s="8"/>
      <c r="ASV125" s="8"/>
      <c r="ASW125" s="8"/>
      <c r="ASX125" s="8"/>
      <c r="ASY125" s="8"/>
      <c r="ASZ125" s="8"/>
      <c r="ATA125" s="8"/>
      <c r="ATB125" s="8"/>
      <c r="ATC125" s="8"/>
      <c r="ATD125" s="8"/>
      <c r="ATE125" s="8"/>
      <c r="ATF125" s="8"/>
      <c r="ATG125" s="8"/>
      <c r="ATH125" s="8"/>
      <c r="ATI125" s="8"/>
      <c r="ATJ125" s="8"/>
      <c r="ATK125" s="8"/>
      <c r="ATL125" s="8"/>
      <c r="ATM125" s="8"/>
      <c r="ATN125" s="8"/>
      <c r="ATO125" s="8"/>
      <c r="ATP125" s="8"/>
      <c r="ATQ125" s="8"/>
      <c r="ATR125" s="8"/>
      <c r="ATS125" s="8"/>
      <c r="ATT125" s="8"/>
      <c r="ATU125" s="8"/>
      <c r="ATV125" s="8"/>
      <c r="ATW125" s="8"/>
      <c r="ATX125" s="8"/>
      <c r="ATY125" s="8"/>
      <c r="ATZ125" s="8"/>
      <c r="AUA125" s="8"/>
      <c r="AUB125" s="8"/>
      <c r="AUC125" s="8"/>
      <c r="AUD125" s="8"/>
      <c r="AUE125" s="8"/>
      <c r="AUF125" s="8"/>
      <c r="AUG125" s="8"/>
      <c r="AUH125" s="8"/>
      <c r="AUI125" s="8"/>
      <c r="AUJ125" s="8"/>
      <c r="AUK125" s="8"/>
      <c r="AUL125" s="8"/>
      <c r="AUM125" s="8"/>
      <c r="AUN125" s="8"/>
      <c r="AUO125" s="8"/>
      <c r="AUP125" s="8"/>
      <c r="AUQ125" s="8"/>
      <c r="AUR125" s="8"/>
      <c r="AUS125" s="8"/>
      <c r="AUT125" s="8"/>
      <c r="AUU125" s="8"/>
      <c r="AUV125" s="8"/>
      <c r="AUW125" s="8"/>
      <c r="AUX125" s="8"/>
      <c r="AUY125" s="8"/>
      <c r="AUZ125" s="8"/>
      <c r="AVA125" s="8"/>
      <c r="AVB125" s="8"/>
      <c r="AVC125" s="8"/>
      <c r="AVD125" s="8"/>
      <c r="AVE125" s="8"/>
      <c r="AVF125" s="8"/>
      <c r="AVG125" s="8"/>
      <c r="AVH125" s="8"/>
      <c r="AVI125" s="8"/>
      <c r="AVJ125" s="8"/>
      <c r="AVK125" s="8"/>
      <c r="AVL125" s="8"/>
      <c r="AVM125" s="8"/>
      <c r="AVN125" s="8"/>
      <c r="AVO125" s="8"/>
      <c r="AVP125" s="8"/>
      <c r="AVQ125" s="8"/>
      <c r="AVR125" s="8"/>
      <c r="AVS125" s="8"/>
      <c r="AVT125" s="8"/>
      <c r="AVU125" s="8"/>
      <c r="AVV125" s="8"/>
      <c r="AVW125" s="8"/>
      <c r="AVX125" s="8"/>
      <c r="AVY125" s="8"/>
      <c r="AVZ125" s="8"/>
      <c r="AWA125" s="8"/>
      <c r="AWB125" s="8"/>
      <c r="AWC125" s="8"/>
      <c r="AWD125" s="8"/>
      <c r="AWE125" s="8"/>
      <c r="AWF125" s="8"/>
      <c r="AWG125" s="8"/>
      <c r="AWH125" s="8"/>
      <c r="AWI125" s="8"/>
      <c r="AWJ125" s="8"/>
      <c r="AWK125" s="8"/>
      <c r="AWL125" s="8"/>
      <c r="AWM125" s="8"/>
      <c r="AWN125" s="8"/>
      <c r="AWO125" s="8"/>
      <c r="AWP125" s="8"/>
      <c r="AWQ125" s="8"/>
      <c r="AWR125" s="8"/>
      <c r="AWS125" s="8"/>
      <c r="AWT125" s="8"/>
      <c r="AWU125" s="8"/>
      <c r="AWV125" s="8"/>
      <c r="AWW125" s="8"/>
      <c r="AWX125" s="8"/>
      <c r="AWY125" s="8"/>
      <c r="AWZ125" s="8"/>
      <c r="AXA125" s="8"/>
      <c r="AXB125" s="8"/>
      <c r="AXC125" s="8"/>
      <c r="AXD125" s="8"/>
      <c r="AXE125" s="8"/>
      <c r="AXF125" s="8"/>
      <c r="AXG125" s="8"/>
      <c r="AXH125" s="8"/>
      <c r="AXI125" s="8"/>
      <c r="AXJ125" s="8"/>
      <c r="AXK125" s="8"/>
      <c r="AXL125" s="8"/>
      <c r="AXM125" s="8"/>
      <c r="AXN125" s="8"/>
      <c r="AXO125" s="8"/>
      <c r="AXP125" s="8"/>
      <c r="AXQ125" s="8"/>
      <c r="AXR125" s="8"/>
      <c r="AXS125" s="8"/>
      <c r="AXT125" s="8"/>
      <c r="AXU125" s="8"/>
      <c r="AXV125" s="8"/>
      <c r="AXW125" s="8"/>
      <c r="AXX125" s="8"/>
      <c r="AXY125" s="8"/>
      <c r="AXZ125" s="8"/>
      <c r="AYA125" s="8"/>
      <c r="AYB125" s="8"/>
      <c r="AYC125" s="8"/>
      <c r="AYD125" s="8"/>
      <c r="AYE125" s="8"/>
      <c r="AYF125" s="8"/>
      <c r="AYG125" s="8"/>
      <c r="AYH125" s="8"/>
      <c r="AYI125" s="8"/>
      <c r="AYJ125" s="8"/>
      <c r="AYK125" s="8"/>
      <c r="AYL125" s="8"/>
      <c r="AYM125" s="8"/>
      <c r="AYN125" s="8"/>
      <c r="AYO125" s="8"/>
      <c r="AYP125" s="8"/>
      <c r="AYQ125" s="8"/>
      <c r="AYR125" s="8"/>
      <c r="AYS125" s="8"/>
      <c r="AYT125" s="8"/>
      <c r="AYU125" s="8"/>
      <c r="AYV125" s="8"/>
      <c r="AYW125" s="8"/>
      <c r="AYX125" s="8"/>
      <c r="AYY125" s="8"/>
      <c r="AYZ125" s="8"/>
      <c r="AZA125" s="8"/>
      <c r="AZB125" s="8"/>
      <c r="AZC125" s="8"/>
      <c r="AZD125" s="8"/>
      <c r="AZE125" s="8"/>
      <c r="AZF125" s="8"/>
      <c r="AZG125" s="8"/>
      <c r="AZH125" s="8"/>
      <c r="AZI125" s="8"/>
      <c r="AZJ125" s="8"/>
      <c r="AZK125" s="8"/>
      <c r="AZL125" s="8"/>
      <c r="AZM125" s="8"/>
      <c r="AZN125" s="8"/>
      <c r="AZO125" s="8"/>
      <c r="AZP125" s="8"/>
      <c r="AZQ125" s="8"/>
      <c r="AZR125" s="8"/>
      <c r="AZS125" s="8"/>
      <c r="AZT125" s="8"/>
      <c r="AZU125" s="8"/>
      <c r="AZV125" s="8"/>
      <c r="AZW125" s="8"/>
      <c r="AZX125" s="8"/>
      <c r="AZY125" s="8"/>
      <c r="AZZ125" s="8"/>
      <c r="BAA125" s="8"/>
      <c r="BAB125" s="8"/>
      <c r="BAC125" s="8"/>
      <c r="BAD125" s="8"/>
      <c r="BAE125" s="8"/>
      <c r="BAF125" s="8"/>
      <c r="BAG125" s="8"/>
      <c r="BAH125" s="8"/>
      <c r="BAI125" s="8"/>
      <c r="BAJ125" s="8"/>
      <c r="BAK125" s="8"/>
      <c r="BAL125" s="8"/>
      <c r="BAM125" s="8"/>
      <c r="BAN125" s="8"/>
      <c r="BAO125" s="8"/>
      <c r="BAP125" s="8"/>
      <c r="BAQ125" s="8"/>
      <c r="BAR125" s="8"/>
      <c r="BAS125" s="8"/>
      <c r="BAT125" s="8"/>
      <c r="BAU125" s="8"/>
      <c r="BAV125" s="8"/>
      <c r="BAW125" s="8"/>
      <c r="BAX125" s="8"/>
      <c r="BAY125" s="8"/>
      <c r="BAZ125" s="8"/>
      <c r="BBA125" s="8"/>
      <c r="BBB125" s="8"/>
      <c r="BBC125" s="8"/>
      <c r="BBD125" s="8"/>
      <c r="BBE125" s="8"/>
      <c r="BBF125" s="8"/>
      <c r="BBG125" s="8"/>
      <c r="BBH125" s="8"/>
      <c r="BBI125" s="8"/>
      <c r="BBJ125" s="8"/>
      <c r="BBK125" s="8"/>
      <c r="BBL125" s="8"/>
      <c r="BBM125" s="8"/>
      <c r="BBN125" s="8"/>
      <c r="BBO125" s="8"/>
      <c r="BBP125" s="8"/>
      <c r="BBQ125" s="8"/>
      <c r="BBR125" s="8"/>
      <c r="BBS125" s="8"/>
      <c r="BBT125" s="8"/>
      <c r="BBU125" s="8"/>
      <c r="BBV125" s="8"/>
      <c r="BBW125" s="8"/>
      <c r="BBX125" s="8"/>
      <c r="BBY125" s="8"/>
      <c r="BBZ125" s="8"/>
      <c r="BCA125" s="8"/>
      <c r="BCB125" s="8"/>
      <c r="BCC125" s="8"/>
      <c r="BCD125" s="8"/>
      <c r="BCE125" s="8"/>
      <c r="BCF125" s="8"/>
      <c r="BCG125" s="8"/>
      <c r="BCH125" s="8"/>
      <c r="BCI125" s="8"/>
      <c r="BCJ125" s="8"/>
      <c r="BCK125" s="8"/>
      <c r="BCL125" s="8"/>
      <c r="BCM125" s="8"/>
      <c r="BCN125" s="8"/>
      <c r="BCO125" s="8"/>
      <c r="BCP125" s="8"/>
      <c r="BCQ125" s="8"/>
      <c r="BCR125" s="8"/>
      <c r="BCS125" s="8"/>
      <c r="BCT125" s="8"/>
      <c r="BCU125" s="8"/>
      <c r="BCV125" s="8"/>
      <c r="BCW125" s="8"/>
      <c r="BCX125" s="8"/>
      <c r="BCY125" s="8"/>
      <c r="BCZ125" s="8"/>
      <c r="BDA125" s="8"/>
      <c r="BDB125" s="8"/>
      <c r="BDC125" s="8"/>
      <c r="BDD125" s="8"/>
      <c r="BDE125" s="8"/>
      <c r="BDF125" s="8"/>
      <c r="BDG125" s="8"/>
      <c r="BDH125" s="8"/>
      <c r="BDI125" s="8"/>
      <c r="BDJ125" s="8"/>
      <c r="BDK125" s="8"/>
      <c r="BDL125" s="8"/>
      <c r="BDM125" s="8"/>
      <c r="BDN125" s="8"/>
      <c r="BDO125" s="8"/>
      <c r="BDP125" s="8"/>
      <c r="BDQ125" s="8"/>
      <c r="BDR125" s="8"/>
      <c r="BDS125" s="8"/>
      <c r="BDT125" s="8"/>
      <c r="BDU125" s="8"/>
      <c r="BDV125" s="8"/>
      <c r="BDW125" s="8"/>
      <c r="BDX125" s="8"/>
      <c r="BDY125" s="8"/>
      <c r="BDZ125" s="8"/>
      <c r="BEA125" s="8"/>
      <c r="BEB125" s="8"/>
      <c r="BEC125" s="8"/>
      <c r="BED125" s="8"/>
      <c r="BEE125" s="8"/>
      <c r="BEF125" s="8"/>
      <c r="BEG125" s="8"/>
      <c r="BEH125" s="8"/>
      <c r="BEI125" s="8"/>
      <c r="BEJ125" s="8"/>
      <c r="BEK125" s="8"/>
      <c r="BEL125" s="8"/>
      <c r="BEM125" s="8"/>
      <c r="BEN125" s="8"/>
      <c r="BEO125" s="8"/>
      <c r="BEP125" s="8"/>
      <c r="BEQ125" s="8"/>
      <c r="BER125" s="8"/>
      <c r="BES125" s="8"/>
      <c r="BET125" s="8"/>
      <c r="BEU125" s="8"/>
      <c r="BEV125" s="8"/>
      <c r="BEW125" s="8"/>
      <c r="BEX125" s="8"/>
      <c r="BEY125" s="8"/>
      <c r="BEZ125" s="8"/>
      <c r="BFA125" s="8"/>
      <c r="BFB125" s="8"/>
      <c r="BFC125" s="8"/>
      <c r="BFD125" s="8"/>
      <c r="BFE125" s="8"/>
      <c r="BFF125" s="8"/>
      <c r="BFG125" s="8"/>
      <c r="BFH125" s="8"/>
      <c r="BFI125" s="8"/>
      <c r="BFJ125" s="8"/>
      <c r="BFK125" s="8"/>
      <c r="BFL125" s="8"/>
      <c r="BFM125" s="8"/>
      <c r="BFN125" s="8"/>
      <c r="BFO125" s="8"/>
      <c r="BFP125" s="8"/>
      <c r="BFQ125" s="8"/>
      <c r="BFR125" s="8"/>
      <c r="BFS125" s="8"/>
      <c r="BFT125" s="8"/>
      <c r="BFU125" s="8"/>
      <c r="BFV125" s="8"/>
      <c r="BFW125" s="8"/>
      <c r="BFX125" s="8"/>
      <c r="BFY125" s="8"/>
      <c r="BFZ125" s="8"/>
    </row>
    <row r="126" spans="3:1534" s="14" customFormat="1" ht="15" x14ac:dyDescent="0.25">
      <c r="C126" s="15"/>
      <c r="D126" s="15"/>
      <c r="E126" s="15"/>
      <c r="F126" s="15"/>
      <c r="G126" s="15"/>
      <c r="H126" s="15"/>
      <c r="I126" s="15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  <c r="AMJ126" s="8"/>
      <c r="AMK126" s="8"/>
      <c r="AML126" s="8"/>
      <c r="AMM126" s="8"/>
      <c r="AMN126" s="8"/>
      <c r="AMO126" s="8"/>
      <c r="AMP126" s="8"/>
      <c r="AMQ126" s="8"/>
      <c r="AMR126" s="8"/>
      <c r="AMS126" s="8"/>
      <c r="AMT126" s="8"/>
      <c r="AMU126" s="8"/>
      <c r="AMV126" s="8"/>
      <c r="AMW126" s="8"/>
      <c r="AMX126" s="8"/>
      <c r="AMY126" s="8"/>
      <c r="AMZ126" s="8"/>
      <c r="ANA126" s="8"/>
      <c r="ANB126" s="8"/>
      <c r="ANC126" s="8"/>
      <c r="AND126" s="8"/>
      <c r="ANE126" s="8"/>
      <c r="ANF126" s="8"/>
      <c r="ANG126" s="8"/>
      <c r="ANH126" s="8"/>
      <c r="ANI126" s="8"/>
      <c r="ANJ126" s="8"/>
      <c r="ANK126" s="8"/>
      <c r="ANL126" s="8"/>
      <c r="ANM126" s="8"/>
      <c r="ANN126" s="8"/>
      <c r="ANO126" s="8"/>
      <c r="ANP126" s="8"/>
      <c r="ANQ126" s="8"/>
      <c r="ANR126" s="8"/>
      <c r="ANS126" s="8"/>
      <c r="ANT126" s="8"/>
      <c r="ANU126" s="8"/>
      <c r="ANV126" s="8"/>
      <c r="ANW126" s="8"/>
      <c r="ANX126" s="8"/>
      <c r="ANY126" s="8"/>
      <c r="ANZ126" s="8"/>
      <c r="AOA126" s="8"/>
      <c r="AOB126" s="8"/>
      <c r="AOC126" s="8"/>
      <c r="AOD126" s="8"/>
      <c r="AOE126" s="8"/>
      <c r="AOF126" s="8"/>
      <c r="AOG126" s="8"/>
      <c r="AOH126" s="8"/>
      <c r="AOI126" s="8"/>
      <c r="AOJ126" s="8"/>
      <c r="AOK126" s="8"/>
      <c r="AOL126" s="8"/>
      <c r="AOM126" s="8"/>
      <c r="AON126" s="8"/>
      <c r="AOO126" s="8"/>
      <c r="AOP126" s="8"/>
      <c r="AOQ126" s="8"/>
      <c r="AOR126" s="8"/>
      <c r="AOS126" s="8"/>
      <c r="AOT126" s="8"/>
      <c r="AOU126" s="8"/>
      <c r="AOV126" s="8"/>
      <c r="AOW126" s="8"/>
      <c r="AOX126" s="8"/>
      <c r="AOY126" s="8"/>
      <c r="AOZ126" s="8"/>
      <c r="APA126" s="8"/>
      <c r="APB126" s="8"/>
      <c r="APC126" s="8"/>
      <c r="APD126" s="8"/>
      <c r="APE126" s="8"/>
      <c r="APF126" s="8"/>
      <c r="APG126" s="8"/>
      <c r="APH126" s="8"/>
      <c r="API126" s="8"/>
      <c r="APJ126" s="8"/>
      <c r="APK126" s="8"/>
      <c r="APL126" s="8"/>
      <c r="APM126" s="8"/>
      <c r="APN126" s="8"/>
      <c r="APO126" s="8"/>
      <c r="APP126" s="8"/>
      <c r="APQ126" s="8"/>
      <c r="APR126" s="8"/>
      <c r="APS126" s="8"/>
      <c r="APT126" s="8"/>
      <c r="APU126" s="8"/>
      <c r="APV126" s="8"/>
      <c r="APW126" s="8"/>
      <c r="APX126" s="8"/>
      <c r="APY126" s="8"/>
      <c r="APZ126" s="8"/>
      <c r="AQA126" s="8"/>
      <c r="AQB126" s="8"/>
      <c r="AQC126" s="8"/>
      <c r="AQD126" s="8"/>
      <c r="AQE126" s="8"/>
      <c r="AQF126" s="8"/>
      <c r="AQG126" s="8"/>
      <c r="AQH126" s="8"/>
      <c r="AQI126" s="8"/>
      <c r="AQJ126" s="8"/>
      <c r="AQK126" s="8"/>
      <c r="AQL126" s="8"/>
      <c r="AQM126" s="8"/>
      <c r="AQN126" s="8"/>
      <c r="AQO126" s="8"/>
      <c r="AQP126" s="8"/>
      <c r="AQQ126" s="8"/>
      <c r="AQR126" s="8"/>
      <c r="AQS126" s="8"/>
      <c r="AQT126" s="8"/>
      <c r="AQU126" s="8"/>
      <c r="AQV126" s="8"/>
      <c r="AQW126" s="8"/>
      <c r="AQX126" s="8"/>
      <c r="AQY126" s="8"/>
      <c r="AQZ126" s="8"/>
      <c r="ARA126" s="8"/>
      <c r="ARB126" s="8"/>
      <c r="ARC126" s="8"/>
      <c r="ARD126" s="8"/>
      <c r="ARE126" s="8"/>
      <c r="ARF126" s="8"/>
      <c r="ARG126" s="8"/>
      <c r="ARH126" s="8"/>
      <c r="ARI126" s="8"/>
      <c r="ARJ126" s="8"/>
      <c r="ARK126" s="8"/>
      <c r="ARL126" s="8"/>
      <c r="ARM126" s="8"/>
      <c r="ARN126" s="8"/>
      <c r="ARO126" s="8"/>
      <c r="ARP126" s="8"/>
      <c r="ARQ126" s="8"/>
      <c r="ARR126" s="8"/>
      <c r="ARS126" s="8"/>
      <c r="ART126" s="8"/>
      <c r="ARU126" s="8"/>
      <c r="ARV126" s="8"/>
      <c r="ARW126" s="8"/>
      <c r="ARX126" s="8"/>
      <c r="ARY126" s="8"/>
      <c r="ARZ126" s="8"/>
      <c r="ASA126" s="8"/>
      <c r="ASB126" s="8"/>
      <c r="ASC126" s="8"/>
      <c r="ASD126" s="8"/>
      <c r="ASE126" s="8"/>
      <c r="ASF126" s="8"/>
      <c r="ASG126" s="8"/>
      <c r="ASH126" s="8"/>
      <c r="ASI126" s="8"/>
      <c r="ASJ126" s="8"/>
      <c r="ASK126" s="8"/>
      <c r="ASL126" s="8"/>
      <c r="ASM126" s="8"/>
      <c r="ASN126" s="8"/>
      <c r="ASO126" s="8"/>
      <c r="ASP126" s="8"/>
      <c r="ASQ126" s="8"/>
      <c r="ASR126" s="8"/>
      <c r="ASS126" s="8"/>
      <c r="AST126" s="8"/>
      <c r="ASU126" s="8"/>
      <c r="ASV126" s="8"/>
      <c r="ASW126" s="8"/>
      <c r="ASX126" s="8"/>
      <c r="ASY126" s="8"/>
      <c r="ASZ126" s="8"/>
      <c r="ATA126" s="8"/>
      <c r="ATB126" s="8"/>
      <c r="ATC126" s="8"/>
      <c r="ATD126" s="8"/>
      <c r="ATE126" s="8"/>
      <c r="ATF126" s="8"/>
      <c r="ATG126" s="8"/>
      <c r="ATH126" s="8"/>
      <c r="ATI126" s="8"/>
      <c r="ATJ126" s="8"/>
      <c r="ATK126" s="8"/>
      <c r="ATL126" s="8"/>
      <c r="ATM126" s="8"/>
      <c r="ATN126" s="8"/>
      <c r="ATO126" s="8"/>
      <c r="ATP126" s="8"/>
      <c r="ATQ126" s="8"/>
      <c r="ATR126" s="8"/>
      <c r="ATS126" s="8"/>
      <c r="ATT126" s="8"/>
      <c r="ATU126" s="8"/>
      <c r="ATV126" s="8"/>
      <c r="ATW126" s="8"/>
      <c r="ATX126" s="8"/>
      <c r="ATY126" s="8"/>
      <c r="ATZ126" s="8"/>
      <c r="AUA126" s="8"/>
      <c r="AUB126" s="8"/>
      <c r="AUC126" s="8"/>
      <c r="AUD126" s="8"/>
      <c r="AUE126" s="8"/>
      <c r="AUF126" s="8"/>
      <c r="AUG126" s="8"/>
      <c r="AUH126" s="8"/>
      <c r="AUI126" s="8"/>
      <c r="AUJ126" s="8"/>
      <c r="AUK126" s="8"/>
      <c r="AUL126" s="8"/>
      <c r="AUM126" s="8"/>
      <c r="AUN126" s="8"/>
      <c r="AUO126" s="8"/>
      <c r="AUP126" s="8"/>
      <c r="AUQ126" s="8"/>
      <c r="AUR126" s="8"/>
      <c r="AUS126" s="8"/>
      <c r="AUT126" s="8"/>
      <c r="AUU126" s="8"/>
      <c r="AUV126" s="8"/>
      <c r="AUW126" s="8"/>
      <c r="AUX126" s="8"/>
      <c r="AUY126" s="8"/>
      <c r="AUZ126" s="8"/>
      <c r="AVA126" s="8"/>
      <c r="AVB126" s="8"/>
      <c r="AVC126" s="8"/>
      <c r="AVD126" s="8"/>
      <c r="AVE126" s="8"/>
      <c r="AVF126" s="8"/>
      <c r="AVG126" s="8"/>
      <c r="AVH126" s="8"/>
      <c r="AVI126" s="8"/>
      <c r="AVJ126" s="8"/>
      <c r="AVK126" s="8"/>
      <c r="AVL126" s="8"/>
      <c r="AVM126" s="8"/>
      <c r="AVN126" s="8"/>
      <c r="AVO126" s="8"/>
      <c r="AVP126" s="8"/>
      <c r="AVQ126" s="8"/>
      <c r="AVR126" s="8"/>
      <c r="AVS126" s="8"/>
      <c r="AVT126" s="8"/>
      <c r="AVU126" s="8"/>
      <c r="AVV126" s="8"/>
      <c r="AVW126" s="8"/>
      <c r="AVX126" s="8"/>
      <c r="AVY126" s="8"/>
      <c r="AVZ126" s="8"/>
      <c r="AWA126" s="8"/>
      <c r="AWB126" s="8"/>
      <c r="AWC126" s="8"/>
      <c r="AWD126" s="8"/>
      <c r="AWE126" s="8"/>
      <c r="AWF126" s="8"/>
      <c r="AWG126" s="8"/>
      <c r="AWH126" s="8"/>
      <c r="AWI126" s="8"/>
      <c r="AWJ126" s="8"/>
      <c r="AWK126" s="8"/>
      <c r="AWL126" s="8"/>
      <c r="AWM126" s="8"/>
      <c r="AWN126" s="8"/>
      <c r="AWO126" s="8"/>
      <c r="AWP126" s="8"/>
      <c r="AWQ126" s="8"/>
      <c r="AWR126" s="8"/>
      <c r="AWS126" s="8"/>
      <c r="AWT126" s="8"/>
      <c r="AWU126" s="8"/>
      <c r="AWV126" s="8"/>
      <c r="AWW126" s="8"/>
      <c r="AWX126" s="8"/>
      <c r="AWY126" s="8"/>
      <c r="AWZ126" s="8"/>
      <c r="AXA126" s="8"/>
      <c r="AXB126" s="8"/>
      <c r="AXC126" s="8"/>
      <c r="AXD126" s="8"/>
      <c r="AXE126" s="8"/>
      <c r="AXF126" s="8"/>
      <c r="AXG126" s="8"/>
      <c r="AXH126" s="8"/>
      <c r="AXI126" s="8"/>
      <c r="AXJ126" s="8"/>
      <c r="AXK126" s="8"/>
      <c r="AXL126" s="8"/>
      <c r="AXM126" s="8"/>
      <c r="AXN126" s="8"/>
      <c r="AXO126" s="8"/>
      <c r="AXP126" s="8"/>
      <c r="AXQ126" s="8"/>
      <c r="AXR126" s="8"/>
      <c r="AXS126" s="8"/>
      <c r="AXT126" s="8"/>
      <c r="AXU126" s="8"/>
      <c r="AXV126" s="8"/>
      <c r="AXW126" s="8"/>
      <c r="AXX126" s="8"/>
      <c r="AXY126" s="8"/>
      <c r="AXZ126" s="8"/>
      <c r="AYA126" s="8"/>
      <c r="AYB126" s="8"/>
      <c r="AYC126" s="8"/>
      <c r="AYD126" s="8"/>
      <c r="AYE126" s="8"/>
      <c r="AYF126" s="8"/>
      <c r="AYG126" s="8"/>
      <c r="AYH126" s="8"/>
      <c r="AYI126" s="8"/>
      <c r="AYJ126" s="8"/>
      <c r="AYK126" s="8"/>
      <c r="AYL126" s="8"/>
      <c r="AYM126" s="8"/>
      <c r="AYN126" s="8"/>
      <c r="AYO126" s="8"/>
      <c r="AYP126" s="8"/>
      <c r="AYQ126" s="8"/>
      <c r="AYR126" s="8"/>
      <c r="AYS126" s="8"/>
      <c r="AYT126" s="8"/>
      <c r="AYU126" s="8"/>
      <c r="AYV126" s="8"/>
      <c r="AYW126" s="8"/>
      <c r="AYX126" s="8"/>
      <c r="AYY126" s="8"/>
      <c r="AYZ126" s="8"/>
      <c r="AZA126" s="8"/>
      <c r="AZB126" s="8"/>
      <c r="AZC126" s="8"/>
      <c r="AZD126" s="8"/>
      <c r="AZE126" s="8"/>
      <c r="AZF126" s="8"/>
      <c r="AZG126" s="8"/>
      <c r="AZH126" s="8"/>
      <c r="AZI126" s="8"/>
      <c r="AZJ126" s="8"/>
      <c r="AZK126" s="8"/>
      <c r="AZL126" s="8"/>
      <c r="AZM126" s="8"/>
      <c r="AZN126" s="8"/>
      <c r="AZO126" s="8"/>
      <c r="AZP126" s="8"/>
      <c r="AZQ126" s="8"/>
      <c r="AZR126" s="8"/>
      <c r="AZS126" s="8"/>
      <c r="AZT126" s="8"/>
      <c r="AZU126" s="8"/>
      <c r="AZV126" s="8"/>
      <c r="AZW126" s="8"/>
      <c r="AZX126" s="8"/>
      <c r="AZY126" s="8"/>
      <c r="AZZ126" s="8"/>
      <c r="BAA126" s="8"/>
      <c r="BAB126" s="8"/>
      <c r="BAC126" s="8"/>
      <c r="BAD126" s="8"/>
      <c r="BAE126" s="8"/>
      <c r="BAF126" s="8"/>
      <c r="BAG126" s="8"/>
      <c r="BAH126" s="8"/>
      <c r="BAI126" s="8"/>
      <c r="BAJ126" s="8"/>
      <c r="BAK126" s="8"/>
      <c r="BAL126" s="8"/>
      <c r="BAM126" s="8"/>
      <c r="BAN126" s="8"/>
      <c r="BAO126" s="8"/>
      <c r="BAP126" s="8"/>
      <c r="BAQ126" s="8"/>
      <c r="BAR126" s="8"/>
      <c r="BAS126" s="8"/>
      <c r="BAT126" s="8"/>
      <c r="BAU126" s="8"/>
      <c r="BAV126" s="8"/>
      <c r="BAW126" s="8"/>
      <c r="BAX126" s="8"/>
      <c r="BAY126" s="8"/>
      <c r="BAZ126" s="8"/>
      <c r="BBA126" s="8"/>
      <c r="BBB126" s="8"/>
      <c r="BBC126" s="8"/>
      <c r="BBD126" s="8"/>
      <c r="BBE126" s="8"/>
      <c r="BBF126" s="8"/>
      <c r="BBG126" s="8"/>
      <c r="BBH126" s="8"/>
      <c r="BBI126" s="8"/>
      <c r="BBJ126" s="8"/>
      <c r="BBK126" s="8"/>
      <c r="BBL126" s="8"/>
      <c r="BBM126" s="8"/>
      <c r="BBN126" s="8"/>
      <c r="BBO126" s="8"/>
      <c r="BBP126" s="8"/>
      <c r="BBQ126" s="8"/>
      <c r="BBR126" s="8"/>
      <c r="BBS126" s="8"/>
      <c r="BBT126" s="8"/>
      <c r="BBU126" s="8"/>
      <c r="BBV126" s="8"/>
      <c r="BBW126" s="8"/>
      <c r="BBX126" s="8"/>
      <c r="BBY126" s="8"/>
      <c r="BBZ126" s="8"/>
      <c r="BCA126" s="8"/>
      <c r="BCB126" s="8"/>
      <c r="BCC126" s="8"/>
      <c r="BCD126" s="8"/>
      <c r="BCE126" s="8"/>
      <c r="BCF126" s="8"/>
      <c r="BCG126" s="8"/>
      <c r="BCH126" s="8"/>
      <c r="BCI126" s="8"/>
      <c r="BCJ126" s="8"/>
      <c r="BCK126" s="8"/>
      <c r="BCL126" s="8"/>
      <c r="BCM126" s="8"/>
      <c r="BCN126" s="8"/>
      <c r="BCO126" s="8"/>
      <c r="BCP126" s="8"/>
      <c r="BCQ126" s="8"/>
      <c r="BCR126" s="8"/>
      <c r="BCS126" s="8"/>
      <c r="BCT126" s="8"/>
      <c r="BCU126" s="8"/>
      <c r="BCV126" s="8"/>
      <c r="BCW126" s="8"/>
      <c r="BCX126" s="8"/>
      <c r="BCY126" s="8"/>
      <c r="BCZ126" s="8"/>
      <c r="BDA126" s="8"/>
      <c r="BDB126" s="8"/>
      <c r="BDC126" s="8"/>
      <c r="BDD126" s="8"/>
      <c r="BDE126" s="8"/>
      <c r="BDF126" s="8"/>
      <c r="BDG126" s="8"/>
      <c r="BDH126" s="8"/>
      <c r="BDI126" s="8"/>
      <c r="BDJ126" s="8"/>
      <c r="BDK126" s="8"/>
      <c r="BDL126" s="8"/>
      <c r="BDM126" s="8"/>
      <c r="BDN126" s="8"/>
      <c r="BDO126" s="8"/>
      <c r="BDP126" s="8"/>
      <c r="BDQ126" s="8"/>
      <c r="BDR126" s="8"/>
      <c r="BDS126" s="8"/>
      <c r="BDT126" s="8"/>
      <c r="BDU126" s="8"/>
      <c r="BDV126" s="8"/>
      <c r="BDW126" s="8"/>
      <c r="BDX126" s="8"/>
      <c r="BDY126" s="8"/>
      <c r="BDZ126" s="8"/>
      <c r="BEA126" s="8"/>
      <c r="BEB126" s="8"/>
      <c r="BEC126" s="8"/>
      <c r="BED126" s="8"/>
      <c r="BEE126" s="8"/>
      <c r="BEF126" s="8"/>
      <c r="BEG126" s="8"/>
      <c r="BEH126" s="8"/>
      <c r="BEI126" s="8"/>
      <c r="BEJ126" s="8"/>
      <c r="BEK126" s="8"/>
      <c r="BEL126" s="8"/>
      <c r="BEM126" s="8"/>
      <c r="BEN126" s="8"/>
      <c r="BEO126" s="8"/>
      <c r="BEP126" s="8"/>
      <c r="BEQ126" s="8"/>
      <c r="BER126" s="8"/>
      <c r="BES126" s="8"/>
      <c r="BET126" s="8"/>
      <c r="BEU126" s="8"/>
      <c r="BEV126" s="8"/>
      <c r="BEW126" s="8"/>
      <c r="BEX126" s="8"/>
      <c r="BEY126" s="8"/>
      <c r="BEZ126" s="8"/>
      <c r="BFA126" s="8"/>
      <c r="BFB126" s="8"/>
      <c r="BFC126" s="8"/>
      <c r="BFD126" s="8"/>
      <c r="BFE126" s="8"/>
      <c r="BFF126" s="8"/>
      <c r="BFG126" s="8"/>
      <c r="BFH126" s="8"/>
      <c r="BFI126" s="8"/>
      <c r="BFJ126" s="8"/>
      <c r="BFK126" s="8"/>
      <c r="BFL126" s="8"/>
      <c r="BFM126" s="8"/>
      <c r="BFN126" s="8"/>
      <c r="BFO126" s="8"/>
      <c r="BFP126" s="8"/>
      <c r="BFQ126" s="8"/>
      <c r="BFR126" s="8"/>
      <c r="BFS126" s="8"/>
      <c r="BFT126" s="8"/>
      <c r="BFU126" s="8"/>
      <c r="BFV126" s="8"/>
      <c r="BFW126" s="8"/>
      <c r="BFX126" s="8"/>
      <c r="BFY126" s="8"/>
      <c r="BFZ126" s="8"/>
    </row>
    <row r="127" spans="3:1534" s="14" customFormat="1" ht="15" x14ac:dyDescent="0.25">
      <c r="C127" s="15"/>
      <c r="D127" s="15"/>
      <c r="E127" s="15"/>
      <c r="F127" s="15"/>
      <c r="G127" s="15"/>
      <c r="H127" s="15"/>
      <c r="I127" s="15"/>
      <c r="SV127" s="8"/>
      <c r="SW127" s="8"/>
      <c r="SX127" s="8"/>
      <c r="SY127" s="8"/>
      <c r="SZ127" s="8"/>
      <c r="TA127" s="8"/>
      <c r="TB127" s="8"/>
      <c r="TC127" s="8"/>
      <c r="TD127" s="8"/>
      <c r="TE127" s="8"/>
      <c r="TF127" s="8"/>
      <c r="TG127" s="8"/>
      <c r="TH127" s="8"/>
      <c r="TI127" s="8"/>
      <c r="TJ127" s="8"/>
      <c r="TK127" s="8"/>
      <c r="TL127" s="8"/>
      <c r="TM127" s="8"/>
      <c r="TN127" s="8"/>
      <c r="TO127" s="8"/>
      <c r="TP127" s="8"/>
      <c r="TQ127" s="8"/>
      <c r="TR127" s="8"/>
      <c r="TS127" s="8"/>
      <c r="TT127" s="8"/>
      <c r="TU127" s="8"/>
      <c r="TV127" s="8"/>
      <c r="TW127" s="8"/>
      <c r="TX127" s="8"/>
      <c r="TY127" s="8"/>
      <c r="TZ127" s="8"/>
      <c r="UA127" s="8"/>
      <c r="UB127" s="8"/>
      <c r="UC127" s="8"/>
      <c r="UD127" s="8"/>
      <c r="UE127" s="8"/>
      <c r="UF127" s="8"/>
      <c r="UG127" s="8"/>
      <c r="UH127" s="8"/>
      <c r="UI127" s="8"/>
      <c r="UJ127" s="8"/>
      <c r="UK127" s="8"/>
      <c r="UL127" s="8"/>
      <c r="UM127" s="8"/>
      <c r="UN127" s="8"/>
      <c r="UO127" s="8"/>
      <c r="UP127" s="8"/>
      <c r="UQ127" s="8"/>
      <c r="UR127" s="8"/>
      <c r="US127" s="8"/>
      <c r="UT127" s="8"/>
      <c r="UU127" s="8"/>
      <c r="UV127" s="8"/>
      <c r="UW127" s="8"/>
      <c r="UX127" s="8"/>
      <c r="UY127" s="8"/>
      <c r="UZ127" s="8"/>
      <c r="VA127" s="8"/>
      <c r="VB127" s="8"/>
      <c r="VC127" s="8"/>
      <c r="VD127" s="8"/>
      <c r="VE127" s="8"/>
      <c r="VF127" s="8"/>
      <c r="VG127" s="8"/>
      <c r="VH127" s="8"/>
      <c r="VI127" s="8"/>
      <c r="VJ127" s="8"/>
      <c r="VK127" s="8"/>
      <c r="VL127" s="8"/>
      <c r="VM127" s="8"/>
      <c r="VN127" s="8"/>
      <c r="VO127" s="8"/>
      <c r="VP127" s="8"/>
      <c r="VQ127" s="8"/>
      <c r="VR127" s="8"/>
      <c r="VS127" s="8"/>
      <c r="VT127" s="8"/>
      <c r="VU127" s="8"/>
      <c r="VV127" s="8"/>
      <c r="VW127" s="8"/>
      <c r="VX127" s="8"/>
      <c r="VY127" s="8"/>
      <c r="VZ127" s="8"/>
      <c r="WA127" s="8"/>
      <c r="WB127" s="8"/>
      <c r="WC127" s="8"/>
      <c r="WD127" s="8"/>
      <c r="WE127" s="8"/>
      <c r="WF127" s="8"/>
      <c r="WG127" s="8"/>
      <c r="WH127" s="8"/>
      <c r="WI127" s="8"/>
      <c r="WJ127" s="8"/>
      <c r="WK127" s="8"/>
      <c r="WL127" s="8"/>
      <c r="WM127" s="8"/>
      <c r="WN127" s="8"/>
      <c r="WO127" s="8"/>
      <c r="WP127" s="8"/>
      <c r="WQ127" s="8"/>
      <c r="WR127" s="8"/>
      <c r="WS127" s="8"/>
      <c r="WT127" s="8"/>
      <c r="WU127" s="8"/>
      <c r="WV127" s="8"/>
      <c r="WW127" s="8"/>
      <c r="WX127" s="8"/>
      <c r="WY127" s="8"/>
      <c r="WZ127" s="8"/>
      <c r="XA127" s="8"/>
      <c r="XB127" s="8"/>
      <c r="XC127" s="8"/>
      <c r="XD127" s="8"/>
      <c r="XE127" s="8"/>
      <c r="XF127" s="8"/>
      <c r="XG127" s="8"/>
      <c r="XH127" s="8"/>
      <c r="XI127" s="8"/>
      <c r="XJ127" s="8"/>
      <c r="XK127" s="8"/>
      <c r="XL127" s="8"/>
      <c r="XM127" s="8"/>
      <c r="XN127" s="8"/>
      <c r="XO127" s="8"/>
      <c r="XP127" s="8"/>
      <c r="XQ127" s="8"/>
      <c r="XR127" s="8"/>
      <c r="XS127" s="8"/>
      <c r="XT127" s="8"/>
      <c r="XU127" s="8"/>
      <c r="XV127" s="8"/>
      <c r="XW127" s="8"/>
      <c r="XX127" s="8"/>
      <c r="XY127" s="8"/>
      <c r="XZ127" s="8"/>
      <c r="YA127" s="8"/>
      <c r="YB127" s="8"/>
      <c r="YC127" s="8"/>
      <c r="YD127" s="8"/>
      <c r="YE127" s="8"/>
      <c r="YF127" s="8"/>
      <c r="YG127" s="8"/>
      <c r="YH127" s="8"/>
      <c r="YI127" s="8"/>
      <c r="YJ127" s="8"/>
      <c r="YK127" s="8"/>
      <c r="YL127" s="8"/>
      <c r="YM127" s="8"/>
      <c r="YN127" s="8"/>
      <c r="YO127" s="8"/>
      <c r="YP127" s="8"/>
      <c r="YQ127" s="8"/>
      <c r="YR127" s="8"/>
      <c r="YS127" s="8"/>
      <c r="YT127" s="8"/>
      <c r="YU127" s="8"/>
      <c r="YV127" s="8"/>
      <c r="YW127" s="8"/>
      <c r="YX127" s="8"/>
      <c r="YY127" s="8"/>
      <c r="YZ127" s="8"/>
      <c r="ZA127" s="8"/>
      <c r="ZB127" s="8"/>
      <c r="ZC127" s="8"/>
      <c r="ZD127" s="8"/>
      <c r="ZE127" s="8"/>
      <c r="ZF127" s="8"/>
      <c r="ZG127" s="8"/>
      <c r="ZH127" s="8"/>
      <c r="ZI127" s="8"/>
      <c r="ZJ127" s="8"/>
      <c r="ZK127" s="8"/>
      <c r="ZL127" s="8"/>
      <c r="ZM127" s="8"/>
      <c r="ZN127" s="8"/>
      <c r="ZO127" s="8"/>
      <c r="ZP127" s="8"/>
      <c r="ZQ127" s="8"/>
      <c r="ZR127" s="8"/>
      <c r="ZS127" s="8"/>
      <c r="ZT127" s="8"/>
      <c r="ZU127" s="8"/>
      <c r="ZV127" s="8"/>
      <c r="ZW127" s="8"/>
      <c r="ZX127" s="8"/>
      <c r="ZY127" s="8"/>
      <c r="ZZ127" s="8"/>
      <c r="AAA127" s="8"/>
      <c r="AAB127" s="8"/>
      <c r="AAC127" s="8"/>
      <c r="AAD127" s="8"/>
      <c r="AAE127" s="8"/>
      <c r="AAF127" s="8"/>
      <c r="AAG127" s="8"/>
      <c r="AAH127" s="8"/>
      <c r="AAI127" s="8"/>
      <c r="AAJ127" s="8"/>
      <c r="AAK127" s="8"/>
      <c r="AAL127" s="8"/>
      <c r="AAM127" s="8"/>
      <c r="AAN127" s="8"/>
      <c r="AAO127" s="8"/>
      <c r="AAP127" s="8"/>
      <c r="AAQ127" s="8"/>
      <c r="AAR127" s="8"/>
      <c r="AAS127" s="8"/>
      <c r="AAT127" s="8"/>
      <c r="AAU127" s="8"/>
      <c r="AAV127" s="8"/>
      <c r="AAW127" s="8"/>
      <c r="AAX127" s="8"/>
      <c r="AAY127" s="8"/>
      <c r="AAZ127" s="8"/>
      <c r="ABA127" s="8"/>
      <c r="ABB127" s="8"/>
      <c r="ABC127" s="8"/>
      <c r="ABD127" s="8"/>
      <c r="ABE127" s="8"/>
      <c r="ABF127" s="8"/>
      <c r="ABG127" s="8"/>
      <c r="ABH127" s="8"/>
      <c r="ABI127" s="8"/>
      <c r="ABJ127" s="8"/>
      <c r="ABK127" s="8"/>
      <c r="ABL127" s="8"/>
      <c r="ABM127" s="8"/>
      <c r="ABN127" s="8"/>
      <c r="ABO127" s="8"/>
      <c r="ABP127" s="8"/>
      <c r="ABQ127" s="8"/>
      <c r="ABR127" s="8"/>
      <c r="ABS127" s="8"/>
      <c r="ABT127" s="8"/>
      <c r="ABU127" s="8"/>
      <c r="ABV127" s="8"/>
      <c r="ABW127" s="8"/>
      <c r="ABX127" s="8"/>
      <c r="ABY127" s="8"/>
      <c r="ABZ127" s="8"/>
      <c r="ACA127" s="8"/>
      <c r="ACB127" s="8"/>
      <c r="ACC127" s="8"/>
      <c r="ACD127" s="8"/>
      <c r="ACE127" s="8"/>
      <c r="ACF127" s="8"/>
      <c r="ACG127" s="8"/>
      <c r="ACH127" s="8"/>
      <c r="ACI127" s="8"/>
      <c r="ACJ127" s="8"/>
      <c r="ACK127" s="8"/>
      <c r="ACL127" s="8"/>
      <c r="ACM127" s="8"/>
      <c r="ACN127" s="8"/>
      <c r="ACO127" s="8"/>
      <c r="ACP127" s="8"/>
      <c r="ACQ127" s="8"/>
      <c r="ACR127" s="8"/>
      <c r="ACS127" s="8"/>
      <c r="ACT127" s="8"/>
      <c r="ACU127" s="8"/>
      <c r="ACV127" s="8"/>
      <c r="ACW127" s="8"/>
      <c r="ACX127" s="8"/>
      <c r="ACY127" s="8"/>
      <c r="ACZ127" s="8"/>
      <c r="ADA127" s="8"/>
      <c r="ADB127" s="8"/>
      <c r="ADC127" s="8"/>
      <c r="ADD127" s="8"/>
      <c r="ADE127" s="8"/>
      <c r="ADF127" s="8"/>
      <c r="ADG127" s="8"/>
      <c r="ADH127" s="8"/>
      <c r="ADI127" s="8"/>
      <c r="ADJ127" s="8"/>
      <c r="ADK127" s="8"/>
      <c r="ADL127" s="8"/>
      <c r="ADM127" s="8"/>
      <c r="ADN127" s="8"/>
      <c r="ADO127" s="8"/>
      <c r="ADP127" s="8"/>
      <c r="ADQ127" s="8"/>
      <c r="ADR127" s="8"/>
      <c r="ADS127" s="8"/>
      <c r="ADT127" s="8"/>
      <c r="ADU127" s="8"/>
      <c r="ADV127" s="8"/>
      <c r="ADW127" s="8"/>
      <c r="ADX127" s="8"/>
      <c r="ADY127" s="8"/>
      <c r="ADZ127" s="8"/>
      <c r="AEA127" s="8"/>
      <c r="AEB127" s="8"/>
      <c r="AEC127" s="8"/>
      <c r="AED127" s="8"/>
      <c r="AEE127" s="8"/>
      <c r="AEF127" s="8"/>
      <c r="AEG127" s="8"/>
      <c r="AEH127" s="8"/>
      <c r="AEI127" s="8"/>
      <c r="AEJ127" s="8"/>
      <c r="AEK127" s="8"/>
      <c r="AEL127" s="8"/>
      <c r="AEM127" s="8"/>
      <c r="AEN127" s="8"/>
      <c r="AEO127" s="8"/>
      <c r="AEP127" s="8"/>
      <c r="AEQ127" s="8"/>
      <c r="AER127" s="8"/>
      <c r="AES127" s="8"/>
      <c r="AET127" s="8"/>
      <c r="AEU127" s="8"/>
      <c r="AEV127" s="8"/>
      <c r="AEW127" s="8"/>
      <c r="AEX127" s="8"/>
      <c r="AEY127" s="8"/>
      <c r="AEZ127" s="8"/>
      <c r="AFA127" s="8"/>
      <c r="AFB127" s="8"/>
      <c r="AFC127" s="8"/>
      <c r="AFD127" s="8"/>
      <c r="AFE127" s="8"/>
      <c r="AFF127" s="8"/>
      <c r="AFG127" s="8"/>
      <c r="AFH127" s="8"/>
      <c r="AFI127" s="8"/>
      <c r="AFJ127" s="8"/>
      <c r="AFK127" s="8"/>
      <c r="AFL127" s="8"/>
      <c r="AFM127" s="8"/>
      <c r="AFN127" s="8"/>
      <c r="AFO127" s="8"/>
      <c r="AFP127" s="8"/>
      <c r="AFQ127" s="8"/>
      <c r="AFR127" s="8"/>
      <c r="AFS127" s="8"/>
      <c r="AFT127" s="8"/>
      <c r="AFU127" s="8"/>
      <c r="AFV127" s="8"/>
      <c r="AFW127" s="8"/>
      <c r="AFX127" s="8"/>
      <c r="AFY127" s="8"/>
      <c r="AFZ127" s="8"/>
      <c r="AGA127" s="8"/>
      <c r="AGB127" s="8"/>
      <c r="AGC127" s="8"/>
      <c r="AGD127" s="8"/>
      <c r="AGE127" s="8"/>
      <c r="AGF127" s="8"/>
      <c r="AGG127" s="8"/>
      <c r="AGH127" s="8"/>
      <c r="AGI127" s="8"/>
      <c r="AGJ127" s="8"/>
      <c r="AGK127" s="8"/>
      <c r="AGL127" s="8"/>
      <c r="AGM127" s="8"/>
      <c r="AGN127" s="8"/>
      <c r="AGO127" s="8"/>
      <c r="AGP127" s="8"/>
      <c r="AGQ127" s="8"/>
      <c r="AGR127" s="8"/>
      <c r="AGS127" s="8"/>
      <c r="AGT127" s="8"/>
      <c r="AGU127" s="8"/>
      <c r="AGV127" s="8"/>
      <c r="AGW127" s="8"/>
      <c r="AGX127" s="8"/>
      <c r="AGY127" s="8"/>
      <c r="AGZ127" s="8"/>
      <c r="AHA127" s="8"/>
      <c r="AHB127" s="8"/>
      <c r="AHC127" s="8"/>
      <c r="AHD127" s="8"/>
      <c r="AHE127" s="8"/>
      <c r="AHF127" s="8"/>
      <c r="AHG127" s="8"/>
      <c r="AHH127" s="8"/>
      <c r="AHI127" s="8"/>
      <c r="AHJ127" s="8"/>
      <c r="AHK127" s="8"/>
      <c r="AHL127" s="8"/>
      <c r="AHM127" s="8"/>
      <c r="AHN127" s="8"/>
      <c r="AHO127" s="8"/>
      <c r="AHP127" s="8"/>
      <c r="AHQ127" s="8"/>
      <c r="AHR127" s="8"/>
      <c r="AHS127" s="8"/>
      <c r="AHT127" s="8"/>
      <c r="AHU127" s="8"/>
      <c r="AHV127" s="8"/>
      <c r="AHW127" s="8"/>
      <c r="AHX127" s="8"/>
      <c r="AHY127" s="8"/>
      <c r="AHZ127" s="8"/>
      <c r="AIA127" s="8"/>
      <c r="AIB127" s="8"/>
      <c r="AIC127" s="8"/>
      <c r="AID127" s="8"/>
      <c r="AIE127" s="8"/>
      <c r="AIF127" s="8"/>
      <c r="AIG127" s="8"/>
      <c r="AIH127" s="8"/>
      <c r="AII127" s="8"/>
      <c r="AIJ127" s="8"/>
      <c r="AIK127" s="8"/>
      <c r="AIL127" s="8"/>
      <c r="AIM127" s="8"/>
      <c r="AIN127" s="8"/>
      <c r="AIO127" s="8"/>
      <c r="AIP127" s="8"/>
      <c r="AIQ127" s="8"/>
      <c r="AIR127" s="8"/>
      <c r="AIS127" s="8"/>
      <c r="AIT127" s="8"/>
      <c r="AIU127" s="8"/>
      <c r="AIV127" s="8"/>
      <c r="AIW127" s="8"/>
      <c r="AIX127" s="8"/>
      <c r="AIY127" s="8"/>
      <c r="AIZ127" s="8"/>
      <c r="AJA127" s="8"/>
      <c r="AJB127" s="8"/>
      <c r="AJC127" s="8"/>
      <c r="AJD127" s="8"/>
      <c r="AJE127" s="8"/>
      <c r="AJF127" s="8"/>
      <c r="AJG127" s="8"/>
      <c r="AJH127" s="8"/>
      <c r="AJI127" s="8"/>
      <c r="AJJ127" s="8"/>
      <c r="AJK127" s="8"/>
      <c r="AJL127" s="8"/>
      <c r="AJM127" s="8"/>
      <c r="AJN127" s="8"/>
      <c r="AJO127" s="8"/>
      <c r="AJP127" s="8"/>
      <c r="AJQ127" s="8"/>
      <c r="AJR127" s="8"/>
      <c r="AJS127" s="8"/>
      <c r="AJT127" s="8"/>
      <c r="AJU127" s="8"/>
      <c r="AJV127" s="8"/>
      <c r="AJW127" s="8"/>
      <c r="AJX127" s="8"/>
      <c r="AJY127" s="8"/>
      <c r="AJZ127" s="8"/>
      <c r="AKA127" s="8"/>
      <c r="AKB127" s="8"/>
      <c r="AKC127" s="8"/>
      <c r="AKD127" s="8"/>
      <c r="AKE127" s="8"/>
      <c r="AKF127" s="8"/>
      <c r="AKG127" s="8"/>
      <c r="AKH127" s="8"/>
      <c r="AKI127" s="8"/>
      <c r="AKJ127" s="8"/>
      <c r="AKK127" s="8"/>
      <c r="AKL127" s="8"/>
      <c r="AKM127" s="8"/>
      <c r="AKN127" s="8"/>
      <c r="AKO127" s="8"/>
      <c r="AKP127" s="8"/>
      <c r="AKQ127" s="8"/>
      <c r="AKR127" s="8"/>
      <c r="AKS127" s="8"/>
      <c r="AKT127" s="8"/>
      <c r="AKU127" s="8"/>
      <c r="AKV127" s="8"/>
      <c r="AKW127" s="8"/>
      <c r="AKX127" s="8"/>
      <c r="AKY127" s="8"/>
      <c r="AKZ127" s="8"/>
      <c r="ALA127" s="8"/>
      <c r="ALB127" s="8"/>
      <c r="ALC127" s="8"/>
      <c r="ALD127" s="8"/>
      <c r="ALE127" s="8"/>
      <c r="ALF127" s="8"/>
      <c r="ALG127" s="8"/>
      <c r="ALH127" s="8"/>
      <c r="ALI127" s="8"/>
      <c r="ALJ127" s="8"/>
      <c r="ALK127" s="8"/>
      <c r="ALL127" s="8"/>
      <c r="ALM127" s="8"/>
      <c r="ALN127" s="8"/>
      <c r="ALO127" s="8"/>
      <c r="ALP127" s="8"/>
      <c r="ALQ127" s="8"/>
      <c r="ALR127" s="8"/>
      <c r="ALS127" s="8"/>
      <c r="ALT127" s="8"/>
      <c r="ALU127" s="8"/>
      <c r="ALV127" s="8"/>
      <c r="ALW127" s="8"/>
      <c r="ALX127" s="8"/>
      <c r="ALY127" s="8"/>
      <c r="ALZ127" s="8"/>
      <c r="AMA127" s="8"/>
      <c r="AMB127" s="8"/>
      <c r="AMC127" s="8"/>
      <c r="AMD127" s="8"/>
      <c r="AME127" s="8"/>
      <c r="AMF127" s="8"/>
      <c r="AMG127" s="8"/>
      <c r="AMH127" s="8"/>
      <c r="AMI127" s="8"/>
      <c r="AMJ127" s="8"/>
      <c r="AMK127" s="8"/>
      <c r="AML127" s="8"/>
      <c r="AMM127" s="8"/>
      <c r="AMN127" s="8"/>
      <c r="AMO127" s="8"/>
      <c r="AMP127" s="8"/>
      <c r="AMQ127" s="8"/>
      <c r="AMR127" s="8"/>
      <c r="AMS127" s="8"/>
      <c r="AMT127" s="8"/>
      <c r="AMU127" s="8"/>
      <c r="AMV127" s="8"/>
      <c r="AMW127" s="8"/>
      <c r="AMX127" s="8"/>
      <c r="AMY127" s="8"/>
      <c r="AMZ127" s="8"/>
      <c r="ANA127" s="8"/>
      <c r="ANB127" s="8"/>
      <c r="ANC127" s="8"/>
      <c r="AND127" s="8"/>
      <c r="ANE127" s="8"/>
      <c r="ANF127" s="8"/>
      <c r="ANG127" s="8"/>
      <c r="ANH127" s="8"/>
      <c r="ANI127" s="8"/>
      <c r="ANJ127" s="8"/>
      <c r="ANK127" s="8"/>
      <c r="ANL127" s="8"/>
      <c r="ANM127" s="8"/>
      <c r="ANN127" s="8"/>
      <c r="ANO127" s="8"/>
      <c r="ANP127" s="8"/>
      <c r="ANQ127" s="8"/>
      <c r="ANR127" s="8"/>
      <c r="ANS127" s="8"/>
      <c r="ANT127" s="8"/>
      <c r="ANU127" s="8"/>
      <c r="ANV127" s="8"/>
      <c r="ANW127" s="8"/>
      <c r="ANX127" s="8"/>
      <c r="ANY127" s="8"/>
      <c r="ANZ127" s="8"/>
      <c r="AOA127" s="8"/>
      <c r="AOB127" s="8"/>
      <c r="AOC127" s="8"/>
      <c r="AOD127" s="8"/>
      <c r="AOE127" s="8"/>
      <c r="AOF127" s="8"/>
      <c r="AOG127" s="8"/>
      <c r="AOH127" s="8"/>
      <c r="AOI127" s="8"/>
      <c r="AOJ127" s="8"/>
      <c r="AOK127" s="8"/>
      <c r="AOL127" s="8"/>
      <c r="AOM127" s="8"/>
      <c r="AON127" s="8"/>
      <c r="AOO127" s="8"/>
      <c r="AOP127" s="8"/>
      <c r="AOQ127" s="8"/>
      <c r="AOR127" s="8"/>
      <c r="AOS127" s="8"/>
      <c r="AOT127" s="8"/>
      <c r="AOU127" s="8"/>
      <c r="AOV127" s="8"/>
      <c r="AOW127" s="8"/>
      <c r="AOX127" s="8"/>
      <c r="AOY127" s="8"/>
      <c r="AOZ127" s="8"/>
      <c r="APA127" s="8"/>
      <c r="APB127" s="8"/>
      <c r="APC127" s="8"/>
      <c r="APD127" s="8"/>
      <c r="APE127" s="8"/>
      <c r="APF127" s="8"/>
      <c r="APG127" s="8"/>
      <c r="APH127" s="8"/>
      <c r="API127" s="8"/>
      <c r="APJ127" s="8"/>
      <c r="APK127" s="8"/>
      <c r="APL127" s="8"/>
      <c r="APM127" s="8"/>
      <c r="APN127" s="8"/>
      <c r="APO127" s="8"/>
      <c r="APP127" s="8"/>
      <c r="APQ127" s="8"/>
      <c r="APR127" s="8"/>
      <c r="APS127" s="8"/>
      <c r="APT127" s="8"/>
      <c r="APU127" s="8"/>
      <c r="APV127" s="8"/>
      <c r="APW127" s="8"/>
      <c r="APX127" s="8"/>
      <c r="APY127" s="8"/>
      <c r="APZ127" s="8"/>
      <c r="AQA127" s="8"/>
      <c r="AQB127" s="8"/>
      <c r="AQC127" s="8"/>
      <c r="AQD127" s="8"/>
      <c r="AQE127" s="8"/>
      <c r="AQF127" s="8"/>
      <c r="AQG127" s="8"/>
      <c r="AQH127" s="8"/>
      <c r="AQI127" s="8"/>
      <c r="AQJ127" s="8"/>
      <c r="AQK127" s="8"/>
      <c r="AQL127" s="8"/>
      <c r="AQM127" s="8"/>
      <c r="AQN127" s="8"/>
      <c r="AQO127" s="8"/>
      <c r="AQP127" s="8"/>
      <c r="AQQ127" s="8"/>
      <c r="AQR127" s="8"/>
      <c r="AQS127" s="8"/>
      <c r="AQT127" s="8"/>
      <c r="AQU127" s="8"/>
      <c r="AQV127" s="8"/>
      <c r="AQW127" s="8"/>
      <c r="AQX127" s="8"/>
      <c r="AQY127" s="8"/>
      <c r="AQZ127" s="8"/>
      <c r="ARA127" s="8"/>
      <c r="ARB127" s="8"/>
      <c r="ARC127" s="8"/>
      <c r="ARD127" s="8"/>
      <c r="ARE127" s="8"/>
      <c r="ARF127" s="8"/>
      <c r="ARG127" s="8"/>
      <c r="ARH127" s="8"/>
      <c r="ARI127" s="8"/>
      <c r="ARJ127" s="8"/>
      <c r="ARK127" s="8"/>
      <c r="ARL127" s="8"/>
      <c r="ARM127" s="8"/>
      <c r="ARN127" s="8"/>
      <c r="ARO127" s="8"/>
      <c r="ARP127" s="8"/>
      <c r="ARQ127" s="8"/>
      <c r="ARR127" s="8"/>
      <c r="ARS127" s="8"/>
      <c r="ART127" s="8"/>
      <c r="ARU127" s="8"/>
      <c r="ARV127" s="8"/>
      <c r="ARW127" s="8"/>
      <c r="ARX127" s="8"/>
      <c r="ARY127" s="8"/>
      <c r="ARZ127" s="8"/>
      <c r="ASA127" s="8"/>
      <c r="ASB127" s="8"/>
      <c r="ASC127" s="8"/>
      <c r="ASD127" s="8"/>
      <c r="ASE127" s="8"/>
      <c r="ASF127" s="8"/>
      <c r="ASG127" s="8"/>
      <c r="ASH127" s="8"/>
      <c r="ASI127" s="8"/>
      <c r="ASJ127" s="8"/>
      <c r="ASK127" s="8"/>
      <c r="ASL127" s="8"/>
      <c r="ASM127" s="8"/>
      <c r="ASN127" s="8"/>
      <c r="ASO127" s="8"/>
      <c r="ASP127" s="8"/>
      <c r="ASQ127" s="8"/>
      <c r="ASR127" s="8"/>
      <c r="ASS127" s="8"/>
      <c r="AST127" s="8"/>
      <c r="ASU127" s="8"/>
      <c r="ASV127" s="8"/>
      <c r="ASW127" s="8"/>
      <c r="ASX127" s="8"/>
      <c r="ASY127" s="8"/>
      <c r="ASZ127" s="8"/>
      <c r="ATA127" s="8"/>
      <c r="ATB127" s="8"/>
      <c r="ATC127" s="8"/>
      <c r="ATD127" s="8"/>
      <c r="ATE127" s="8"/>
      <c r="ATF127" s="8"/>
      <c r="ATG127" s="8"/>
      <c r="ATH127" s="8"/>
      <c r="ATI127" s="8"/>
      <c r="ATJ127" s="8"/>
      <c r="ATK127" s="8"/>
      <c r="ATL127" s="8"/>
      <c r="ATM127" s="8"/>
      <c r="ATN127" s="8"/>
      <c r="ATO127" s="8"/>
      <c r="ATP127" s="8"/>
      <c r="ATQ127" s="8"/>
      <c r="ATR127" s="8"/>
      <c r="ATS127" s="8"/>
      <c r="ATT127" s="8"/>
      <c r="ATU127" s="8"/>
      <c r="ATV127" s="8"/>
      <c r="ATW127" s="8"/>
      <c r="ATX127" s="8"/>
      <c r="ATY127" s="8"/>
      <c r="ATZ127" s="8"/>
      <c r="AUA127" s="8"/>
      <c r="AUB127" s="8"/>
      <c r="AUC127" s="8"/>
      <c r="AUD127" s="8"/>
      <c r="AUE127" s="8"/>
      <c r="AUF127" s="8"/>
      <c r="AUG127" s="8"/>
      <c r="AUH127" s="8"/>
      <c r="AUI127" s="8"/>
      <c r="AUJ127" s="8"/>
      <c r="AUK127" s="8"/>
      <c r="AUL127" s="8"/>
      <c r="AUM127" s="8"/>
      <c r="AUN127" s="8"/>
      <c r="AUO127" s="8"/>
      <c r="AUP127" s="8"/>
      <c r="AUQ127" s="8"/>
      <c r="AUR127" s="8"/>
      <c r="AUS127" s="8"/>
      <c r="AUT127" s="8"/>
      <c r="AUU127" s="8"/>
      <c r="AUV127" s="8"/>
      <c r="AUW127" s="8"/>
      <c r="AUX127" s="8"/>
      <c r="AUY127" s="8"/>
      <c r="AUZ127" s="8"/>
      <c r="AVA127" s="8"/>
      <c r="AVB127" s="8"/>
      <c r="AVC127" s="8"/>
      <c r="AVD127" s="8"/>
      <c r="AVE127" s="8"/>
      <c r="AVF127" s="8"/>
      <c r="AVG127" s="8"/>
      <c r="AVH127" s="8"/>
      <c r="AVI127" s="8"/>
      <c r="AVJ127" s="8"/>
      <c r="AVK127" s="8"/>
      <c r="AVL127" s="8"/>
      <c r="AVM127" s="8"/>
      <c r="AVN127" s="8"/>
      <c r="AVO127" s="8"/>
      <c r="AVP127" s="8"/>
      <c r="AVQ127" s="8"/>
      <c r="AVR127" s="8"/>
      <c r="AVS127" s="8"/>
      <c r="AVT127" s="8"/>
      <c r="AVU127" s="8"/>
      <c r="AVV127" s="8"/>
      <c r="AVW127" s="8"/>
      <c r="AVX127" s="8"/>
      <c r="AVY127" s="8"/>
      <c r="AVZ127" s="8"/>
      <c r="AWA127" s="8"/>
      <c r="AWB127" s="8"/>
      <c r="AWC127" s="8"/>
      <c r="AWD127" s="8"/>
      <c r="AWE127" s="8"/>
      <c r="AWF127" s="8"/>
      <c r="AWG127" s="8"/>
      <c r="AWH127" s="8"/>
      <c r="AWI127" s="8"/>
      <c r="AWJ127" s="8"/>
      <c r="AWK127" s="8"/>
      <c r="AWL127" s="8"/>
      <c r="AWM127" s="8"/>
      <c r="AWN127" s="8"/>
      <c r="AWO127" s="8"/>
      <c r="AWP127" s="8"/>
      <c r="AWQ127" s="8"/>
      <c r="AWR127" s="8"/>
      <c r="AWS127" s="8"/>
      <c r="AWT127" s="8"/>
      <c r="AWU127" s="8"/>
      <c r="AWV127" s="8"/>
      <c r="AWW127" s="8"/>
      <c r="AWX127" s="8"/>
      <c r="AWY127" s="8"/>
      <c r="AWZ127" s="8"/>
      <c r="AXA127" s="8"/>
      <c r="AXB127" s="8"/>
      <c r="AXC127" s="8"/>
      <c r="AXD127" s="8"/>
      <c r="AXE127" s="8"/>
      <c r="AXF127" s="8"/>
      <c r="AXG127" s="8"/>
      <c r="AXH127" s="8"/>
      <c r="AXI127" s="8"/>
      <c r="AXJ127" s="8"/>
      <c r="AXK127" s="8"/>
      <c r="AXL127" s="8"/>
      <c r="AXM127" s="8"/>
      <c r="AXN127" s="8"/>
      <c r="AXO127" s="8"/>
      <c r="AXP127" s="8"/>
      <c r="AXQ127" s="8"/>
      <c r="AXR127" s="8"/>
      <c r="AXS127" s="8"/>
      <c r="AXT127" s="8"/>
      <c r="AXU127" s="8"/>
      <c r="AXV127" s="8"/>
      <c r="AXW127" s="8"/>
      <c r="AXX127" s="8"/>
      <c r="AXY127" s="8"/>
      <c r="AXZ127" s="8"/>
      <c r="AYA127" s="8"/>
      <c r="AYB127" s="8"/>
      <c r="AYC127" s="8"/>
      <c r="AYD127" s="8"/>
      <c r="AYE127" s="8"/>
      <c r="AYF127" s="8"/>
      <c r="AYG127" s="8"/>
      <c r="AYH127" s="8"/>
      <c r="AYI127" s="8"/>
      <c r="AYJ127" s="8"/>
      <c r="AYK127" s="8"/>
      <c r="AYL127" s="8"/>
      <c r="AYM127" s="8"/>
      <c r="AYN127" s="8"/>
      <c r="AYO127" s="8"/>
      <c r="AYP127" s="8"/>
      <c r="AYQ127" s="8"/>
      <c r="AYR127" s="8"/>
      <c r="AYS127" s="8"/>
      <c r="AYT127" s="8"/>
      <c r="AYU127" s="8"/>
      <c r="AYV127" s="8"/>
      <c r="AYW127" s="8"/>
      <c r="AYX127" s="8"/>
      <c r="AYY127" s="8"/>
      <c r="AYZ127" s="8"/>
      <c r="AZA127" s="8"/>
      <c r="AZB127" s="8"/>
      <c r="AZC127" s="8"/>
      <c r="AZD127" s="8"/>
      <c r="AZE127" s="8"/>
      <c r="AZF127" s="8"/>
      <c r="AZG127" s="8"/>
      <c r="AZH127" s="8"/>
      <c r="AZI127" s="8"/>
      <c r="AZJ127" s="8"/>
      <c r="AZK127" s="8"/>
      <c r="AZL127" s="8"/>
      <c r="AZM127" s="8"/>
      <c r="AZN127" s="8"/>
      <c r="AZO127" s="8"/>
      <c r="AZP127" s="8"/>
      <c r="AZQ127" s="8"/>
      <c r="AZR127" s="8"/>
      <c r="AZS127" s="8"/>
      <c r="AZT127" s="8"/>
      <c r="AZU127" s="8"/>
      <c r="AZV127" s="8"/>
      <c r="AZW127" s="8"/>
      <c r="AZX127" s="8"/>
      <c r="AZY127" s="8"/>
      <c r="AZZ127" s="8"/>
      <c r="BAA127" s="8"/>
      <c r="BAB127" s="8"/>
      <c r="BAC127" s="8"/>
      <c r="BAD127" s="8"/>
      <c r="BAE127" s="8"/>
      <c r="BAF127" s="8"/>
      <c r="BAG127" s="8"/>
      <c r="BAH127" s="8"/>
      <c r="BAI127" s="8"/>
      <c r="BAJ127" s="8"/>
      <c r="BAK127" s="8"/>
      <c r="BAL127" s="8"/>
      <c r="BAM127" s="8"/>
      <c r="BAN127" s="8"/>
      <c r="BAO127" s="8"/>
      <c r="BAP127" s="8"/>
      <c r="BAQ127" s="8"/>
      <c r="BAR127" s="8"/>
      <c r="BAS127" s="8"/>
      <c r="BAT127" s="8"/>
      <c r="BAU127" s="8"/>
      <c r="BAV127" s="8"/>
      <c r="BAW127" s="8"/>
      <c r="BAX127" s="8"/>
      <c r="BAY127" s="8"/>
      <c r="BAZ127" s="8"/>
      <c r="BBA127" s="8"/>
      <c r="BBB127" s="8"/>
      <c r="BBC127" s="8"/>
      <c r="BBD127" s="8"/>
      <c r="BBE127" s="8"/>
      <c r="BBF127" s="8"/>
      <c r="BBG127" s="8"/>
      <c r="BBH127" s="8"/>
      <c r="BBI127" s="8"/>
      <c r="BBJ127" s="8"/>
      <c r="BBK127" s="8"/>
      <c r="BBL127" s="8"/>
      <c r="BBM127" s="8"/>
      <c r="BBN127" s="8"/>
      <c r="BBO127" s="8"/>
      <c r="BBP127" s="8"/>
      <c r="BBQ127" s="8"/>
      <c r="BBR127" s="8"/>
      <c r="BBS127" s="8"/>
      <c r="BBT127" s="8"/>
      <c r="BBU127" s="8"/>
      <c r="BBV127" s="8"/>
      <c r="BBW127" s="8"/>
      <c r="BBX127" s="8"/>
      <c r="BBY127" s="8"/>
      <c r="BBZ127" s="8"/>
      <c r="BCA127" s="8"/>
      <c r="BCB127" s="8"/>
      <c r="BCC127" s="8"/>
      <c r="BCD127" s="8"/>
      <c r="BCE127" s="8"/>
      <c r="BCF127" s="8"/>
      <c r="BCG127" s="8"/>
      <c r="BCH127" s="8"/>
      <c r="BCI127" s="8"/>
      <c r="BCJ127" s="8"/>
      <c r="BCK127" s="8"/>
      <c r="BCL127" s="8"/>
      <c r="BCM127" s="8"/>
      <c r="BCN127" s="8"/>
      <c r="BCO127" s="8"/>
      <c r="BCP127" s="8"/>
      <c r="BCQ127" s="8"/>
      <c r="BCR127" s="8"/>
      <c r="BCS127" s="8"/>
      <c r="BCT127" s="8"/>
      <c r="BCU127" s="8"/>
      <c r="BCV127" s="8"/>
      <c r="BCW127" s="8"/>
      <c r="BCX127" s="8"/>
      <c r="BCY127" s="8"/>
      <c r="BCZ127" s="8"/>
      <c r="BDA127" s="8"/>
      <c r="BDB127" s="8"/>
      <c r="BDC127" s="8"/>
      <c r="BDD127" s="8"/>
      <c r="BDE127" s="8"/>
      <c r="BDF127" s="8"/>
      <c r="BDG127" s="8"/>
      <c r="BDH127" s="8"/>
      <c r="BDI127" s="8"/>
      <c r="BDJ127" s="8"/>
      <c r="BDK127" s="8"/>
      <c r="BDL127" s="8"/>
      <c r="BDM127" s="8"/>
      <c r="BDN127" s="8"/>
      <c r="BDO127" s="8"/>
      <c r="BDP127" s="8"/>
      <c r="BDQ127" s="8"/>
      <c r="BDR127" s="8"/>
      <c r="BDS127" s="8"/>
      <c r="BDT127" s="8"/>
      <c r="BDU127" s="8"/>
      <c r="BDV127" s="8"/>
      <c r="BDW127" s="8"/>
      <c r="BDX127" s="8"/>
      <c r="BDY127" s="8"/>
      <c r="BDZ127" s="8"/>
      <c r="BEA127" s="8"/>
      <c r="BEB127" s="8"/>
      <c r="BEC127" s="8"/>
      <c r="BED127" s="8"/>
      <c r="BEE127" s="8"/>
      <c r="BEF127" s="8"/>
      <c r="BEG127" s="8"/>
      <c r="BEH127" s="8"/>
      <c r="BEI127" s="8"/>
      <c r="BEJ127" s="8"/>
      <c r="BEK127" s="8"/>
      <c r="BEL127" s="8"/>
      <c r="BEM127" s="8"/>
      <c r="BEN127" s="8"/>
      <c r="BEO127" s="8"/>
      <c r="BEP127" s="8"/>
      <c r="BEQ127" s="8"/>
      <c r="BER127" s="8"/>
      <c r="BES127" s="8"/>
      <c r="BET127" s="8"/>
      <c r="BEU127" s="8"/>
      <c r="BEV127" s="8"/>
      <c r="BEW127" s="8"/>
      <c r="BEX127" s="8"/>
      <c r="BEY127" s="8"/>
      <c r="BEZ127" s="8"/>
      <c r="BFA127" s="8"/>
      <c r="BFB127" s="8"/>
      <c r="BFC127" s="8"/>
      <c r="BFD127" s="8"/>
      <c r="BFE127" s="8"/>
      <c r="BFF127" s="8"/>
      <c r="BFG127" s="8"/>
      <c r="BFH127" s="8"/>
      <c r="BFI127" s="8"/>
      <c r="BFJ127" s="8"/>
      <c r="BFK127" s="8"/>
      <c r="BFL127" s="8"/>
      <c r="BFM127" s="8"/>
      <c r="BFN127" s="8"/>
      <c r="BFO127" s="8"/>
      <c r="BFP127" s="8"/>
      <c r="BFQ127" s="8"/>
      <c r="BFR127" s="8"/>
      <c r="BFS127" s="8"/>
      <c r="BFT127" s="8"/>
      <c r="BFU127" s="8"/>
      <c r="BFV127" s="8"/>
      <c r="BFW127" s="8"/>
      <c r="BFX127" s="8"/>
      <c r="BFY127" s="8"/>
      <c r="BFZ127" s="8"/>
    </row>
    <row r="128" spans="3:1534" s="14" customFormat="1" ht="15" x14ac:dyDescent="0.25">
      <c r="C128" s="15"/>
      <c r="D128" s="15"/>
      <c r="E128" s="15"/>
      <c r="F128" s="15"/>
      <c r="G128" s="15"/>
      <c r="H128" s="15"/>
      <c r="I128" s="15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  <c r="AMJ128" s="8"/>
      <c r="AMK128" s="8"/>
      <c r="AML128" s="8"/>
      <c r="AMM128" s="8"/>
      <c r="AMN128" s="8"/>
      <c r="AMO128" s="8"/>
      <c r="AMP128" s="8"/>
      <c r="AMQ128" s="8"/>
      <c r="AMR128" s="8"/>
      <c r="AMS128" s="8"/>
      <c r="AMT128" s="8"/>
      <c r="AMU128" s="8"/>
      <c r="AMV128" s="8"/>
      <c r="AMW128" s="8"/>
      <c r="AMX128" s="8"/>
      <c r="AMY128" s="8"/>
      <c r="AMZ128" s="8"/>
      <c r="ANA128" s="8"/>
      <c r="ANB128" s="8"/>
      <c r="ANC128" s="8"/>
      <c r="AND128" s="8"/>
      <c r="ANE128" s="8"/>
      <c r="ANF128" s="8"/>
      <c r="ANG128" s="8"/>
      <c r="ANH128" s="8"/>
      <c r="ANI128" s="8"/>
      <c r="ANJ128" s="8"/>
      <c r="ANK128" s="8"/>
      <c r="ANL128" s="8"/>
      <c r="ANM128" s="8"/>
      <c r="ANN128" s="8"/>
      <c r="ANO128" s="8"/>
      <c r="ANP128" s="8"/>
      <c r="ANQ128" s="8"/>
      <c r="ANR128" s="8"/>
      <c r="ANS128" s="8"/>
      <c r="ANT128" s="8"/>
      <c r="ANU128" s="8"/>
      <c r="ANV128" s="8"/>
      <c r="ANW128" s="8"/>
      <c r="ANX128" s="8"/>
      <c r="ANY128" s="8"/>
      <c r="ANZ128" s="8"/>
      <c r="AOA128" s="8"/>
      <c r="AOB128" s="8"/>
      <c r="AOC128" s="8"/>
      <c r="AOD128" s="8"/>
      <c r="AOE128" s="8"/>
      <c r="AOF128" s="8"/>
      <c r="AOG128" s="8"/>
      <c r="AOH128" s="8"/>
      <c r="AOI128" s="8"/>
      <c r="AOJ128" s="8"/>
      <c r="AOK128" s="8"/>
      <c r="AOL128" s="8"/>
      <c r="AOM128" s="8"/>
      <c r="AON128" s="8"/>
      <c r="AOO128" s="8"/>
      <c r="AOP128" s="8"/>
      <c r="AOQ128" s="8"/>
      <c r="AOR128" s="8"/>
      <c r="AOS128" s="8"/>
      <c r="AOT128" s="8"/>
      <c r="AOU128" s="8"/>
      <c r="AOV128" s="8"/>
      <c r="AOW128" s="8"/>
      <c r="AOX128" s="8"/>
      <c r="AOY128" s="8"/>
      <c r="AOZ128" s="8"/>
      <c r="APA128" s="8"/>
      <c r="APB128" s="8"/>
      <c r="APC128" s="8"/>
      <c r="APD128" s="8"/>
      <c r="APE128" s="8"/>
      <c r="APF128" s="8"/>
      <c r="APG128" s="8"/>
      <c r="APH128" s="8"/>
      <c r="API128" s="8"/>
      <c r="APJ128" s="8"/>
      <c r="APK128" s="8"/>
      <c r="APL128" s="8"/>
      <c r="APM128" s="8"/>
      <c r="APN128" s="8"/>
      <c r="APO128" s="8"/>
      <c r="APP128" s="8"/>
      <c r="APQ128" s="8"/>
      <c r="APR128" s="8"/>
      <c r="APS128" s="8"/>
      <c r="APT128" s="8"/>
      <c r="APU128" s="8"/>
      <c r="APV128" s="8"/>
      <c r="APW128" s="8"/>
      <c r="APX128" s="8"/>
      <c r="APY128" s="8"/>
      <c r="APZ128" s="8"/>
      <c r="AQA128" s="8"/>
      <c r="AQB128" s="8"/>
      <c r="AQC128" s="8"/>
      <c r="AQD128" s="8"/>
      <c r="AQE128" s="8"/>
      <c r="AQF128" s="8"/>
      <c r="AQG128" s="8"/>
      <c r="AQH128" s="8"/>
      <c r="AQI128" s="8"/>
      <c r="AQJ128" s="8"/>
      <c r="AQK128" s="8"/>
      <c r="AQL128" s="8"/>
      <c r="AQM128" s="8"/>
      <c r="AQN128" s="8"/>
      <c r="AQO128" s="8"/>
      <c r="AQP128" s="8"/>
      <c r="AQQ128" s="8"/>
      <c r="AQR128" s="8"/>
      <c r="AQS128" s="8"/>
      <c r="AQT128" s="8"/>
      <c r="AQU128" s="8"/>
      <c r="AQV128" s="8"/>
      <c r="AQW128" s="8"/>
      <c r="AQX128" s="8"/>
      <c r="AQY128" s="8"/>
      <c r="AQZ128" s="8"/>
      <c r="ARA128" s="8"/>
      <c r="ARB128" s="8"/>
      <c r="ARC128" s="8"/>
      <c r="ARD128" s="8"/>
      <c r="ARE128" s="8"/>
      <c r="ARF128" s="8"/>
      <c r="ARG128" s="8"/>
      <c r="ARH128" s="8"/>
      <c r="ARI128" s="8"/>
      <c r="ARJ128" s="8"/>
      <c r="ARK128" s="8"/>
      <c r="ARL128" s="8"/>
      <c r="ARM128" s="8"/>
      <c r="ARN128" s="8"/>
      <c r="ARO128" s="8"/>
      <c r="ARP128" s="8"/>
      <c r="ARQ128" s="8"/>
      <c r="ARR128" s="8"/>
      <c r="ARS128" s="8"/>
      <c r="ART128" s="8"/>
      <c r="ARU128" s="8"/>
      <c r="ARV128" s="8"/>
      <c r="ARW128" s="8"/>
      <c r="ARX128" s="8"/>
      <c r="ARY128" s="8"/>
      <c r="ARZ128" s="8"/>
      <c r="ASA128" s="8"/>
      <c r="ASB128" s="8"/>
      <c r="ASC128" s="8"/>
      <c r="ASD128" s="8"/>
      <c r="ASE128" s="8"/>
      <c r="ASF128" s="8"/>
      <c r="ASG128" s="8"/>
      <c r="ASH128" s="8"/>
      <c r="ASI128" s="8"/>
      <c r="ASJ128" s="8"/>
      <c r="ASK128" s="8"/>
      <c r="ASL128" s="8"/>
      <c r="ASM128" s="8"/>
      <c r="ASN128" s="8"/>
      <c r="ASO128" s="8"/>
      <c r="ASP128" s="8"/>
      <c r="ASQ128" s="8"/>
      <c r="ASR128" s="8"/>
      <c r="ASS128" s="8"/>
      <c r="AST128" s="8"/>
      <c r="ASU128" s="8"/>
      <c r="ASV128" s="8"/>
      <c r="ASW128" s="8"/>
      <c r="ASX128" s="8"/>
      <c r="ASY128" s="8"/>
      <c r="ASZ128" s="8"/>
      <c r="ATA128" s="8"/>
      <c r="ATB128" s="8"/>
      <c r="ATC128" s="8"/>
      <c r="ATD128" s="8"/>
      <c r="ATE128" s="8"/>
      <c r="ATF128" s="8"/>
      <c r="ATG128" s="8"/>
      <c r="ATH128" s="8"/>
      <c r="ATI128" s="8"/>
      <c r="ATJ128" s="8"/>
      <c r="ATK128" s="8"/>
      <c r="ATL128" s="8"/>
      <c r="ATM128" s="8"/>
      <c r="ATN128" s="8"/>
      <c r="ATO128" s="8"/>
      <c r="ATP128" s="8"/>
      <c r="ATQ128" s="8"/>
      <c r="ATR128" s="8"/>
      <c r="ATS128" s="8"/>
      <c r="ATT128" s="8"/>
      <c r="ATU128" s="8"/>
      <c r="ATV128" s="8"/>
      <c r="ATW128" s="8"/>
      <c r="ATX128" s="8"/>
      <c r="ATY128" s="8"/>
      <c r="ATZ128" s="8"/>
      <c r="AUA128" s="8"/>
      <c r="AUB128" s="8"/>
      <c r="AUC128" s="8"/>
      <c r="AUD128" s="8"/>
      <c r="AUE128" s="8"/>
      <c r="AUF128" s="8"/>
      <c r="AUG128" s="8"/>
      <c r="AUH128" s="8"/>
      <c r="AUI128" s="8"/>
      <c r="AUJ128" s="8"/>
      <c r="AUK128" s="8"/>
      <c r="AUL128" s="8"/>
      <c r="AUM128" s="8"/>
      <c r="AUN128" s="8"/>
      <c r="AUO128" s="8"/>
      <c r="AUP128" s="8"/>
      <c r="AUQ128" s="8"/>
      <c r="AUR128" s="8"/>
      <c r="AUS128" s="8"/>
      <c r="AUT128" s="8"/>
      <c r="AUU128" s="8"/>
      <c r="AUV128" s="8"/>
      <c r="AUW128" s="8"/>
      <c r="AUX128" s="8"/>
      <c r="AUY128" s="8"/>
      <c r="AUZ128" s="8"/>
      <c r="AVA128" s="8"/>
      <c r="AVB128" s="8"/>
      <c r="AVC128" s="8"/>
      <c r="AVD128" s="8"/>
      <c r="AVE128" s="8"/>
      <c r="AVF128" s="8"/>
      <c r="AVG128" s="8"/>
      <c r="AVH128" s="8"/>
      <c r="AVI128" s="8"/>
      <c r="AVJ128" s="8"/>
      <c r="AVK128" s="8"/>
      <c r="AVL128" s="8"/>
      <c r="AVM128" s="8"/>
      <c r="AVN128" s="8"/>
      <c r="AVO128" s="8"/>
      <c r="AVP128" s="8"/>
      <c r="AVQ128" s="8"/>
      <c r="AVR128" s="8"/>
      <c r="AVS128" s="8"/>
      <c r="AVT128" s="8"/>
      <c r="AVU128" s="8"/>
      <c r="AVV128" s="8"/>
      <c r="AVW128" s="8"/>
      <c r="AVX128" s="8"/>
      <c r="AVY128" s="8"/>
      <c r="AVZ128" s="8"/>
      <c r="AWA128" s="8"/>
      <c r="AWB128" s="8"/>
      <c r="AWC128" s="8"/>
      <c r="AWD128" s="8"/>
      <c r="AWE128" s="8"/>
      <c r="AWF128" s="8"/>
      <c r="AWG128" s="8"/>
      <c r="AWH128" s="8"/>
      <c r="AWI128" s="8"/>
      <c r="AWJ128" s="8"/>
      <c r="AWK128" s="8"/>
      <c r="AWL128" s="8"/>
      <c r="AWM128" s="8"/>
      <c r="AWN128" s="8"/>
      <c r="AWO128" s="8"/>
      <c r="AWP128" s="8"/>
      <c r="AWQ128" s="8"/>
      <c r="AWR128" s="8"/>
      <c r="AWS128" s="8"/>
      <c r="AWT128" s="8"/>
      <c r="AWU128" s="8"/>
      <c r="AWV128" s="8"/>
      <c r="AWW128" s="8"/>
      <c r="AWX128" s="8"/>
      <c r="AWY128" s="8"/>
      <c r="AWZ128" s="8"/>
      <c r="AXA128" s="8"/>
      <c r="AXB128" s="8"/>
      <c r="AXC128" s="8"/>
      <c r="AXD128" s="8"/>
      <c r="AXE128" s="8"/>
      <c r="AXF128" s="8"/>
      <c r="AXG128" s="8"/>
      <c r="AXH128" s="8"/>
      <c r="AXI128" s="8"/>
      <c r="AXJ128" s="8"/>
      <c r="AXK128" s="8"/>
      <c r="AXL128" s="8"/>
      <c r="AXM128" s="8"/>
      <c r="AXN128" s="8"/>
      <c r="AXO128" s="8"/>
      <c r="AXP128" s="8"/>
      <c r="AXQ128" s="8"/>
      <c r="AXR128" s="8"/>
      <c r="AXS128" s="8"/>
      <c r="AXT128" s="8"/>
      <c r="AXU128" s="8"/>
      <c r="AXV128" s="8"/>
      <c r="AXW128" s="8"/>
      <c r="AXX128" s="8"/>
      <c r="AXY128" s="8"/>
      <c r="AXZ128" s="8"/>
      <c r="AYA128" s="8"/>
      <c r="AYB128" s="8"/>
      <c r="AYC128" s="8"/>
      <c r="AYD128" s="8"/>
      <c r="AYE128" s="8"/>
      <c r="AYF128" s="8"/>
      <c r="AYG128" s="8"/>
      <c r="AYH128" s="8"/>
      <c r="AYI128" s="8"/>
      <c r="AYJ128" s="8"/>
      <c r="AYK128" s="8"/>
      <c r="AYL128" s="8"/>
      <c r="AYM128" s="8"/>
      <c r="AYN128" s="8"/>
      <c r="AYO128" s="8"/>
      <c r="AYP128" s="8"/>
      <c r="AYQ128" s="8"/>
      <c r="AYR128" s="8"/>
      <c r="AYS128" s="8"/>
      <c r="AYT128" s="8"/>
      <c r="AYU128" s="8"/>
      <c r="AYV128" s="8"/>
      <c r="AYW128" s="8"/>
      <c r="AYX128" s="8"/>
      <c r="AYY128" s="8"/>
      <c r="AYZ128" s="8"/>
      <c r="AZA128" s="8"/>
      <c r="AZB128" s="8"/>
      <c r="AZC128" s="8"/>
      <c r="AZD128" s="8"/>
      <c r="AZE128" s="8"/>
      <c r="AZF128" s="8"/>
      <c r="AZG128" s="8"/>
      <c r="AZH128" s="8"/>
      <c r="AZI128" s="8"/>
      <c r="AZJ128" s="8"/>
      <c r="AZK128" s="8"/>
      <c r="AZL128" s="8"/>
      <c r="AZM128" s="8"/>
      <c r="AZN128" s="8"/>
      <c r="AZO128" s="8"/>
      <c r="AZP128" s="8"/>
      <c r="AZQ128" s="8"/>
      <c r="AZR128" s="8"/>
      <c r="AZS128" s="8"/>
      <c r="AZT128" s="8"/>
      <c r="AZU128" s="8"/>
      <c r="AZV128" s="8"/>
      <c r="AZW128" s="8"/>
      <c r="AZX128" s="8"/>
      <c r="AZY128" s="8"/>
      <c r="AZZ128" s="8"/>
      <c r="BAA128" s="8"/>
      <c r="BAB128" s="8"/>
      <c r="BAC128" s="8"/>
      <c r="BAD128" s="8"/>
      <c r="BAE128" s="8"/>
      <c r="BAF128" s="8"/>
      <c r="BAG128" s="8"/>
      <c r="BAH128" s="8"/>
      <c r="BAI128" s="8"/>
      <c r="BAJ128" s="8"/>
      <c r="BAK128" s="8"/>
      <c r="BAL128" s="8"/>
      <c r="BAM128" s="8"/>
      <c r="BAN128" s="8"/>
      <c r="BAO128" s="8"/>
      <c r="BAP128" s="8"/>
      <c r="BAQ128" s="8"/>
      <c r="BAR128" s="8"/>
      <c r="BAS128" s="8"/>
      <c r="BAT128" s="8"/>
      <c r="BAU128" s="8"/>
      <c r="BAV128" s="8"/>
      <c r="BAW128" s="8"/>
      <c r="BAX128" s="8"/>
      <c r="BAY128" s="8"/>
      <c r="BAZ128" s="8"/>
      <c r="BBA128" s="8"/>
      <c r="BBB128" s="8"/>
      <c r="BBC128" s="8"/>
      <c r="BBD128" s="8"/>
      <c r="BBE128" s="8"/>
      <c r="BBF128" s="8"/>
      <c r="BBG128" s="8"/>
      <c r="BBH128" s="8"/>
      <c r="BBI128" s="8"/>
      <c r="BBJ128" s="8"/>
      <c r="BBK128" s="8"/>
      <c r="BBL128" s="8"/>
      <c r="BBM128" s="8"/>
      <c r="BBN128" s="8"/>
      <c r="BBO128" s="8"/>
      <c r="BBP128" s="8"/>
      <c r="BBQ128" s="8"/>
      <c r="BBR128" s="8"/>
      <c r="BBS128" s="8"/>
      <c r="BBT128" s="8"/>
      <c r="BBU128" s="8"/>
      <c r="BBV128" s="8"/>
      <c r="BBW128" s="8"/>
      <c r="BBX128" s="8"/>
      <c r="BBY128" s="8"/>
      <c r="BBZ128" s="8"/>
      <c r="BCA128" s="8"/>
      <c r="BCB128" s="8"/>
      <c r="BCC128" s="8"/>
      <c r="BCD128" s="8"/>
      <c r="BCE128" s="8"/>
      <c r="BCF128" s="8"/>
      <c r="BCG128" s="8"/>
      <c r="BCH128" s="8"/>
      <c r="BCI128" s="8"/>
      <c r="BCJ128" s="8"/>
      <c r="BCK128" s="8"/>
      <c r="BCL128" s="8"/>
      <c r="BCM128" s="8"/>
      <c r="BCN128" s="8"/>
      <c r="BCO128" s="8"/>
      <c r="BCP128" s="8"/>
      <c r="BCQ128" s="8"/>
      <c r="BCR128" s="8"/>
      <c r="BCS128" s="8"/>
      <c r="BCT128" s="8"/>
      <c r="BCU128" s="8"/>
      <c r="BCV128" s="8"/>
      <c r="BCW128" s="8"/>
      <c r="BCX128" s="8"/>
      <c r="BCY128" s="8"/>
      <c r="BCZ128" s="8"/>
      <c r="BDA128" s="8"/>
      <c r="BDB128" s="8"/>
      <c r="BDC128" s="8"/>
      <c r="BDD128" s="8"/>
      <c r="BDE128" s="8"/>
      <c r="BDF128" s="8"/>
      <c r="BDG128" s="8"/>
      <c r="BDH128" s="8"/>
      <c r="BDI128" s="8"/>
      <c r="BDJ128" s="8"/>
      <c r="BDK128" s="8"/>
      <c r="BDL128" s="8"/>
      <c r="BDM128" s="8"/>
      <c r="BDN128" s="8"/>
      <c r="BDO128" s="8"/>
      <c r="BDP128" s="8"/>
      <c r="BDQ128" s="8"/>
      <c r="BDR128" s="8"/>
      <c r="BDS128" s="8"/>
      <c r="BDT128" s="8"/>
      <c r="BDU128" s="8"/>
      <c r="BDV128" s="8"/>
      <c r="BDW128" s="8"/>
      <c r="BDX128" s="8"/>
      <c r="BDY128" s="8"/>
      <c r="BDZ128" s="8"/>
      <c r="BEA128" s="8"/>
      <c r="BEB128" s="8"/>
      <c r="BEC128" s="8"/>
      <c r="BED128" s="8"/>
      <c r="BEE128" s="8"/>
      <c r="BEF128" s="8"/>
      <c r="BEG128" s="8"/>
      <c r="BEH128" s="8"/>
      <c r="BEI128" s="8"/>
      <c r="BEJ128" s="8"/>
      <c r="BEK128" s="8"/>
      <c r="BEL128" s="8"/>
      <c r="BEM128" s="8"/>
      <c r="BEN128" s="8"/>
      <c r="BEO128" s="8"/>
      <c r="BEP128" s="8"/>
      <c r="BEQ128" s="8"/>
      <c r="BER128" s="8"/>
      <c r="BES128" s="8"/>
      <c r="BET128" s="8"/>
      <c r="BEU128" s="8"/>
      <c r="BEV128" s="8"/>
      <c r="BEW128" s="8"/>
      <c r="BEX128" s="8"/>
      <c r="BEY128" s="8"/>
      <c r="BEZ128" s="8"/>
      <c r="BFA128" s="8"/>
      <c r="BFB128" s="8"/>
      <c r="BFC128" s="8"/>
      <c r="BFD128" s="8"/>
      <c r="BFE128" s="8"/>
      <c r="BFF128" s="8"/>
      <c r="BFG128" s="8"/>
      <c r="BFH128" s="8"/>
      <c r="BFI128" s="8"/>
      <c r="BFJ128" s="8"/>
      <c r="BFK128" s="8"/>
      <c r="BFL128" s="8"/>
      <c r="BFM128" s="8"/>
      <c r="BFN128" s="8"/>
      <c r="BFO128" s="8"/>
      <c r="BFP128" s="8"/>
      <c r="BFQ128" s="8"/>
      <c r="BFR128" s="8"/>
      <c r="BFS128" s="8"/>
      <c r="BFT128" s="8"/>
      <c r="BFU128" s="8"/>
      <c r="BFV128" s="8"/>
      <c r="BFW128" s="8"/>
      <c r="BFX128" s="8"/>
      <c r="BFY128" s="8"/>
      <c r="BFZ128" s="8"/>
    </row>
    <row r="129" spans="3:1534" s="14" customFormat="1" ht="15" x14ac:dyDescent="0.25">
      <c r="C129" s="15"/>
      <c r="D129" s="15"/>
      <c r="E129" s="15"/>
      <c r="F129" s="15"/>
      <c r="G129" s="15"/>
      <c r="H129" s="15"/>
      <c r="I129" s="15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  <c r="AMJ129" s="8"/>
      <c r="AMK129" s="8"/>
      <c r="AML129" s="8"/>
      <c r="AMM129" s="8"/>
      <c r="AMN129" s="8"/>
      <c r="AMO129" s="8"/>
      <c r="AMP129" s="8"/>
      <c r="AMQ129" s="8"/>
      <c r="AMR129" s="8"/>
      <c r="AMS129" s="8"/>
      <c r="AMT129" s="8"/>
      <c r="AMU129" s="8"/>
      <c r="AMV129" s="8"/>
      <c r="AMW129" s="8"/>
      <c r="AMX129" s="8"/>
      <c r="AMY129" s="8"/>
      <c r="AMZ129" s="8"/>
      <c r="ANA129" s="8"/>
      <c r="ANB129" s="8"/>
      <c r="ANC129" s="8"/>
      <c r="AND129" s="8"/>
      <c r="ANE129" s="8"/>
      <c r="ANF129" s="8"/>
      <c r="ANG129" s="8"/>
      <c r="ANH129" s="8"/>
      <c r="ANI129" s="8"/>
      <c r="ANJ129" s="8"/>
      <c r="ANK129" s="8"/>
      <c r="ANL129" s="8"/>
      <c r="ANM129" s="8"/>
      <c r="ANN129" s="8"/>
      <c r="ANO129" s="8"/>
      <c r="ANP129" s="8"/>
      <c r="ANQ129" s="8"/>
      <c r="ANR129" s="8"/>
      <c r="ANS129" s="8"/>
      <c r="ANT129" s="8"/>
      <c r="ANU129" s="8"/>
      <c r="ANV129" s="8"/>
      <c r="ANW129" s="8"/>
      <c r="ANX129" s="8"/>
      <c r="ANY129" s="8"/>
      <c r="ANZ129" s="8"/>
      <c r="AOA129" s="8"/>
      <c r="AOB129" s="8"/>
      <c r="AOC129" s="8"/>
      <c r="AOD129" s="8"/>
      <c r="AOE129" s="8"/>
      <c r="AOF129" s="8"/>
      <c r="AOG129" s="8"/>
      <c r="AOH129" s="8"/>
      <c r="AOI129" s="8"/>
      <c r="AOJ129" s="8"/>
      <c r="AOK129" s="8"/>
      <c r="AOL129" s="8"/>
      <c r="AOM129" s="8"/>
      <c r="AON129" s="8"/>
      <c r="AOO129" s="8"/>
      <c r="AOP129" s="8"/>
      <c r="AOQ129" s="8"/>
      <c r="AOR129" s="8"/>
      <c r="AOS129" s="8"/>
      <c r="AOT129" s="8"/>
      <c r="AOU129" s="8"/>
      <c r="AOV129" s="8"/>
      <c r="AOW129" s="8"/>
      <c r="AOX129" s="8"/>
      <c r="AOY129" s="8"/>
      <c r="AOZ129" s="8"/>
      <c r="APA129" s="8"/>
      <c r="APB129" s="8"/>
      <c r="APC129" s="8"/>
      <c r="APD129" s="8"/>
      <c r="APE129" s="8"/>
      <c r="APF129" s="8"/>
      <c r="APG129" s="8"/>
      <c r="APH129" s="8"/>
      <c r="API129" s="8"/>
      <c r="APJ129" s="8"/>
      <c r="APK129" s="8"/>
      <c r="APL129" s="8"/>
      <c r="APM129" s="8"/>
      <c r="APN129" s="8"/>
      <c r="APO129" s="8"/>
      <c r="APP129" s="8"/>
      <c r="APQ129" s="8"/>
      <c r="APR129" s="8"/>
      <c r="APS129" s="8"/>
      <c r="APT129" s="8"/>
      <c r="APU129" s="8"/>
      <c r="APV129" s="8"/>
      <c r="APW129" s="8"/>
      <c r="APX129" s="8"/>
      <c r="APY129" s="8"/>
      <c r="APZ129" s="8"/>
      <c r="AQA129" s="8"/>
      <c r="AQB129" s="8"/>
      <c r="AQC129" s="8"/>
      <c r="AQD129" s="8"/>
      <c r="AQE129" s="8"/>
      <c r="AQF129" s="8"/>
      <c r="AQG129" s="8"/>
      <c r="AQH129" s="8"/>
      <c r="AQI129" s="8"/>
      <c r="AQJ129" s="8"/>
      <c r="AQK129" s="8"/>
      <c r="AQL129" s="8"/>
      <c r="AQM129" s="8"/>
      <c r="AQN129" s="8"/>
      <c r="AQO129" s="8"/>
      <c r="AQP129" s="8"/>
      <c r="AQQ129" s="8"/>
      <c r="AQR129" s="8"/>
      <c r="AQS129" s="8"/>
      <c r="AQT129" s="8"/>
      <c r="AQU129" s="8"/>
      <c r="AQV129" s="8"/>
      <c r="AQW129" s="8"/>
      <c r="AQX129" s="8"/>
      <c r="AQY129" s="8"/>
      <c r="AQZ129" s="8"/>
      <c r="ARA129" s="8"/>
      <c r="ARB129" s="8"/>
      <c r="ARC129" s="8"/>
      <c r="ARD129" s="8"/>
      <c r="ARE129" s="8"/>
      <c r="ARF129" s="8"/>
      <c r="ARG129" s="8"/>
      <c r="ARH129" s="8"/>
      <c r="ARI129" s="8"/>
      <c r="ARJ129" s="8"/>
      <c r="ARK129" s="8"/>
      <c r="ARL129" s="8"/>
      <c r="ARM129" s="8"/>
      <c r="ARN129" s="8"/>
      <c r="ARO129" s="8"/>
      <c r="ARP129" s="8"/>
      <c r="ARQ129" s="8"/>
      <c r="ARR129" s="8"/>
      <c r="ARS129" s="8"/>
      <c r="ART129" s="8"/>
      <c r="ARU129" s="8"/>
      <c r="ARV129" s="8"/>
      <c r="ARW129" s="8"/>
      <c r="ARX129" s="8"/>
      <c r="ARY129" s="8"/>
      <c r="ARZ129" s="8"/>
      <c r="ASA129" s="8"/>
      <c r="ASB129" s="8"/>
      <c r="ASC129" s="8"/>
      <c r="ASD129" s="8"/>
      <c r="ASE129" s="8"/>
      <c r="ASF129" s="8"/>
      <c r="ASG129" s="8"/>
      <c r="ASH129" s="8"/>
      <c r="ASI129" s="8"/>
      <c r="ASJ129" s="8"/>
      <c r="ASK129" s="8"/>
      <c r="ASL129" s="8"/>
      <c r="ASM129" s="8"/>
      <c r="ASN129" s="8"/>
      <c r="ASO129" s="8"/>
      <c r="ASP129" s="8"/>
      <c r="ASQ129" s="8"/>
      <c r="ASR129" s="8"/>
      <c r="ASS129" s="8"/>
      <c r="AST129" s="8"/>
      <c r="ASU129" s="8"/>
      <c r="ASV129" s="8"/>
      <c r="ASW129" s="8"/>
      <c r="ASX129" s="8"/>
      <c r="ASY129" s="8"/>
      <c r="ASZ129" s="8"/>
      <c r="ATA129" s="8"/>
      <c r="ATB129" s="8"/>
      <c r="ATC129" s="8"/>
      <c r="ATD129" s="8"/>
      <c r="ATE129" s="8"/>
      <c r="ATF129" s="8"/>
      <c r="ATG129" s="8"/>
      <c r="ATH129" s="8"/>
      <c r="ATI129" s="8"/>
      <c r="ATJ129" s="8"/>
      <c r="ATK129" s="8"/>
      <c r="ATL129" s="8"/>
      <c r="ATM129" s="8"/>
      <c r="ATN129" s="8"/>
      <c r="ATO129" s="8"/>
      <c r="ATP129" s="8"/>
      <c r="ATQ129" s="8"/>
      <c r="ATR129" s="8"/>
      <c r="ATS129" s="8"/>
      <c r="ATT129" s="8"/>
      <c r="ATU129" s="8"/>
      <c r="ATV129" s="8"/>
      <c r="ATW129" s="8"/>
      <c r="ATX129" s="8"/>
      <c r="ATY129" s="8"/>
      <c r="ATZ129" s="8"/>
      <c r="AUA129" s="8"/>
      <c r="AUB129" s="8"/>
      <c r="AUC129" s="8"/>
      <c r="AUD129" s="8"/>
      <c r="AUE129" s="8"/>
      <c r="AUF129" s="8"/>
      <c r="AUG129" s="8"/>
      <c r="AUH129" s="8"/>
      <c r="AUI129" s="8"/>
      <c r="AUJ129" s="8"/>
      <c r="AUK129" s="8"/>
      <c r="AUL129" s="8"/>
      <c r="AUM129" s="8"/>
      <c r="AUN129" s="8"/>
      <c r="AUO129" s="8"/>
      <c r="AUP129" s="8"/>
      <c r="AUQ129" s="8"/>
      <c r="AUR129" s="8"/>
      <c r="AUS129" s="8"/>
      <c r="AUT129" s="8"/>
      <c r="AUU129" s="8"/>
      <c r="AUV129" s="8"/>
      <c r="AUW129" s="8"/>
      <c r="AUX129" s="8"/>
      <c r="AUY129" s="8"/>
      <c r="AUZ129" s="8"/>
      <c r="AVA129" s="8"/>
      <c r="AVB129" s="8"/>
      <c r="AVC129" s="8"/>
      <c r="AVD129" s="8"/>
      <c r="AVE129" s="8"/>
      <c r="AVF129" s="8"/>
      <c r="AVG129" s="8"/>
      <c r="AVH129" s="8"/>
      <c r="AVI129" s="8"/>
      <c r="AVJ129" s="8"/>
      <c r="AVK129" s="8"/>
      <c r="AVL129" s="8"/>
      <c r="AVM129" s="8"/>
      <c r="AVN129" s="8"/>
      <c r="AVO129" s="8"/>
      <c r="AVP129" s="8"/>
      <c r="AVQ129" s="8"/>
      <c r="AVR129" s="8"/>
      <c r="AVS129" s="8"/>
      <c r="AVT129" s="8"/>
      <c r="AVU129" s="8"/>
      <c r="AVV129" s="8"/>
      <c r="AVW129" s="8"/>
      <c r="AVX129" s="8"/>
      <c r="AVY129" s="8"/>
      <c r="AVZ129" s="8"/>
      <c r="AWA129" s="8"/>
      <c r="AWB129" s="8"/>
      <c r="AWC129" s="8"/>
      <c r="AWD129" s="8"/>
      <c r="AWE129" s="8"/>
      <c r="AWF129" s="8"/>
      <c r="AWG129" s="8"/>
      <c r="AWH129" s="8"/>
      <c r="AWI129" s="8"/>
      <c r="AWJ129" s="8"/>
      <c r="AWK129" s="8"/>
      <c r="AWL129" s="8"/>
      <c r="AWM129" s="8"/>
      <c r="AWN129" s="8"/>
      <c r="AWO129" s="8"/>
      <c r="AWP129" s="8"/>
      <c r="AWQ129" s="8"/>
      <c r="AWR129" s="8"/>
      <c r="AWS129" s="8"/>
      <c r="AWT129" s="8"/>
      <c r="AWU129" s="8"/>
      <c r="AWV129" s="8"/>
      <c r="AWW129" s="8"/>
      <c r="AWX129" s="8"/>
      <c r="AWY129" s="8"/>
      <c r="AWZ129" s="8"/>
      <c r="AXA129" s="8"/>
      <c r="AXB129" s="8"/>
      <c r="AXC129" s="8"/>
      <c r="AXD129" s="8"/>
      <c r="AXE129" s="8"/>
      <c r="AXF129" s="8"/>
      <c r="AXG129" s="8"/>
      <c r="AXH129" s="8"/>
      <c r="AXI129" s="8"/>
      <c r="AXJ129" s="8"/>
      <c r="AXK129" s="8"/>
      <c r="AXL129" s="8"/>
      <c r="AXM129" s="8"/>
      <c r="AXN129" s="8"/>
      <c r="AXO129" s="8"/>
      <c r="AXP129" s="8"/>
      <c r="AXQ129" s="8"/>
      <c r="AXR129" s="8"/>
      <c r="AXS129" s="8"/>
      <c r="AXT129" s="8"/>
      <c r="AXU129" s="8"/>
      <c r="AXV129" s="8"/>
      <c r="AXW129" s="8"/>
      <c r="AXX129" s="8"/>
      <c r="AXY129" s="8"/>
      <c r="AXZ129" s="8"/>
      <c r="AYA129" s="8"/>
      <c r="AYB129" s="8"/>
      <c r="AYC129" s="8"/>
      <c r="AYD129" s="8"/>
      <c r="AYE129" s="8"/>
      <c r="AYF129" s="8"/>
      <c r="AYG129" s="8"/>
      <c r="AYH129" s="8"/>
      <c r="AYI129" s="8"/>
      <c r="AYJ129" s="8"/>
      <c r="AYK129" s="8"/>
      <c r="AYL129" s="8"/>
      <c r="AYM129" s="8"/>
      <c r="AYN129" s="8"/>
      <c r="AYO129" s="8"/>
      <c r="AYP129" s="8"/>
      <c r="AYQ129" s="8"/>
      <c r="AYR129" s="8"/>
      <c r="AYS129" s="8"/>
      <c r="AYT129" s="8"/>
      <c r="AYU129" s="8"/>
      <c r="AYV129" s="8"/>
      <c r="AYW129" s="8"/>
      <c r="AYX129" s="8"/>
      <c r="AYY129" s="8"/>
      <c r="AYZ129" s="8"/>
      <c r="AZA129" s="8"/>
      <c r="AZB129" s="8"/>
      <c r="AZC129" s="8"/>
      <c r="AZD129" s="8"/>
      <c r="AZE129" s="8"/>
      <c r="AZF129" s="8"/>
      <c r="AZG129" s="8"/>
      <c r="AZH129" s="8"/>
      <c r="AZI129" s="8"/>
      <c r="AZJ129" s="8"/>
      <c r="AZK129" s="8"/>
      <c r="AZL129" s="8"/>
      <c r="AZM129" s="8"/>
      <c r="AZN129" s="8"/>
      <c r="AZO129" s="8"/>
      <c r="AZP129" s="8"/>
      <c r="AZQ129" s="8"/>
      <c r="AZR129" s="8"/>
      <c r="AZS129" s="8"/>
      <c r="AZT129" s="8"/>
      <c r="AZU129" s="8"/>
      <c r="AZV129" s="8"/>
      <c r="AZW129" s="8"/>
      <c r="AZX129" s="8"/>
      <c r="AZY129" s="8"/>
      <c r="AZZ129" s="8"/>
      <c r="BAA129" s="8"/>
      <c r="BAB129" s="8"/>
      <c r="BAC129" s="8"/>
      <c r="BAD129" s="8"/>
      <c r="BAE129" s="8"/>
      <c r="BAF129" s="8"/>
      <c r="BAG129" s="8"/>
      <c r="BAH129" s="8"/>
      <c r="BAI129" s="8"/>
      <c r="BAJ129" s="8"/>
      <c r="BAK129" s="8"/>
      <c r="BAL129" s="8"/>
      <c r="BAM129" s="8"/>
      <c r="BAN129" s="8"/>
      <c r="BAO129" s="8"/>
      <c r="BAP129" s="8"/>
      <c r="BAQ129" s="8"/>
      <c r="BAR129" s="8"/>
      <c r="BAS129" s="8"/>
      <c r="BAT129" s="8"/>
      <c r="BAU129" s="8"/>
      <c r="BAV129" s="8"/>
      <c r="BAW129" s="8"/>
      <c r="BAX129" s="8"/>
      <c r="BAY129" s="8"/>
      <c r="BAZ129" s="8"/>
      <c r="BBA129" s="8"/>
      <c r="BBB129" s="8"/>
      <c r="BBC129" s="8"/>
      <c r="BBD129" s="8"/>
      <c r="BBE129" s="8"/>
      <c r="BBF129" s="8"/>
      <c r="BBG129" s="8"/>
      <c r="BBH129" s="8"/>
      <c r="BBI129" s="8"/>
      <c r="BBJ129" s="8"/>
      <c r="BBK129" s="8"/>
      <c r="BBL129" s="8"/>
      <c r="BBM129" s="8"/>
      <c r="BBN129" s="8"/>
      <c r="BBO129" s="8"/>
      <c r="BBP129" s="8"/>
      <c r="BBQ129" s="8"/>
      <c r="BBR129" s="8"/>
      <c r="BBS129" s="8"/>
      <c r="BBT129" s="8"/>
      <c r="BBU129" s="8"/>
      <c r="BBV129" s="8"/>
      <c r="BBW129" s="8"/>
      <c r="BBX129" s="8"/>
      <c r="BBY129" s="8"/>
      <c r="BBZ129" s="8"/>
      <c r="BCA129" s="8"/>
      <c r="BCB129" s="8"/>
      <c r="BCC129" s="8"/>
      <c r="BCD129" s="8"/>
      <c r="BCE129" s="8"/>
      <c r="BCF129" s="8"/>
      <c r="BCG129" s="8"/>
      <c r="BCH129" s="8"/>
      <c r="BCI129" s="8"/>
      <c r="BCJ129" s="8"/>
      <c r="BCK129" s="8"/>
      <c r="BCL129" s="8"/>
      <c r="BCM129" s="8"/>
      <c r="BCN129" s="8"/>
      <c r="BCO129" s="8"/>
      <c r="BCP129" s="8"/>
      <c r="BCQ129" s="8"/>
      <c r="BCR129" s="8"/>
      <c r="BCS129" s="8"/>
      <c r="BCT129" s="8"/>
      <c r="BCU129" s="8"/>
      <c r="BCV129" s="8"/>
      <c r="BCW129" s="8"/>
      <c r="BCX129" s="8"/>
      <c r="BCY129" s="8"/>
      <c r="BCZ129" s="8"/>
      <c r="BDA129" s="8"/>
      <c r="BDB129" s="8"/>
      <c r="BDC129" s="8"/>
      <c r="BDD129" s="8"/>
      <c r="BDE129" s="8"/>
      <c r="BDF129" s="8"/>
      <c r="BDG129" s="8"/>
      <c r="BDH129" s="8"/>
      <c r="BDI129" s="8"/>
      <c r="BDJ129" s="8"/>
      <c r="BDK129" s="8"/>
      <c r="BDL129" s="8"/>
      <c r="BDM129" s="8"/>
      <c r="BDN129" s="8"/>
      <c r="BDO129" s="8"/>
      <c r="BDP129" s="8"/>
      <c r="BDQ129" s="8"/>
      <c r="BDR129" s="8"/>
      <c r="BDS129" s="8"/>
      <c r="BDT129" s="8"/>
      <c r="BDU129" s="8"/>
      <c r="BDV129" s="8"/>
      <c r="BDW129" s="8"/>
      <c r="BDX129" s="8"/>
      <c r="BDY129" s="8"/>
      <c r="BDZ129" s="8"/>
      <c r="BEA129" s="8"/>
      <c r="BEB129" s="8"/>
      <c r="BEC129" s="8"/>
      <c r="BED129" s="8"/>
      <c r="BEE129" s="8"/>
      <c r="BEF129" s="8"/>
      <c r="BEG129" s="8"/>
      <c r="BEH129" s="8"/>
      <c r="BEI129" s="8"/>
      <c r="BEJ129" s="8"/>
      <c r="BEK129" s="8"/>
      <c r="BEL129" s="8"/>
      <c r="BEM129" s="8"/>
      <c r="BEN129" s="8"/>
      <c r="BEO129" s="8"/>
      <c r="BEP129" s="8"/>
      <c r="BEQ129" s="8"/>
      <c r="BER129" s="8"/>
      <c r="BES129" s="8"/>
      <c r="BET129" s="8"/>
      <c r="BEU129" s="8"/>
      <c r="BEV129" s="8"/>
      <c r="BEW129" s="8"/>
      <c r="BEX129" s="8"/>
      <c r="BEY129" s="8"/>
      <c r="BEZ129" s="8"/>
      <c r="BFA129" s="8"/>
      <c r="BFB129" s="8"/>
      <c r="BFC129" s="8"/>
      <c r="BFD129" s="8"/>
      <c r="BFE129" s="8"/>
      <c r="BFF129" s="8"/>
      <c r="BFG129" s="8"/>
      <c r="BFH129" s="8"/>
      <c r="BFI129" s="8"/>
      <c r="BFJ129" s="8"/>
      <c r="BFK129" s="8"/>
      <c r="BFL129" s="8"/>
      <c r="BFM129" s="8"/>
      <c r="BFN129" s="8"/>
      <c r="BFO129" s="8"/>
      <c r="BFP129" s="8"/>
      <c r="BFQ129" s="8"/>
      <c r="BFR129" s="8"/>
      <c r="BFS129" s="8"/>
      <c r="BFT129" s="8"/>
      <c r="BFU129" s="8"/>
      <c r="BFV129" s="8"/>
      <c r="BFW129" s="8"/>
      <c r="BFX129" s="8"/>
      <c r="BFY129" s="8"/>
      <c r="BFZ129" s="8"/>
    </row>
    <row r="130" spans="3:1534" s="14" customFormat="1" ht="15" x14ac:dyDescent="0.25">
      <c r="C130" s="15"/>
      <c r="D130" s="15"/>
      <c r="E130" s="15"/>
      <c r="F130" s="15"/>
      <c r="G130" s="15"/>
      <c r="H130" s="15"/>
      <c r="I130" s="15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  <c r="AMJ130" s="8"/>
      <c r="AMK130" s="8"/>
      <c r="AML130" s="8"/>
      <c r="AMM130" s="8"/>
      <c r="AMN130" s="8"/>
      <c r="AMO130" s="8"/>
      <c r="AMP130" s="8"/>
      <c r="AMQ130" s="8"/>
      <c r="AMR130" s="8"/>
      <c r="AMS130" s="8"/>
      <c r="AMT130" s="8"/>
      <c r="AMU130" s="8"/>
      <c r="AMV130" s="8"/>
      <c r="AMW130" s="8"/>
      <c r="AMX130" s="8"/>
      <c r="AMY130" s="8"/>
      <c r="AMZ130" s="8"/>
      <c r="ANA130" s="8"/>
      <c r="ANB130" s="8"/>
      <c r="ANC130" s="8"/>
      <c r="AND130" s="8"/>
      <c r="ANE130" s="8"/>
      <c r="ANF130" s="8"/>
      <c r="ANG130" s="8"/>
      <c r="ANH130" s="8"/>
      <c r="ANI130" s="8"/>
      <c r="ANJ130" s="8"/>
      <c r="ANK130" s="8"/>
      <c r="ANL130" s="8"/>
      <c r="ANM130" s="8"/>
      <c r="ANN130" s="8"/>
      <c r="ANO130" s="8"/>
      <c r="ANP130" s="8"/>
      <c r="ANQ130" s="8"/>
      <c r="ANR130" s="8"/>
      <c r="ANS130" s="8"/>
      <c r="ANT130" s="8"/>
      <c r="ANU130" s="8"/>
      <c r="ANV130" s="8"/>
      <c r="ANW130" s="8"/>
      <c r="ANX130" s="8"/>
      <c r="ANY130" s="8"/>
      <c r="ANZ130" s="8"/>
      <c r="AOA130" s="8"/>
      <c r="AOB130" s="8"/>
      <c r="AOC130" s="8"/>
      <c r="AOD130" s="8"/>
      <c r="AOE130" s="8"/>
      <c r="AOF130" s="8"/>
      <c r="AOG130" s="8"/>
      <c r="AOH130" s="8"/>
      <c r="AOI130" s="8"/>
      <c r="AOJ130" s="8"/>
      <c r="AOK130" s="8"/>
      <c r="AOL130" s="8"/>
      <c r="AOM130" s="8"/>
      <c r="AON130" s="8"/>
      <c r="AOO130" s="8"/>
      <c r="AOP130" s="8"/>
      <c r="AOQ130" s="8"/>
      <c r="AOR130" s="8"/>
      <c r="AOS130" s="8"/>
      <c r="AOT130" s="8"/>
      <c r="AOU130" s="8"/>
      <c r="AOV130" s="8"/>
      <c r="AOW130" s="8"/>
      <c r="AOX130" s="8"/>
      <c r="AOY130" s="8"/>
      <c r="AOZ130" s="8"/>
      <c r="APA130" s="8"/>
      <c r="APB130" s="8"/>
      <c r="APC130" s="8"/>
      <c r="APD130" s="8"/>
      <c r="APE130" s="8"/>
      <c r="APF130" s="8"/>
      <c r="APG130" s="8"/>
      <c r="APH130" s="8"/>
      <c r="API130" s="8"/>
      <c r="APJ130" s="8"/>
      <c r="APK130" s="8"/>
      <c r="APL130" s="8"/>
      <c r="APM130" s="8"/>
      <c r="APN130" s="8"/>
      <c r="APO130" s="8"/>
      <c r="APP130" s="8"/>
      <c r="APQ130" s="8"/>
      <c r="APR130" s="8"/>
      <c r="APS130" s="8"/>
      <c r="APT130" s="8"/>
      <c r="APU130" s="8"/>
      <c r="APV130" s="8"/>
      <c r="APW130" s="8"/>
      <c r="APX130" s="8"/>
      <c r="APY130" s="8"/>
      <c r="APZ130" s="8"/>
      <c r="AQA130" s="8"/>
      <c r="AQB130" s="8"/>
      <c r="AQC130" s="8"/>
      <c r="AQD130" s="8"/>
      <c r="AQE130" s="8"/>
      <c r="AQF130" s="8"/>
      <c r="AQG130" s="8"/>
      <c r="AQH130" s="8"/>
      <c r="AQI130" s="8"/>
      <c r="AQJ130" s="8"/>
      <c r="AQK130" s="8"/>
      <c r="AQL130" s="8"/>
      <c r="AQM130" s="8"/>
      <c r="AQN130" s="8"/>
      <c r="AQO130" s="8"/>
      <c r="AQP130" s="8"/>
      <c r="AQQ130" s="8"/>
      <c r="AQR130" s="8"/>
      <c r="AQS130" s="8"/>
      <c r="AQT130" s="8"/>
      <c r="AQU130" s="8"/>
      <c r="AQV130" s="8"/>
      <c r="AQW130" s="8"/>
      <c r="AQX130" s="8"/>
      <c r="AQY130" s="8"/>
      <c r="AQZ130" s="8"/>
      <c r="ARA130" s="8"/>
      <c r="ARB130" s="8"/>
      <c r="ARC130" s="8"/>
      <c r="ARD130" s="8"/>
      <c r="ARE130" s="8"/>
      <c r="ARF130" s="8"/>
      <c r="ARG130" s="8"/>
      <c r="ARH130" s="8"/>
      <c r="ARI130" s="8"/>
      <c r="ARJ130" s="8"/>
      <c r="ARK130" s="8"/>
      <c r="ARL130" s="8"/>
      <c r="ARM130" s="8"/>
      <c r="ARN130" s="8"/>
      <c r="ARO130" s="8"/>
      <c r="ARP130" s="8"/>
      <c r="ARQ130" s="8"/>
      <c r="ARR130" s="8"/>
      <c r="ARS130" s="8"/>
      <c r="ART130" s="8"/>
      <c r="ARU130" s="8"/>
      <c r="ARV130" s="8"/>
      <c r="ARW130" s="8"/>
      <c r="ARX130" s="8"/>
      <c r="ARY130" s="8"/>
      <c r="ARZ130" s="8"/>
      <c r="ASA130" s="8"/>
      <c r="ASB130" s="8"/>
      <c r="ASC130" s="8"/>
      <c r="ASD130" s="8"/>
      <c r="ASE130" s="8"/>
      <c r="ASF130" s="8"/>
      <c r="ASG130" s="8"/>
      <c r="ASH130" s="8"/>
      <c r="ASI130" s="8"/>
      <c r="ASJ130" s="8"/>
      <c r="ASK130" s="8"/>
      <c r="ASL130" s="8"/>
      <c r="ASM130" s="8"/>
      <c r="ASN130" s="8"/>
      <c r="ASO130" s="8"/>
      <c r="ASP130" s="8"/>
      <c r="ASQ130" s="8"/>
      <c r="ASR130" s="8"/>
      <c r="ASS130" s="8"/>
      <c r="AST130" s="8"/>
      <c r="ASU130" s="8"/>
      <c r="ASV130" s="8"/>
      <c r="ASW130" s="8"/>
      <c r="ASX130" s="8"/>
      <c r="ASY130" s="8"/>
      <c r="ASZ130" s="8"/>
      <c r="ATA130" s="8"/>
      <c r="ATB130" s="8"/>
      <c r="ATC130" s="8"/>
      <c r="ATD130" s="8"/>
      <c r="ATE130" s="8"/>
      <c r="ATF130" s="8"/>
      <c r="ATG130" s="8"/>
      <c r="ATH130" s="8"/>
      <c r="ATI130" s="8"/>
      <c r="ATJ130" s="8"/>
      <c r="ATK130" s="8"/>
      <c r="ATL130" s="8"/>
      <c r="ATM130" s="8"/>
      <c r="ATN130" s="8"/>
      <c r="ATO130" s="8"/>
      <c r="ATP130" s="8"/>
      <c r="ATQ130" s="8"/>
      <c r="ATR130" s="8"/>
      <c r="ATS130" s="8"/>
      <c r="ATT130" s="8"/>
      <c r="ATU130" s="8"/>
      <c r="ATV130" s="8"/>
      <c r="ATW130" s="8"/>
      <c r="ATX130" s="8"/>
      <c r="ATY130" s="8"/>
      <c r="ATZ130" s="8"/>
      <c r="AUA130" s="8"/>
      <c r="AUB130" s="8"/>
      <c r="AUC130" s="8"/>
      <c r="AUD130" s="8"/>
      <c r="AUE130" s="8"/>
      <c r="AUF130" s="8"/>
      <c r="AUG130" s="8"/>
      <c r="AUH130" s="8"/>
      <c r="AUI130" s="8"/>
      <c r="AUJ130" s="8"/>
      <c r="AUK130" s="8"/>
      <c r="AUL130" s="8"/>
      <c r="AUM130" s="8"/>
      <c r="AUN130" s="8"/>
      <c r="AUO130" s="8"/>
      <c r="AUP130" s="8"/>
      <c r="AUQ130" s="8"/>
      <c r="AUR130" s="8"/>
      <c r="AUS130" s="8"/>
      <c r="AUT130" s="8"/>
      <c r="AUU130" s="8"/>
      <c r="AUV130" s="8"/>
      <c r="AUW130" s="8"/>
      <c r="AUX130" s="8"/>
      <c r="AUY130" s="8"/>
      <c r="AUZ130" s="8"/>
      <c r="AVA130" s="8"/>
      <c r="AVB130" s="8"/>
      <c r="AVC130" s="8"/>
      <c r="AVD130" s="8"/>
      <c r="AVE130" s="8"/>
      <c r="AVF130" s="8"/>
      <c r="AVG130" s="8"/>
      <c r="AVH130" s="8"/>
      <c r="AVI130" s="8"/>
      <c r="AVJ130" s="8"/>
      <c r="AVK130" s="8"/>
      <c r="AVL130" s="8"/>
      <c r="AVM130" s="8"/>
      <c r="AVN130" s="8"/>
      <c r="AVO130" s="8"/>
      <c r="AVP130" s="8"/>
      <c r="AVQ130" s="8"/>
      <c r="AVR130" s="8"/>
      <c r="AVS130" s="8"/>
      <c r="AVT130" s="8"/>
      <c r="AVU130" s="8"/>
      <c r="AVV130" s="8"/>
      <c r="AVW130" s="8"/>
      <c r="AVX130" s="8"/>
      <c r="AVY130" s="8"/>
      <c r="AVZ130" s="8"/>
      <c r="AWA130" s="8"/>
      <c r="AWB130" s="8"/>
      <c r="AWC130" s="8"/>
      <c r="AWD130" s="8"/>
      <c r="AWE130" s="8"/>
      <c r="AWF130" s="8"/>
      <c r="AWG130" s="8"/>
      <c r="AWH130" s="8"/>
      <c r="AWI130" s="8"/>
      <c r="AWJ130" s="8"/>
      <c r="AWK130" s="8"/>
      <c r="AWL130" s="8"/>
      <c r="AWM130" s="8"/>
      <c r="AWN130" s="8"/>
      <c r="AWO130" s="8"/>
      <c r="AWP130" s="8"/>
      <c r="AWQ130" s="8"/>
      <c r="AWR130" s="8"/>
      <c r="AWS130" s="8"/>
      <c r="AWT130" s="8"/>
      <c r="AWU130" s="8"/>
      <c r="AWV130" s="8"/>
      <c r="AWW130" s="8"/>
      <c r="AWX130" s="8"/>
      <c r="AWY130" s="8"/>
      <c r="AWZ130" s="8"/>
      <c r="AXA130" s="8"/>
      <c r="AXB130" s="8"/>
      <c r="AXC130" s="8"/>
      <c r="AXD130" s="8"/>
      <c r="AXE130" s="8"/>
      <c r="AXF130" s="8"/>
      <c r="AXG130" s="8"/>
      <c r="AXH130" s="8"/>
      <c r="AXI130" s="8"/>
      <c r="AXJ130" s="8"/>
      <c r="AXK130" s="8"/>
      <c r="AXL130" s="8"/>
      <c r="AXM130" s="8"/>
      <c r="AXN130" s="8"/>
      <c r="AXO130" s="8"/>
      <c r="AXP130" s="8"/>
      <c r="AXQ130" s="8"/>
      <c r="AXR130" s="8"/>
      <c r="AXS130" s="8"/>
      <c r="AXT130" s="8"/>
      <c r="AXU130" s="8"/>
      <c r="AXV130" s="8"/>
      <c r="AXW130" s="8"/>
      <c r="AXX130" s="8"/>
      <c r="AXY130" s="8"/>
      <c r="AXZ130" s="8"/>
      <c r="AYA130" s="8"/>
      <c r="AYB130" s="8"/>
      <c r="AYC130" s="8"/>
      <c r="AYD130" s="8"/>
      <c r="AYE130" s="8"/>
      <c r="AYF130" s="8"/>
      <c r="AYG130" s="8"/>
      <c r="AYH130" s="8"/>
      <c r="AYI130" s="8"/>
      <c r="AYJ130" s="8"/>
      <c r="AYK130" s="8"/>
      <c r="AYL130" s="8"/>
      <c r="AYM130" s="8"/>
      <c r="AYN130" s="8"/>
      <c r="AYO130" s="8"/>
      <c r="AYP130" s="8"/>
      <c r="AYQ130" s="8"/>
      <c r="AYR130" s="8"/>
      <c r="AYS130" s="8"/>
      <c r="AYT130" s="8"/>
      <c r="AYU130" s="8"/>
      <c r="AYV130" s="8"/>
      <c r="AYW130" s="8"/>
      <c r="AYX130" s="8"/>
      <c r="AYY130" s="8"/>
      <c r="AYZ130" s="8"/>
      <c r="AZA130" s="8"/>
      <c r="AZB130" s="8"/>
      <c r="AZC130" s="8"/>
      <c r="AZD130" s="8"/>
      <c r="AZE130" s="8"/>
      <c r="AZF130" s="8"/>
      <c r="AZG130" s="8"/>
      <c r="AZH130" s="8"/>
      <c r="AZI130" s="8"/>
      <c r="AZJ130" s="8"/>
      <c r="AZK130" s="8"/>
      <c r="AZL130" s="8"/>
      <c r="AZM130" s="8"/>
      <c r="AZN130" s="8"/>
      <c r="AZO130" s="8"/>
      <c r="AZP130" s="8"/>
      <c r="AZQ130" s="8"/>
      <c r="AZR130" s="8"/>
      <c r="AZS130" s="8"/>
      <c r="AZT130" s="8"/>
      <c r="AZU130" s="8"/>
      <c r="AZV130" s="8"/>
      <c r="AZW130" s="8"/>
      <c r="AZX130" s="8"/>
      <c r="AZY130" s="8"/>
      <c r="AZZ130" s="8"/>
      <c r="BAA130" s="8"/>
      <c r="BAB130" s="8"/>
      <c r="BAC130" s="8"/>
      <c r="BAD130" s="8"/>
      <c r="BAE130" s="8"/>
      <c r="BAF130" s="8"/>
      <c r="BAG130" s="8"/>
      <c r="BAH130" s="8"/>
      <c r="BAI130" s="8"/>
      <c r="BAJ130" s="8"/>
      <c r="BAK130" s="8"/>
      <c r="BAL130" s="8"/>
      <c r="BAM130" s="8"/>
      <c r="BAN130" s="8"/>
      <c r="BAO130" s="8"/>
      <c r="BAP130" s="8"/>
      <c r="BAQ130" s="8"/>
      <c r="BAR130" s="8"/>
      <c r="BAS130" s="8"/>
      <c r="BAT130" s="8"/>
      <c r="BAU130" s="8"/>
      <c r="BAV130" s="8"/>
      <c r="BAW130" s="8"/>
      <c r="BAX130" s="8"/>
      <c r="BAY130" s="8"/>
      <c r="BAZ130" s="8"/>
      <c r="BBA130" s="8"/>
      <c r="BBB130" s="8"/>
      <c r="BBC130" s="8"/>
      <c r="BBD130" s="8"/>
      <c r="BBE130" s="8"/>
      <c r="BBF130" s="8"/>
      <c r="BBG130" s="8"/>
      <c r="BBH130" s="8"/>
      <c r="BBI130" s="8"/>
      <c r="BBJ130" s="8"/>
      <c r="BBK130" s="8"/>
      <c r="BBL130" s="8"/>
      <c r="BBM130" s="8"/>
      <c r="BBN130" s="8"/>
      <c r="BBO130" s="8"/>
      <c r="BBP130" s="8"/>
      <c r="BBQ130" s="8"/>
      <c r="BBR130" s="8"/>
      <c r="BBS130" s="8"/>
      <c r="BBT130" s="8"/>
      <c r="BBU130" s="8"/>
      <c r="BBV130" s="8"/>
      <c r="BBW130" s="8"/>
      <c r="BBX130" s="8"/>
      <c r="BBY130" s="8"/>
      <c r="BBZ130" s="8"/>
      <c r="BCA130" s="8"/>
      <c r="BCB130" s="8"/>
      <c r="BCC130" s="8"/>
      <c r="BCD130" s="8"/>
      <c r="BCE130" s="8"/>
      <c r="BCF130" s="8"/>
      <c r="BCG130" s="8"/>
      <c r="BCH130" s="8"/>
      <c r="BCI130" s="8"/>
      <c r="BCJ130" s="8"/>
      <c r="BCK130" s="8"/>
      <c r="BCL130" s="8"/>
      <c r="BCM130" s="8"/>
      <c r="BCN130" s="8"/>
      <c r="BCO130" s="8"/>
      <c r="BCP130" s="8"/>
      <c r="BCQ130" s="8"/>
      <c r="BCR130" s="8"/>
      <c r="BCS130" s="8"/>
      <c r="BCT130" s="8"/>
      <c r="BCU130" s="8"/>
      <c r="BCV130" s="8"/>
      <c r="BCW130" s="8"/>
      <c r="BCX130" s="8"/>
      <c r="BCY130" s="8"/>
      <c r="BCZ130" s="8"/>
      <c r="BDA130" s="8"/>
      <c r="BDB130" s="8"/>
      <c r="BDC130" s="8"/>
      <c r="BDD130" s="8"/>
      <c r="BDE130" s="8"/>
      <c r="BDF130" s="8"/>
      <c r="BDG130" s="8"/>
      <c r="BDH130" s="8"/>
      <c r="BDI130" s="8"/>
      <c r="BDJ130" s="8"/>
      <c r="BDK130" s="8"/>
      <c r="BDL130" s="8"/>
      <c r="BDM130" s="8"/>
      <c r="BDN130" s="8"/>
      <c r="BDO130" s="8"/>
      <c r="BDP130" s="8"/>
      <c r="BDQ130" s="8"/>
      <c r="BDR130" s="8"/>
      <c r="BDS130" s="8"/>
      <c r="BDT130" s="8"/>
      <c r="BDU130" s="8"/>
      <c r="BDV130" s="8"/>
      <c r="BDW130" s="8"/>
      <c r="BDX130" s="8"/>
      <c r="BDY130" s="8"/>
      <c r="BDZ130" s="8"/>
      <c r="BEA130" s="8"/>
      <c r="BEB130" s="8"/>
      <c r="BEC130" s="8"/>
      <c r="BED130" s="8"/>
      <c r="BEE130" s="8"/>
      <c r="BEF130" s="8"/>
      <c r="BEG130" s="8"/>
      <c r="BEH130" s="8"/>
      <c r="BEI130" s="8"/>
      <c r="BEJ130" s="8"/>
      <c r="BEK130" s="8"/>
      <c r="BEL130" s="8"/>
      <c r="BEM130" s="8"/>
      <c r="BEN130" s="8"/>
      <c r="BEO130" s="8"/>
      <c r="BEP130" s="8"/>
      <c r="BEQ130" s="8"/>
      <c r="BER130" s="8"/>
      <c r="BES130" s="8"/>
      <c r="BET130" s="8"/>
      <c r="BEU130" s="8"/>
      <c r="BEV130" s="8"/>
      <c r="BEW130" s="8"/>
      <c r="BEX130" s="8"/>
      <c r="BEY130" s="8"/>
      <c r="BEZ130" s="8"/>
      <c r="BFA130" s="8"/>
      <c r="BFB130" s="8"/>
      <c r="BFC130" s="8"/>
      <c r="BFD130" s="8"/>
      <c r="BFE130" s="8"/>
      <c r="BFF130" s="8"/>
      <c r="BFG130" s="8"/>
      <c r="BFH130" s="8"/>
      <c r="BFI130" s="8"/>
      <c r="BFJ130" s="8"/>
      <c r="BFK130" s="8"/>
      <c r="BFL130" s="8"/>
      <c r="BFM130" s="8"/>
      <c r="BFN130" s="8"/>
      <c r="BFO130" s="8"/>
      <c r="BFP130" s="8"/>
      <c r="BFQ130" s="8"/>
      <c r="BFR130" s="8"/>
      <c r="BFS130" s="8"/>
      <c r="BFT130" s="8"/>
      <c r="BFU130" s="8"/>
      <c r="BFV130" s="8"/>
      <c r="BFW130" s="8"/>
      <c r="BFX130" s="8"/>
      <c r="BFY130" s="8"/>
      <c r="BFZ130" s="8"/>
    </row>
    <row r="131" spans="3:1534" s="14" customFormat="1" ht="15" x14ac:dyDescent="0.25">
      <c r="C131" s="15"/>
      <c r="D131" s="15"/>
      <c r="E131" s="15"/>
      <c r="F131" s="15"/>
      <c r="G131" s="15"/>
      <c r="H131" s="15"/>
      <c r="I131" s="15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</row>
    <row r="132" spans="3:1534" s="14" customFormat="1" ht="15" x14ac:dyDescent="0.25">
      <c r="C132" s="15"/>
      <c r="D132" s="15"/>
      <c r="E132" s="15"/>
      <c r="F132" s="15"/>
      <c r="G132" s="15"/>
      <c r="H132" s="15"/>
      <c r="I132" s="15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  <c r="AML132" s="8"/>
      <c r="AMM132" s="8"/>
      <c r="AMN132" s="8"/>
      <c r="AMO132" s="8"/>
      <c r="AMP132" s="8"/>
      <c r="AMQ132" s="8"/>
      <c r="AMR132" s="8"/>
      <c r="AMS132" s="8"/>
      <c r="AMT132" s="8"/>
      <c r="AMU132" s="8"/>
      <c r="AMV132" s="8"/>
      <c r="AMW132" s="8"/>
      <c r="AMX132" s="8"/>
      <c r="AMY132" s="8"/>
      <c r="AMZ132" s="8"/>
      <c r="ANA132" s="8"/>
      <c r="ANB132" s="8"/>
      <c r="ANC132" s="8"/>
      <c r="AND132" s="8"/>
      <c r="ANE132" s="8"/>
      <c r="ANF132" s="8"/>
      <c r="ANG132" s="8"/>
      <c r="ANH132" s="8"/>
      <c r="ANI132" s="8"/>
      <c r="ANJ132" s="8"/>
      <c r="ANK132" s="8"/>
      <c r="ANL132" s="8"/>
      <c r="ANM132" s="8"/>
      <c r="ANN132" s="8"/>
      <c r="ANO132" s="8"/>
      <c r="ANP132" s="8"/>
      <c r="ANQ132" s="8"/>
      <c r="ANR132" s="8"/>
      <c r="ANS132" s="8"/>
      <c r="ANT132" s="8"/>
      <c r="ANU132" s="8"/>
      <c r="ANV132" s="8"/>
      <c r="ANW132" s="8"/>
      <c r="ANX132" s="8"/>
      <c r="ANY132" s="8"/>
      <c r="ANZ132" s="8"/>
      <c r="AOA132" s="8"/>
      <c r="AOB132" s="8"/>
      <c r="AOC132" s="8"/>
      <c r="AOD132" s="8"/>
      <c r="AOE132" s="8"/>
      <c r="AOF132" s="8"/>
      <c r="AOG132" s="8"/>
      <c r="AOH132" s="8"/>
      <c r="AOI132" s="8"/>
      <c r="AOJ132" s="8"/>
      <c r="AOK132" s="8"/>
      <c r="AOL132" s="8"/>
      <c r="AOM132" s="8"/>
      <c r="AON132" s="8"/>
      <c r="AOO132" s="8"/>
      <c r="AOP132" s="8"/>
      <c r="AOQ132" s="8"/>
      <c r="AOR132" s="8"/>
      <c r="AOS132" s="8"/>
      <c r="AOT132" s="8"/>
      <c r="AOU132" s="8"/>
      <c r="AOV132" s="8"/>
      <c r="AOW132" s="8"/>
      <c r="AOX132" s="8"/>
      <c r="AOY132" s="8"/>
      <c r="AOZ132" s="8"/>
      <c r="APA132" s="8"/>
      <c r="APB132" s="8"/>
      <c r="APC132" s="8"/>
      <c r="APD132" s="8"/>
      <c r="APE132" s="8"/>
      <c r="APF132" s="8"/>
      <c r="APG132" s="8"/>
      <c r="APH132" s="8"/>
      <c r="API132" s="8"/>
      <c r="APJ132" s="8"/>
      <c r="APK132" s="8"/>
      <c r="APL132" s="8"/>
      <c r="APM132" s="8"/>
      <c r="APN132" s="8"/>
      <c r="APO132" s="8"/>
      <c r="APP132" s="8"/>
      <c r="APQ132" s="8"/>
      <c r="APR132" s="8"/>
      <c r="APS132" s="8"/>
      <c r="APT132" s="8"/>
      <c r="APU132" s="8"/>
      <c r="APV132" s="8"/>
      <c r="APW132" s="8"/>
      <c r="APX132" s="8"/>
      <c r="APY132" s="8"/>
      <c r="APZ132" s="8"/>
      <c r="AQA132" s="8"/>
      <c r="AQB132" s="8"/>
      <c r="AQC132" s="8"/>
      <c r="AQD132" s="8"/>
      <c r="AQE132" s="8"/>
      <c r="AQF132" s="8"/>
      <c r="AQG132" s="8"/>
      <c r="AQH132" s="8"/>
      <c r="AQI132" s="8"/>
      <c r="AQJ132" s="8"/>
      <c r="AQK132" s="8"/>
      <c r="AQL132" s="8"/>
      <c r="AQM132" s="8"/>
      <c r="AQN132" s="8"/>
      <c r="AQO132" s="8"/>
      <c r="AQP132" s="8"/>
      <c r="AQQ132" s="8"/>
      <c r="AQR132" s="8"/>
      <c r="AQS132" s="8"/>
      <c r="AQT132" s="8"/>
      <c r="AQU132" s="8"/>
      <c r="AQV132" s="8"/>
      <c r="AQW132" s="8"/>
      <c r="AQX132" s="8"/>
      <c r="AQY132" s="8"/>
      <c r="AQZ132" s="8"/>
      <c r="ARA132" s="8"/>
      <c r="ARB132" s="8"/>
      <c r="ARC132" s="8"/>
      <c r="ARD132" s="8"/>
      <c r="ARE132" s="8"/>
      <c r="ARF132" s="8"/>
      <c r="ARG132" s="8"/>
      <c r="ARH132" s="8"/>
      <c r="ARI132" s="8"/>
      <c r="ARJ132" s="8"/>
      <c r="ARK132" s="8"/>
      <c r="ARL132" s="8"/>
      <c r="ARM132" s="8"/>
      <c r="ARN132" s="8"/>
      <c r="ARO132" s="8"/>
      <c r="ARP132" s="8"/>
      <c r="ARQ132" s="8"/>
      <c r="ARR132" s="8"/>
      <c r="ARS132" s="8"/>
      <c r="ART132" s="8"/>
      <c r="ARU132" s="8"/>
      <c r="ARV132" s="8"/>
      <c r="ARW132" s="8"/>
      <c r="ARX132" s="8"/>
      <c r="ARY132" s="8"/>
      <c r="ARZ132" s="8"/>
      <c r="ASA132" s="8"/>
      <c r="ASB132" s="8"/>
      <c r="ASC132" s="8"/>
      <c r="ASD132" s="8"/>
      <c r="ASE132" s="8"/>
      <c r="ASF132" s="8"/>
      <c r="ASG132" s="8"/>
      <c r="ASH132" s="8"/>
      <c r="ASI132" s="8"/>
      <c r="ASJ132" s="8"/>
      <c r="ASK132" s="8"/>
      <c r="ASL132" s="8"/>
      <c r="ASM132" s="8"/>
      <c r="ASN132" s="8"/>
      <c r="ASO132" s="8"/>
      <c r="ASP132" s="8"/>
      <c r="ASQ132" s="8"/>
      <c r="ASR132" s="8"/>
      <c r="ASS132" s="8"/>
      <c r="AST132" s="8"/>
      <c r="ASU132" s="8"/>
      <c r="ASV132" s="8"/>
      <c r="ASW132" s="8"/>
      <c r="ASX132" s="8"/>
      <c r="ASY132" s="8"/>
      <c r="ASZ132" s="8"/>
      <c r="ATA132" s="8"/>
      <c r="ATB132" s="8"/>
      <c r="ATC132" s="8"/>
      <c r="ATD132" s="8"/>
      <c r="ATE132" s="8"/>
      <c r="ATF132" s="8"/>
      <c r="ATG132" s="8"/>
      <c r="ATH132" s="8"/>
      <c r="ATI132" s="8"/>
      <c r="ATJ132" s="8"/>
      <c r="ATK132" s="8"/>
      <c r="ATL132" s="8"/>
      <c r="ATM132" s="8"/>
      <c r="ATN132" s="8"/>
      <c r="ATO132" s="8"/>
      <c r="ATP132" s="8"/>
      <c r="ATQ132" s="8"/>
      <c r="ATR132" s="8"/>
      <c r="ATS132" s="8"/>
      <c r="ATT132" s="8"/>
      <c r="ATU132" s="8"/>
      <c r="ATV132" s="8"/>
      <c r="ATW132" s="8"/>
      <c r="ATX132" s="8"/>
      <c r="ATY132" s="8"/>
      <c r="ATZ132" s="8"/>
      <c r="AUA132" s="8"/>
      <c r="AUB132" s="8"/>
      <c r="AUC132" s="8"/>
      <c r="AUD132" s="8"/>
      <c r="AUE132" s="8"/>
      <c r="AUF132" s="8"/>
      <c r="AUG132" s="8"/>
      <c r="AUH132" s="8"/>
      <c r="AUI132" s="8"/>
      <c r="AUJ132" s="8"/>
      <c r="AUK132" s="8"/>
      <c r="AUL132" s="8"/>
      <c r="AUM132" s="8"/>
      <c r="AUN132" s="8"/>
      <c r="AUO132" s="8"/>
      <c r="AUP132" s="8"/>
      <c r="AUQ132" s="8"/>
      <c r="AUR132" s="8"/>
      <c r="AUS132" s="8"/>
      <c r="AUT132" s="8"/>
      <c r="AUU132" s="8"/>
      <c r="AUV132" s="8"/>
      <c r="AUW132" s="8"/>
      <c r="AUX132" s="8"/>
      <c r="AUY132" s="8"/>
      <c r="AUZ132" s="8"/>
      <c r="AVA132" s="8"/>
      <c r="AVB132" s="8"/>
      <c r="AVC132" s="8"/>
      <c r="AVD132" s="8"/>
      <c r="AVE132" s="8"/>
      <c r="AVF132" s="8"/>
      <c r="AVG132" s="8"/>
      <c r="AVH132" s="8"/>
      <c r="AVI132" s="8"/>
      <c r="AVJ132" s="8"/>
      <c r="AVK132" s="8"/>
      <c r="AVL132" s="8"/>
      <c r="AVM132" s="8"/>
      <c r="AVN132" s="8"/>
      <c r="AVO132" s="8"/>
      <c r="AVP132" s="8"/>
      <c r="AVQ132" s="8"/>
      <c r="AVR132" s="8"/>
      <c r="AVS132" s="8"/>
      <c r="AVT132" s="8"/>
      <c r="AVU132" s="8"/>
      <c r="AVV132" s="8"/>
      <c r="AVW132" s="8"/>
      <c r="AVX132" s="8"/>
      <c r="AVY132" s="8"/>
      <c r="AVZ132" s="8"/>
      <c r="AWA132" s="8"/>
      <c r="AWB132" s="8"/>
      <c r="AWC132" s="8"/>
      <c r="AWD132" s="8"/>
      <c r="AWE132" s="8"/>
      <c r="AWF132" s="8"/>
      <c r="AWG132" s="8"/>
      <c r="AWH132" s="8"/>
      <c r="AWI132" s="8"/>
      <c r="AWJ132" s="8"/>
      <c r="AWK132" s="8"/>
      <c r="AWL132" s="8"/>
      <c r="AWM132" s="8"/>
      <c r="AWN132" s="8"/>
      <c r="AWO132" s="8"/>
      <c r="AWP132" s="8"/>
      <c r="AWQ132" s="8"/>
      <c r="AWR132" s="8"/>
      <c r="AWS132" s="8"/>
      <c r="AWT132" s="8"/>
      <c r="AWU132" s="8"/>
      <c r="AWV132" s="8"/>
      <c r="AWW132" s="8"/>
      <c r="AWX132" s="8"/>
      <c r="AWY132" s="8"/>
      <c r="AWZ132" s="8"/>
      <c r="AXA132" s="8"/>
      <c r="AXB132" s="8"/>
      <c r="AXC132" s="8"/>
      <c r="AXD132" s="8"/>
      <c r="AXE132" s="8"/>
      <c r="AXF132" s="8"/>
      <c r="AXG132" s="8"/>
      <c r="AXH132" s="8"/>
      <c r="AXI132" s="8"/>
      <c r="AXJ132" s="8"/>
      <c r="AXK132" s="8"/>
      <c r="AXL132" s="8"/>
      <c r="AXM132" s="8"/>
      <c r="AXN132" s="8"/>
      <c r="AXO132" s="8"/>
      <c r="AXP132" s="8"/>
      <c r="AXQ132" s="8"/>
      <c r="AXR132" s="8"/>
      <c r="AXS132" s="8"/>
      <c r="AXT132" s="8"/>
      <c r="AXU132" s="8"/>
      <c r="AXV132" s="8"/>
      <c r="AXW132" s="8"/>
      <c r="AXX132" s="8"/>
      <c r="AXY132" s="8"/>
      <c r="AXZ132" s="8"/>
      <c r="AYA132" s="8"/>
      <c r="AYB132" s="8"/>
      <c r="AYC132" s="8"/>
      <c r="AYD132" s="8"/>
      <c r="AYE132" s="8"/>
      <c r="AYF132" s="8"/>
      <c r="AYG132" s="8"/>
      <c r="AYH132" s="8"/>
      <c r="AYI132" s="8"/>
      <c r="AYJ132" s="8"/>
      <c r="AYK132" s="8"/>
      <c r="AYL132" s="8"/>
      <c r="AYM132" s="8"/>
      <c r="AYN132" s="8"/>
      <c r="AYO132" s="8"/>
      <c r="AYP132" s="8"/>
      <c r="AYQ132" s="8"/>
      <c r="AYR132" s="8"/>
      <c r="AYS132" s="8"/>
      <c r="AYT132" s="8"/>
      <c r="AYU132" s="8"/>
      <c r="AYV132" s="8"/>
      <c r="AYW132" s="8"/>
      <c r="AYX132" s="8"/>
      <c r="AYY132" s="8"/>
      <c r="AYZ132" s="8"/>
      <c r="AZA132" s="8"/>
      <c r="AZB132" s="8"/>
      <c r="AZC132" s="8"/>
      <c r="AZD132" s="8"/>
      <c r="AZE132" s="8"/>
      <c r="AZF132" s="8"/>
      <c r="AZG132" s="8"/>
      <c r="AZH132" s="8"/>
      <c r="AZI132" s="8"/>
      <c r="AZJ132" s="8"/>
      <c r="AZK132" s="8"/>
      <c r="AZL132" s="8"/>
      <c r="AZM132" s="8"/>
      <c r="AZN132" s="8"/>
      <c r="AZO132" s="8"/>
      <c r="AZP132" s="8"/>
      <c r="AZQ132" s="8"/>
      <c r="AZR132" s="8"/>
      <c r="AZS132" s="8"/>
      <c r="AZT132" s="8"/>
      <c r="AZU132" s="8"/>
      <c r="AZV132" s="8"/>
      <c r="AZW132" s="8"/>
      <c r="AZX132" s="8"/>
      <c r="AZY132" s="8"/>
      <c r="AZZ132" s="8"/>
      <c r="BAA132" s="8"/>
      <c r="BAB132" s="8"/>
      <c r="BAC132" s="8"/>
      <c r="BAD132" s="8"/>
      <c r="BAE132" s="8"/>
      <c r="BAF132" s="8"/>
      <c r="BAG132" s="8"/>
      <c r="BAH132" s="8"/>
      <c r="BAI132" s="8"/>
      <c r="BAJ132" s="8"/>
      <c r="BAK132" s="8"/>
      <c r="BAL132" s="8"/>
      <c r="BAM132" s="8"/>
      <c r="BAN132" s="8"/>
      <c r="BAO132" s="8"/>
      <c r="BAP132" s="8"/>
      <c r="BAQ132" s="8"/>
      <c r="BAR132" s="8"/>
      <c r="BAS132" s="8"/>
      <c r="BAT132" s="8"/>
      <c r="BAU132" s="8"/>
      <c r="BAV132" s="8"/>
      <c r="BAW132" s="8"/>
      <c r="BAX132" s="8"/>
      <c r="BAY132" s="8"/>
      <c r="BAZ132" s="8"/>
      <c r="BBA132" s="8"/>
      <c r="BBB132" s="8"/>
      <c r="BBC132" s="8"/>
      <c r="BBD132" s="8"/>
      <c r="BBE132" s="8"/>
      <c r="BBF132" s="8"/>
      <c r="BBG132" s="8"/>
      <c r="BBH132" s="8"/>
      <c r="BBI132" s="8"/>
      <c r="BBJ132" s="8"/>
      <c r="BBK132" s="8"/>
      <c r="BBL132" s="8"/>
      <c r="BBM132" s="8"/>
      <c r="BBN132" s="8"/>
      <c r="BBO132" s="8"/>
      <c r="BBP132" s="8"/>
      <c r="BBQ132" s="8"/>
      <c r="BBR132" s="8"/>
      <c r="BBS132" s="8"/>
      <c r="BBT132" s="8"/>
      <c r="BBU132" s="8"/>
      <c r="BBV132" s="8"/>
      <c r="BBW132" s="8"/>
      <c r="BBX132" s="8"/>
      <c r="BBY132" s="8"/>
      <c r="BBZ132" s="8"/>
      <c r="BCA132" s="8"/>
      <c r="BCB132" s="8"/>
      <c r="BCC132" s="8"/>
      <c r="BCD132" s="8"/>
      <c r="BCE132" s="8"/>
      <c r="BCF132" s="8"/>
      <c r="BCG132" s="8"/>
      <c r="BCH132" s="8"/>
      <c r="BCI132" s="8"/>
      <c r="BCJ132" s="8"/>
      <c r="BCK132" s="8"/>
      <c r="BCL132" s="8"/>
      <c r="BCM132" s="8"/>
      <c r="BCN132" s="8"/>
      <c r="BCO132" s="8"/>
      <c r="BCP132" s="8"/>
      <c r="BCQ132" s="8"/>
      <c r="BCR132" s="8"/>
      <c r="BCS132" s="8"/>
      <c r="BCT132" s="8"/>
      <c r="BCU132" s="8"/>
      <c r="BCV132" s="8"/>
      <c r="BCW132" s="8"/>
      <c r="BCX132" s="8"/>
      <c r="BCY132" s="8"/>
      <c r="BCZ132" s="8"/>
      <c r="BDA132" s="8"/>
      <c r="BDB132" s="8"/>
      <c r="BDC132" s="8"/>
      <c r="BDD132" s="8"/>
      <c r="BDE132" s="8"/>
      <c r="BDF132" s="8"/>
      <c r="BDG132" s="8"/>
      <c r="BDH132" s="8"/>
      <c r="BDI132" s="8"/>
      <c r="BDJ132" s="8"/>
      <c r="BDK132" s="8"/>
      <c r="BDL132" s="8"/>
      <c r="BDM132" s="8"/>
      <c r="BDN132" s="8"/>
      <c r="BDO132" s="8"/>
      <c r="BDP132" s="8"/>
      <c r="BDQ132" s="8"/>
      <c r="BDR132" s="8"/>
      <c r="BDS132" s="8"/>
      <c r="BDT132" s="8"/>
      <c r="BDU132" s="8"/>
      <c r="BDV132" s="8"/>
      <c r="BDW132" s="8"/>
      <c r="BDX132" s="8"/>
      <c r="BDY132" s="8"/>
      <c r="BDZ132" s="8"/>
      <c r="BEA132" s="8"/>
      <c r="BEB132" s="8"/>
      <c r="BEC132" s="8"/>
      <c r="BED132" s="8"/>
      <c r="BEE132" s="8"/>
      <c r="BEF132" s="8"/>
      <c r="BEG132" s="8"/>
      <c r="BEH132" s="8"/>
      <c r="BEI132" s="8"/>
      <c r="BEJ132" s="8"/>
      <c r="BEK132" s="8"/>
      <c r="BEL132" s="8"/>
      <c r="BEM132" s="8"/>
      <c r="BEN132" s="8"/>
      <c r="BEO132" s="8"/>
      <c r="BEP132" s="8"/>
      <c r="BEQ132" s="8"/>
      <c r="BER132" s="8"/>
      <c r="BES132" s="8"/>
      <c r="BET132" s="8"/>
      <c r="BEU132" s="8"/>
      <c r="BEV132" s="8"/>
      <c r="BEW132" s="8"/>
      <c r="BEX132" s="8"/>
      <c r="BEY132" s="8"/>
      <c r="BEZ132" s="8"/>
      <c r="BFA132" s="8"/>
      <c r="BFB132" s="8"/>
      <c r="BFC132" s="8"/>
      <c r="BFD132" s="8"/>
      <c r="BFE132" s="8"/>
      <c r="BFF132" s="8"/>
      <c r="BFG132" s="8"/>
      <c r="BFH132" s="8"/>
      <c r="BFI132" s="8"/>
      <c r="BFJ132" s="8"/>
      <c r="BFK132" s="8"/>
      <c r="BFL132" s="8"/>
      <c r="BFM132" s="8"/>
      <c r="BFN132" s="8"/>
      <c r="BFO132" s="8"/>
      <c r="BFP132" s="8"/>
      <c r="BFQ132" s="8"/>
      <c r="BFR132" s="8"/>
      <c r="BFS132" s="8"/>
      <c r="BFT132" s="8"/>
      <c r="BFU132" s="8"/>
      <c r="BFV132" s="8"/>
      <c r="BFW132" s="8"/>
      <c r="BFX132" s="8"/>
      <c r="BFY132" s="8"/>
      <c r="BFZ132" s="8"/>
    </row>
    <row r="133" spans="3:1534" s="14" customFormat="1" ht="15" x14ac:dyDescent="0.25">
      <c r="C133" s="15"/>
      <c r="D133" s="15"/>
      <c r="E133" s="15"/>
      <c r="F133" s="15"/>
      <c r="G133" s="15"/>
      <c r="H133" s="15"/>
      <c r="I133" s="15"/>
      <c r="SV133" s="8"/>
      <c r="SW133" s="8"/>
      <c r="SX133" s="8"/>
      <c r="SY133" s="8"/>
      <c r="SZ133" s="8"/>
      <c r="TA133" s="8"/>
      <c r="TB133" s="8"/>
      <c r="TC133" s="8"/>
      <c r="TD133" s="8"/>
      <c r="TE133" s="8"/>
      <c r="TF133" s="8"/>
      <c r="TG133" s="8"/>
      <c r="TH133" s="8"/>
      <c r="TI133" s="8"/>
      <c r="TJ133" s="8"/>
      <c r="TK133" s="8"/>
      <c r="TL133" s="8"/>
      <c r="TM133" s="8"/>
      <c r="TN133" s="8"/>
      <c r="TO133" s="8"/>
      <c r="TP133" s="8"/>
      <c r="TQ133" s="8"/>
      <c r="TR133" s="8"/>
      <c r="TS133" s="8"/>
      <c r="TT133" s="8"/>
      <c r="TU133" s="8"/>
      <c r="TV133" s="8"/>
      <c r="TW133" s="8"/>
      <c r="TX133" s="8"/>
      <c r="TY133" s="8"/>
      <c r="TZ133" s="8"/>
      <c r="UA133" s="8"/>
      <c r="UB133" s="8"/>
      <c r="UC133" s="8"/>
      <c r="UD133" s="8"/>
      <c r="UE133" s="8"/>
      <c r="UF133" s="8"/>
      <c r="UG133" s="8"/>
      <c r="UH133" s="8"/>
      <c r="UI133" s="8"/>
      <c r="UJ133" s="8"/>
      <c r="UK133" s="8"/>
      <c r="UL133" s="8"/>
      <c r="UM133" s="8"/>
      <c r="UN133" s="8"/>
      <c r="UO133" s="8"/>
      <c r="UP133" s="8"/>
      <c r="UQ133" s="8"/>
      <c r="UR133" s="8"/>
      <c r="US133" s="8"/>
      <c r="UT133" s="8"/>
      <c r="UU133" s="8"/>
      <c r="UV133" s="8"/>
      <c r="UW133" s="8"/>
      <c r="UX133" s="8"/>
      <c r="UY133" s="8"/>
      <c r="UZ133" s="8"/>
      <c r="VA133" s="8"/>
      <c r="VB133" s="8"/>
      <c r="VC133" s="8"/>
      <c r="VD133" s="8"/>
      <c r="VE133" s="8"/>
      <c r="VF133" s="8"/>
      <c r="VG133" s="8"/>
      <c r="VH133" s="8"/>
      <c r="VI133" s="8"/>
      <c r="VJ133" s="8"/>
      <c r="VK133" s="8"/>
      <c r="VL133" s="8"/>
      <c r="VM133" s="8"/>
      <c r="VN133" s="8"/>
      <c r="VO133" s="8"/>
      <c r="VP133" s="8"/>
      <c r="VQ133" s="8"/>
      <c r="VR133" s="8"/>
      <c r="VS133" s="8"/>
      <c r="VT133" s="8"/>
      <c r="VU133" s="8"/>
      <c r="VV133" s="8"/>
      <c r="VW133" s="8"/>
      <c r="VX133" s="8"/>
      <c r="VY133" s="8"/>
      <c r="VZ133" s="8"/>
      <c r="WA133" s="8"/>
      <c r="WB133" s="8"/>
      <c r="WC133" s="8"/>
      <c r="WD133" s="8"/>
      <c r="WE133" s="8"/>
      <c r="WF133" s="8"/>
      <c r="WG133" s="8"/>
      <c r="WH133" s="8"/>
      <c r="WI133" s="8"/>
      <c r="WJ133" s="8"/>
      <c r="WK133" s="8"/>
      <c r="WL133" s="8"/>
      <c r="WM133" s="8"/>
      <c r="WN133" s="8"/>
      <c r="WO133" s="8"/>
      <c r="WP133" s="8"/>
      <c r="WQ133" s="8"/>
      <c r="WR133" s="8"/>
      <c r="WS133" s="8"/>
      <c r="WT133" s="8"/>
      <c r="WU133" s="8"/>
      <c r="WV133" s="8"/>
      <c r="WW133" s="8"/>
      <c r="WX133" s="8"/>
      <c r="WY133" s="8"/>
      <c r="WZ133" s="8"/>
      <c r="XA133" s="8"/>
      <c r="XB133" s="8"/>
      <c r="XC133" s="8"/>
      <c r="XD133" s="8"/>
      <c r="XE133" s="8"/>
      <c r="XF133" s="8"/>
      <c r="XG133" s="8"/>
      <c r="XH133" s="8"/>
      <c r="XI133" s="8"/>
      <c r="XJ133" s="8"/>
      <c r="XK133" s="8"/>
      <c r="XL133" s="8"/>
      <c r="XM133" s="8"/>
      <c r="XN133" s="8"/>
      <c r="XO133" s="8"/>
      <c r="XP133" s="8"/>
      <c r="XQ133" s="8"/>
      <c r="XR133" s="8"/>
      <c r="XS133" s="8"/>
      <c r="XT133" s="8"/>
      <c r="XU133" s="8"/>
      <c r="XV133" s="8"/>
      <c r="XW133" s="8"/>
      <c r="XX133" s="8"/>
      <c r="XY133" s="8"/>
      <c r="XZ133" s="8"/>
      <c r="YA133" s="8"/>
      <c r="YB133" s="8"/>
      <c r="YC133" s="8"/>
      <c r="YD133" s="8"/>
      <c r="YE133" s="8"/>
      <c r="YF133" s="8"/>
      <c r="YG133" s="8"/>
      <c r="YH133" s="8"/>
      <c r="YI133" s="8"/>
      <c r="YJ133" s="8"/>
      <c r="YK133" s="8"/>
      <c r="YL133" s="8"/>
      <c r="YM133" s="8"/>
      <c r="YN133" s="8"/>
      <c r="YO133" s="8"/>
      <c r="YP133" s="8"/>
      <c r="YQ133" s="8"/>
      <c r="YR133" s="8"/>
      <c r="YS133" s="8"/>
      <c r="YT133" s="8"/>
      <c r="YU133" s="8"/>
      <c r="YV133" s="8"/>
      <c r="YW133" s="8"/>
      <c r="YX133" s="8"/>
      <c r="YY133" s="8"/>
      <c r="YZ133" s="8"/>
      <c r="ZA133" s="8"/>
      <c r="ZB133" s="8"/>
      <c r="ZC133" s="8"/>
      <c r="ZD133" s="8"/>
      <c r="ZE133" s="8"/>
      <c r="ZF133" s="8"/>
      <c r="ZG133" s="8"/>
      <c r="ZH133" s="8"/>
      <c r="ZI133" s="8"/>
      <c r="ZJ133" s="8"/>
      <c r="ZK133" s="8"/>
      <c r="ZL133" s="8"/>
      <c r="ZM133" s="8"/>
      <c r="ZN133" s="8"/>
      <c r="ZO133" s="8"/>
      <c r="ZP133" s="8"/>
      <c r="ZQ133" s="8"/>
      <c r="ZR133" s="8"/>
      <c r="ZS133" s="8"/>
      <c r="ZT133" s="8"/>
      <c r="ZU133" s="8"/>
      <c r="ZV133" s="8"/>
      <c r="ZW133" s="8"/>
      <c r="ZX133" s="8"/>
      <c r="ZY133" s="8"/>
      <c r="ZZ133" s="8"/>
      <c r="AAA133" s="8"/>
      <c r="AAB133" s="8"/>
      <c r="AAC133" s="8"/>
      <c r="AAD133" s="8"/>
      <c r="AAE133" s="8"/>
      <c r="AAF133" s="8"/>
      <c r="AAG133" s="8"/>
      <c r="AAH133" s="8"/>
      <c r="AAI133" s="8"/>
      <c r="AAJ133" s="8"/>
      <c r="AAK133" s="8"/>
      <c r="AAL133" s="8"/>
      <c r="AAM133" s="8"/>
      <c r="AAN133" s="8"/>
      <c r="AAO133" s="8"/>
      <c r="AAP133" s="8"/>
      <c r="AAQ133" s="8"/>
      <c r="AAR133" s="8"/>
      <c r="AAS133" s="8"/>
      <c r="AAT133" s="8"/>
      <c r="AAU133" s="8"/>
      <c r="AAV133" s="8"/>
      <c r="AAW133" s="8"/>
      <c r="AAX133" s="8"/>
      <c r="AAY133" s="8"/>
      <c r="AAZ133" s="8"/>
      <c r="ABA133" s="8"/>
      <c r="ABB133" s="8"/>
      <c r="ABC133" s="8"/>
      <c r="ABD133" s="8"/>
      <c r="ABE133" s="8"/>
      <c r="ABF133" s="8"/>
      <c r="ABG133" s="8"/>
      <c r="ABH133" s="8"/>
      <c r="ABI133" s="8"/>
      <c r="ABJ133" s="8"/>
      <c r="ABK133" s="8"/>
      <c r="ABL133" s="8"/>
      <c r="ABM133" s="8"/>
      <c r="ABN133" s="8"/>
      <c r="ABO133" s="8"/>
      <c r="ABP133" s="8"/>
      <c r="ABQ133" s="8"/>
      <c r="ABR133" s="8"/>
      <c r="ABS133" s="8"/>
      <c r="ABT133" s="8"/>
      <c r="ABU133" s="8"/>
      <c r="ABV133" s="8"/>
      <c r="ABW133" s="8"/>
      <c r="ABX133" s="8"/>
      <c r="ABY133" s="8"/>
      <c r="ABZ133" s="8"/>
      <c r="ACA133" s="8"/>
      <c r="ACB133" s="8"/>
      <c r="ACC133" s="8"/>
      <c r="ACD133" s="8"/>
      <c r="ACE133" s="8"/>
      <c r="ACF133" s="8"/>
      <c r="ACG133" s="8"/>
      <c r="ACH133" s="8"/>
      <c r="ACI133" s="8"/>
      <c r="ACJ133" s="8"/>
      <c r="ACK133" s="8"/>
      <c r="ACL133" s="8"/>
      <c r="ACM133" s="8"/>
      <c r="ACN133" s="8"/>
      <c r="ACO133" s="8"/>
      <c r="ACP133" s="8"/>
      <c r="ACQ133" s="8"/>
      <c r="ACR133" s="8"/>
      <c r="ACS133" s="8"/>
      <c r="ACT133" s="8"/>
      <c r="ACU133" s="8"/>
      <c r="ACV133" s="8"/>
      <c r="ACW133" s="8"/>
      <c r="ACX133" s="8"/>
      <c r="ACY133" s="8"/>
      <c r="ACZ133" s="8"/>
      <c r="ADA133" s="8"/>
      <c r="ADB133" s="8"/>
      <c r="ADC133" s="8"/>
      <c r="ADD133" s="8"/>
      <c r="ADE133" s="8"/>
      <c r="ADF133" s="8"/>
      <c r="ADG133" s="8"/>
      <c r="ADH133" s="8"/>
      <c r="ADI133" s="8"/>
      <c r="ADJ133" s="8"/>
      <c r="ADK133" s="8"/>
      <c r="ADL133" s="8"/>
      <c r="ADM133" s="8"/>
      <c r="ADN133" s="8"/>
      <c r="ADO133" s="8"/>
      <c r="ADP133" s="8"/>
      <c r="ADQ133" s="8"/>
      <c r="ADR133" s="8"/>
      <c r="ADS133" s="8"/>
      <c r="ADT133" s="8"/>
      <c r="ADU133" s="8"/>
      <c r="ADV133" s="8"/>
      <c r="ADW133" s="8"/>
      <c r="ADX133" s="8"/>
      <c r="ADY133" s="8"/>
      <c r="ADZ133" s="8"/>
      <c r="AEA133" s="8"/>
      <c r="AEB133" s="8"/>
      <c r="AEC133" s="8"/>
      <c r="AED133" s="8"/>
      <c r="AEE133" s="8"/>
      <c r="AEF133" s="8"/>
      <c r="AEG133" s="8"/>
      <c r="AEH133" s="8"/>
      <c r="AEI133" s="8"/>
      <c r="AEJ133" s="8"/>
      <c r="AEK133" s="8"/>
      <c r="AEL133" s="8"/>
      <c r="AEM133" s="8"/>
      <c r="AEN133" s="8"/>
      <c r="AEO133" s="8"/>
      <c r="AEP133" s="8"/>
      <c r="AEQ133" s="8"/>
      <c r="AER133" s="8"/>
      <c r="AES133" s="8"/>
      <c r="AET133" s="8"/>
      <c r="AEU133" s="8"/>
      <c r="AEV133" s="8"/>
      <c r="AEW133" s="8"/>
      <c r="AEX133" s="8"/>
      <c r="AEY133" s="8"/>
      <c r="AEZ133" s="8"/>
      <c r="AFA133" s="8"/>
      <c r="AFB133" s="8"/>
      <c r="AFC133" s="8"/>
      <c r="AFD133" s="8"/>
      <c r="AFE133" s="8"/>
      <c r="AFF133" s="8"/>
      <c r="AFG133" s="8"/>
      <c r="AFH133" s="8"/>
      <c r="AFI133" s="8"/>
      <c r="AFJ133" s="8"/>
      <c r="AFK133" s="8"/>
      <c r="AFL133" s="8"/>
      <c r="AFM133" s="8"/>
      <c r="AFN133" s="8"/>
      <c r="AFO133" s="8"/>
      <c r="AFP133" s="8"/>
      <c r="AFQ133" s="8"/>
      <c r="AFR133" s="8"/>
      <c r="AFS133" s="8"/>
      <c r="AFT133" s="8"/>
      <c r="AFU133" s="8"/>
      <c r="AFV133" s="8"/>
      <c r="AFW133" s="8"/>
      <c r="AFX133" s="8"/>
      <c r="AFY133" s="8"/>
      <c r="AFZ133" s="8"/>
      <c r="AGA133" s="8"/>
      <c r="AGB133" s="8"/>
      <c r="AGC133" s="8"/>
      <c r="AGD133" s="8"/>
      <c r="AGE133" s="8"/>
      <c r="AGF133" s="8"/>
      <c r="AGG133" s="8"/>
      <c r="AGH133" s="8"/>
      <c r="AGI133" s="8"/>
      <c r="AGJ133" s="8"/>
      <c r="AGK133" s="8"/>
      <c r="AGL133" s="8"/>
      <c r="AGM133" s="8"/>
      <c r="AGN133" s="8"/>
      <c r="AGO133" s="8"/>
      <c r="AGP133" s="8"/>
      <c r="AGQ133" s="8"/>
      <c r="AGR133" s="8"/>
      <c r="AGS133" s="8"/>
      <c r="AGT133" s="8"/>
      <c r="AGU133" s="8"/>
      <c r="AGV133" s="8"/>
      <c r="AGW133" s="8"/>
      <c r="AGX133" s="8"/>
      <c r="AGY133" s="8"/>
      <c r="AGZ133" s="8"/>
      <c r="AHA133" s="8"/>
      <c r="AHB133" s="8"/>
      <c r="AHC133" s="8"/>
      <c r="AHD133" s="8"/>
      <c r="AHE133" s="8"/>
      <c r="AHF133" s="8"/>
      <c r="AHG133" s="8"/>
      <c r="AHH133" s="8"/>
      <c r="AHI133" s="8"/>
      <c r="AHJ133" s="8"/>
      <c r="AHK133" s="8"/>
      <c r="AHL133" s="8"/>
      <c r="AHM133" s="8"/>
      <c r="AHN133" s="8"/>
      <c r="AHO133" s="8"/>
      <c r="AHP133" s="8"/>
      <c r="AHQ133" s="8"/>
      <c r="AHR133" s="8"/>
      <c r="AHS133" s="8"/>
      <c r="AHT133" s="8"/>
      <c r="AHU133" s="8"/>
      <c r="AHV133" s="8"/>
      <c r="AHW133" s="8"/>
      <c r="AHX133" s="8"/>
      <c r="AHY133" s="8"/>
      <c r="AHZ133" s="8"/>
      <c r="AIA133" s="8"/>
      <c r="AIB133" s="8"/>
      <c r="AIC133" s="8"/>
      <c r="AID133" s="8"/>
      <c r="AIE133" s="8"/>
      <c r="AIF133" s="8"/>
      <c r="AIG133" s="8"/>
      <c r="AIH133" s="8"/>
      <c r="AII133" s="8"/>
      <c r="AIJ133" s="8"/>
      <c r="AIK133" s="8"/>
      <c r="AIL133" s="8"/>
      <c r="AIM133" s="8"/>
      <c r="AIN133" s="8"/>
      <c r="AIO133" s="8"/>
      <c r="AIP133" s="8"/>
      <c r="AIQ133" s="8"/>
      <c r="AIR133" s="8"/>
      <c r="AIS133" s="8"/>
      <c r="AIT133" s="8"/>
      <c r="AIU133" s="8"/>
      <c r="AIV133" s="8"/>
      <c r="AIW133" s="8"/>
      <c r="AIX133" s="8"/>
      <c r="AIY133" s="8"/>
      <c r="AIZ133" s="8"/>
      <c r="AJA133" s="8"/>
      <c r="AJB133" s="8"/>
      <c r="AJC133" s="8"/>
      <c r="AJD133" s="8"/>
      <c r="AJE133" s="8"/>
      <c r="AJF133" s="8"/>
      <c r="AJG133" s="8"/>
      <c r="AJH133" s="8"/>
      <c r="AJI133" s="8"/>
      <c r="AJJ133" s="8"/>
      <c r="AJK133" s="8"/>
      <c r="AJL133" s="8"/>
      <c r="AJM133" s="8"/>
      <c r="AJN133" s="8"/>
      <c r="AJO133" s="8"/>
      <c r="AJP133" s="8"/>
      <c r="AJQ133" s="8"/>
      <c r="AJR133" s="8"/>
      <c r="AJS133" s="8"/>
      <c r="AJT133" s="8"/>
      <c r="AJU133" s="8"/>
      <c r="AJV133" s="8"/>
      <c r="AJW133" s="8"/>
      <c r="AJX133" s="8"/>
      <c r="AJY133" s="8"/>
      <c r="AJZ133" s="8"/>
      <c r="AKA133" s="8"/>
      <c r="AKB133" s="8"/>
      <c r="AKC133" s="8"/>
      <c r="AKD133" s="8"/>
      <c r="AKE133" s="8"/>
      <c r="AKF133" s="8"/>
      <c r="AKG133" s="8"/>
      <c r="AKH133" s="8"/>
      <c r="AKI133" s="8"/>
      <c r="AKJ133" s="8"/>
      <c r="AKK133" s="8"/>
      <c r="AKL133" s="8"/>
      <c r="AKM133" s="8"/>
      <c r="AKN133" s="8"/>
      <c r="AKO133" s="8"/>
      <c r="AKP133" s="8"/>
      <c r="AKQ133" s="8"/>
      <c r="AKR133" s="8"/>
      <c r="AKS133" s="8"/>
      <c r="AKT133" s="8"/>
      <c r="AKU133" s="8"/>
      <c r="AKV133" s="8"/>
      <c r="AKW133" s="8"/>
      <c r="AKX133" s="8"/>
      <c r="AKY133" s="8"/>
      <c r="AKZ133" s="8"/>
      <c r="ALA133" s="8"/>
      <c r="ALB133" s="8"/>
      <c r="ALC133" s="8"/>
      <c r="ALD133" s="8"/>
      <c r="ALE133" s="8"/>
      <c r="ALF133" s="8"/>
      <c r="ALG133" s="8"/>
      <c r="ALH133" s="8"/>
      <c r="ALI133" s="8"/>
      <c r="ALJ133" s="8"/>
      <c r="ALK133" s="8"/>
      <c r="ALL133" s="8"/>
      <c r="ALM133" s="8"/>
      <c r="ALN133" s="8"/>
      <c r="ALO133" s="8"/>
      <c r="ALP133" s="8"/>
      <c r="ALQ133" s="8"/>
      <c r="ALR133" s="8"/>
      <c r="ALS133" s="8"/>
      <c r="ALT133" s="8"/>
      <c r="ALU133" s="8"/>
      <c r="ALV133" s="8"/>
      <c r="ALW133" s="8"/>
      <c r="ALX133" s="8"/>
      <c r="ALY133" s="8"/>
      <c r="ALZ133" s="8"/>
      <c r="AMA133" s="8"/>
      <c r="AMB133" s="8"/>
      <c r="AMC133" s="8"/>
      <c r="AMD133" s="8"/>
      <c r="AME133" s="8"/>
      <c r="AMF133" s="8"/>
      <c r="AMG133" s="8"/>
      <c r="AMH133" s="8"/>
      <c r="AMI133" s="8"/>
      <c r="AMJ133" s="8"/>
      <c r="AMK133" s="8"/>
      <c r="AML133" s="8"/>
      <c r="AMM133" s="8"/>
      <c r="AMN133" s="8"/>
      <c r="AMO133" s="8"/>
      <c r="AMP133" s="8"/>
      <c r="AMQ133" s="8"/>
      <c r="AMR133" s="8"/>
      <c r="AMS133" s="8"/>
      <c r="AMT133" s="8"/>
      <c r="AMU133" s="8"/>
      <c r="AMV133" s="8"/>
      <c r="AMW133" s="8"/>
      <c r="AMX133" s="8"/>
      <c r="AMY133" s="8"/>
      <c r="AMZ133" s="8"/>
      <c r="ANA133" s="8"/>
      <c r="ANB133" s="8"/>
      <c r="ANC133" s="8"/>
      <c r="AND133" s="8"/>
      <c r="ANE133" s="8"/>
      <c r="ANF133" s="8"/>
      <c r="ANG133" s="8"/>
      <c r="ANH133" s="8"/>
      <c r="ANI133" s="8"/>
      <c r="ANJ133" s="8"/>
      <c r="ANK133" s="8"/>
      <c r="ANL133" s="8"/>
      <c r="ANM133" s="8"/>
      <c r="ANN133" s="8"/>
      <c r="ANO133" s="8"/>
      <c r="ANP133" s="8"/>
      <c r="ANQ133" s="8"/>
      <c r="ANR133" s="8"/>
      <c r="ANS133" s="8"/>
      <c r="ANT133" s="8"/>
      <c r="ANU133" s="8"/>
      <c r="ANV133" s="8"/>
      <c r="ANW133" s="8"/>
      <c r="ANX133" s="8"/>
      <c r="ANY133" s="8"/>
      <c r="ANZ133" s="8"/>
      <c r="AOA133" s="8"/>
      <c r="AOB133" s="8"/>
      <c r="AOC133" s="8"/>
      <c r="AOD133" s="8"/>
      <c r="AOE133" s="8"/>
      <c r="AOF133" s="8"/>
      <c r="AOG133" s="8"/>
      <c r="AOH133" s="8"/>
      <c r="AOI133" s="8"/>
      <c r="AOJ133" s="8"/>
      <c r="AOK133" s="8"/>
      <c r="AOL133" s="8"/>
      <c r="AOM133" s="8"/>
      <c r="AON133" s="8"/>
      <c r="AOO133" s="8"/>
      <c r="AOP133" s="8"/>
      <c r="AOQ133" s="8"/>
      <c r="AOR133" s="8"/>
      <c r="AOS133" s="8"/>
      <c r="AOT133" s="8"/>
      <c r="AOU133" s="8"/>
      <c r="AOV133" s="8"/>
      <c r="AOW133" s="8"/>
      <c r="AOX133" s="8"/>
      <c r="AOY133" s="8"/>
      <c r="AOZ133" s="8"/>
      <c r="APA133" s="8"/>
      <c r="APB133" s="8"/>
      <c r="APC133" s="8"/>
      <c r="APD133" s="8"/>
      <c r="APE133" s="8"/>
      <c r="APF133" s="8"/>
      <c r="APG133" s="8"/>
      <c r="APH133" s="8"/>
      <c r="API133" s="8"/>
      <c r="APJ133" s="8"/>
      <c r="APK133" s="8"/>
      <c r="APL133" s="8"/>
      <c r="APM133" s="8"/>
      <c r="APN133" s="8"/>
      <c r="APO133" s="8"/>
      <c r="APP133" s="8"/>
      <c r="APQ133" s="8"/>
      <c r="APR133" s="8"/>
      <c r="APS133" s="8"/>
      <c r="APT133" s="8"/>
      <c r="APU133" s="8"/>
      <c r="APV133" s="8"/>
      <c r="APW133" s="8"/>
      <c r="APX133" s="8"/>
      <c r="APY133" s="8"/>
      <c r="APZ133" s="8"/>
      <c r="AQA133" s="8"/>
      <c r="AQB133" s="8"/>
      <c r="AQC133" s="8"/>
      <c r="AQD133" s="8"/>
      <c r="AQE133" s="8"/>
      <c r="AQF133" s="8"/>
      <c r="AQG133" s="8"/>
      <c r="AQH133" s="8"/>
      <c r="AQI133" s="8"/>
      <c r="AQJ133" s="8"/>
      <c r="AQK133" s="8"/>
      <c r="AQL133" s="8"/>
      <c r="AQM133" s="8"/>
      <c r="AQN133" s="8"/>
      <c r="AQO133" s="8"/>
      <c r="AQP133" s="8"/>
      <c r="AQQ133" s="8"/>
      <c r="AQR133" s="8"/>
      <c r="AQS133" s="8"/>
      <c r="AQT133" s="8"/>
      <c r="AQU133" s="8"/>
      <c r="AQV133" s="8"/>
      <c r="AQW133" s="8"/>
      <c r="AQX133" s="8"/>
      <c r="AQY133" s="8"/>
      <c r="AQZ133" s="8"/>
      <c r="ARA133" s="8"/>
      <c r="ARB133" s="8"/>
      <c r="ARC133" s="8"/>
      <c r="ARD133" s="8"/>
      <c r="ARE133" s="8"/>
      <c r="ARF133" s="8"/>
      <c r="ARG133" s="8"/>
      <c r="ARH133" s="8"/>
      <c r="ARI133" s="8"/>
      <c r="ARJ133" s="8"/>
      <c r="ARK133" s="8"/>
      <c r="ARL133" s="8"/>
      <c r="ARM133" s="8"/>
      <c r="ARN133" s="8"/>
      <c r="ARO133" s="8"/>
      <c r="ARP133" s="8"/>
      <c r="ARQ133" s="8"/>
      <c r="ARR133" s="8"/>
      <c r="ARS133" s="8"/>
      <c r="ART133" s="8"/>
      <c r="ARU133" s="8"/>
      <c r="ARV133" s="8"/>
      <c r="ARW133" s="8"/>
      <c r="ARX133" s="8"/>
      <c r="ARY133" s="8"/>
      <c r="ARZ133" s="8"/>
      <c r="ASA133" s="8"/>
      <c r="ASB133" s="8"/>
      <c r="ASC133" s="8"/>
      <c r="ASD133" s="8"/>
      <c r="ASE133" s="8"/>
      <c r="ASF133" s="8"/>
      <c r="ASG133" s="8"/>
      <c r="ASH133" s="8"/>
      <c r="ASI133" s="8"/>
      <c r="ASJ133" s="8"/>
      <c r="ASK133" s="8"/>
      <c r="ASL133" s="8"/>
      <c r="ASM133" s="8"/>
      <c r="ASN133" s="8"/>
      <c r="ASO133" s="8"/>
      <c r="ASP133" s="8"/>
      <c r="ASQ133" s="8"/>
      <c r="ASR133" s="8"/>
      <c r="ASS133" s="8"/>
      <c r="AST133" s="8"/>
      <c r="ASU133" s="8"/>
      <c r="ASV133" s="8"/>
      <c r="ASW133" s="8"/>
      <c r="ASX133" s="8"/>
      <c r="ASY133" s="8"/>
      <c r="ASZ133" s="8"/>
      <c r="ATA133" s="8"/>
      <c r="ATB133" s="8"/>
      <c r="ATC133" s="8"/>
      <c r="ATD133" s="8"/>
      <c r="ATE133" s="8"/>
      <c r="ATF133" s="8"/>
      <c r="ATG133" s="8"/>
      <c r="ATH133" s="8"/>
      <c r="ATI133" s="8"/>
      <c r="ATJ133" s="8"/>
      <c r="ATK133" s="8"/>
      <c r="ATL133" s="8"/>
      <c r="ATM133" s="8"/>
      <c r="ATN133" s="8"/>
      <c r="ATO133" s="8"/>
      <c r="ATP133" s="8"/>
      <c r="ATQ133" s="8"/>
      <c r="ATR133" s="8"/>
      <c r="ATS133" s="8"/>
      <c r="ATT133" s="8"/>
      <c r="ATU133" s="8"/>
      <c r="ATV133" s="8"/>
      <c r="ATW133" s="8"/>
      <c r="ATX133" s="8"/>
      <c r="ATY133" s="8"/>
      <c r="ATZ133" s="8"/>
      <c r="AUA133" s="8"/>
      <c r="AUB133" s="8"/>
      <c r="AUC133" s="8"/>
      <c r="AUD133" s="8"/>
      <c r="AUE133" s="8"/>
      <c r="AUF133" s="8"/>
      <c r="AUG133" s="8"/>
      <c r="AUH133" s="8"/>
      <c r="AUI133" s="8"/>
      <c r="AUJ133" s="8"/>
      <c r="AUK133" s="8"/>
      <c r="AUL133" s="8"/>
      <c r="AUM133" s="8"/>
      <c r="AUN133" s="8"/>
      <c r="AUO133" s="8"/>
      <c r="AUP133" s="8"/>
      <c r="AUQ133" s="8"/>
      <c r="AUR133" s="8"/>
      <c r="AUS133" s="8"/>
      <c r="AUT133" s="8"/>
      <c r="AUU133" s="8"/>
      <c r="AUV133" s="8"/>
      <c r="AUW133" s="8"/>
      <c r="AUX133" s="8"/>
      <c r="AUY133" s="8"/>
      <c r="AUZ133" s="8"/>
      <c r="AVA133" s="8"/>
      <c r="AVB133" s="8"/>
      <c r="AVC133" s="8"/>
      <c r="AVD133" s="8"/>
      <c r="AVE133" s="8"/>
      <c r="AVF133" s="8"/>
      <c r="AVG133" s="8"/>
      <c r="AVH133" s="8"/>
      <c r="AVI133" s="8"/>
      <c r="AVJ133" s="8"/>
      <c r="AVK133" s="8"/>
      <c r="AVL133" s="8"/>
      <c r="AVM133" s="8"/>
      <c r="AVN133" s="8"/>
      <c r="AVO133" s="8"/>
      <c r="AVP133" s="8"/>
      <c r="AVQ133" s="8"/>
      <c r="AVR133" s="8"/>
      <c r="AVS133" s="8"/>
      <c r="AVT133" s="8"/>
      <c r="AVU133" s="8"/>
      <c r="AVV133" s="8"/>
      <c r="AVW133" s="8"/>
      <c r="AVX133" s="8"/>
      <c r="AVY133" s="8"/>
      <c r="AVZ133" s="8"/>
      <c r="AWA133" s="8"/>
      <c r="AWB133" s="8"/>
      <c r="AWC133" s="8"/>
      <c r="AWD133" s="8"/>
      <c r="AWE133" s="8"/>
      <c r="AWF133" s="8"/>
      <c r="AWG133" s="8"/>
      <c r="AWH133" s="8"/>
      <c r="AWI133" s="8"/>
      <c r="AWJ133" s="8"/>
      <c r="AWK133" s="8"/>
      <c r="AWL133" s="8"/>
      <c r="AWM133" s="8"/>
      <c r="AWN133" s="8"/>
      <c r="AWO133" s="8"/>
      <c r="AWP133" s="8"/>
      <c r="AWQ133" s="8"/>
      <c r="AWR133" s="8"/>
      <c r="AWS133" s="8"/>
      <c r="AWT133" s="8"/>
      <c r="AWU133" s="8"/>
      <c r="AWV133" s="8"/>
      <c r="AWW133" s="8"/>
      <c r="AWX133" s="8"/>
      <c r="AWY133" s="8"/>
      <c r="AWZ133" s="8"/>
      <c r="AXA133" s="8"/>
      <c r="AXB133" s="8"/>
      <c r="AXC133" s="8"/>
      <c r="AXD133" s="8"/>
      <c r="AXE133" s="8"/>
      <c r="AXF133" s="8"/>
      <c r="AXG133" s="8"/>
      <c r="AXH133" s="8"/>
      <c r="AXI133" s="8"/>
      <c r="AXJ133" s="8"/>
      <c r="AXK133" s="8"/>
      <c r="AXL133" s="8"/>
      <c r="AXM133" s="8"/>
      <c r="AXN133" s="8"/>
      <c r="AXO133" s="8"/>
      <c r="AXP133" s="8"/>
      <c r="AXQ133" s="8"/>
      <c r="AXR133" s="8"/>
      <c r="AXS133" s="8"/>
      <c r="AXT133" s="8"/>
      <c r="AXU133" s="8"/>
      <c r="AXV133" s="8"/>
      <c r="AXW133" s="8"/>
      <c r="AXX133" s="8"/>
      <c r="AXY133" s="8"/>
      <c r="AXZ133" s="8"/>
      <c r="AYA133" s="8"/>
      <c r="AYB133" s="8"/>
      <c r="AYC133" s="8"/>
      <c r="AYD133" s="8"/>
      <c r="AYE133" s="8"/>
      <c r="AYF133" s="8"/>
      <c r="AYG133" s="8"/>
      <c r="AYH133" s="8"/>
      <c r="AYI133" s="8"/>
      <c r="AYJ133" s="8"/>
      <c r="AYK133" s="8"/>
      <c r="AYL133" s="8"/>
      <c r="AYM133" s="8"/>
      <c r="AYN133" s="8"/>
      <c r="AYO133" s="8"/>
      <c r="AYP133" s="8"/>
      <c r="AYQ133" s="8"/>
      <c r="AYR133" s="8"/>
      <c r="AYS133" s="8"/>
      <c r="AYT133" s="8"/>
      <c r="AYU133" s="8"/>
      <c r="AYV133" s="8"/>
      <c r="AYW133" s="8"/>
      <c r="AYX133" s="8"/>
      <c r="AYY133" s="8"/>
      <c r="AYZ133" s="8"/>
      <c r="AZA133" s="8"/>
      <c r="AZB133" s="8"/>
      <c r="AZC133" s="8"/>
      <c r="AZD133" s="8"/>
      <c r="AZE133" s="8"/>
      <c r="AZF133" s="8"/>
      <c r="AZG133" s="8"/>
      <c r="AZH133" s="8"/>
      <c r="AZI133" s="8"/>
      <c r="AZJ133" s="8"/>
      <c r="AZK133" s="8"/>
      <c r="AZL133" s="8"/>
      <c r="AZM133" s="8"/>
      <c r="AZN133" s="8"/>
      <c r="AZO133" s="8"/>
      <c r="AZP133" s="8"/>
      <c r="AZQ133" s="8"/>
      <c r="AZR133" s="8"/>
      <c r="AZS133" s="8"/>
      <c r="AZT133" s="8"/>
      <c r="AZU133" s="8"/>
      <c r="AZV133" s="8"/>
      <c r="AZW133" s="8"/>
      <c r="AZX133" s="8"/>
      <c r="AZY133" s="8"/>
      <c r="AZZ133" s="8"/>
      <c r="BAA133" s="8"/>
      <c r="BAB133" s="8"/>
      <c r="BAC133" s="8"/>
      <c r="BAD133" s="8"/>
      <c r="BAE133" s="8"/>
      <c r="BAF133" s="8"/>
      <c r="BAG133" s="8"/>
      <c r="BAH133" s="8"/>
      <c r="BAI133" s="8"/>
      <c r="BAJ133" s="8"/>
      <c r="BAK133" s="8"/>
      <c r="BAL133" s="8"/>
      <c r="BAM133" s="8"/>
      <c r="BAN133" s="8"/>
      <c r="BAO133" s="8"/>
      <c r="BAP133" s="8"/>
      <c r="BAQ133" s="8"/>
      <c r="BAR133" s="8"/>
      <c r="BAS133" s="8"/>
      <c r="BAT133" s="8"/>
      <c r="BAU133" s="8"/>
      <c r="BAV133" s="8"/>
      <c r="BAW133" s="8"/>
      <c r="BAX133" s="8"/>
      <c r="BAY133" s="8"/>
      <c r="BAZ133" s="8"/>
      <c r="BBA133" s="8"/>
      <c r="BBB133" s="8"/>
      <c r="BBC133" s="8"/>
      <c r="BBD133" s="8"/>
      <c r="BBE133" s="8"/>
      <c r="BBF133" s="8"/>
      <c r="BBG133" s="8"/>
      <c r="BBH133" s="8"/>
      <c r="BBI133" s="8"/>
      <c r="BBJ133" s="8"/>
      <c r="BBK133" s="8"/>
      <c r="BBL133" s="8"/>
      <c r="BBM133" s="8"/>
      <c r="BBN133" s="8"/>
      <c r="BBO133" s="8"/>
      <c r="BBP133" s="8"/>
      <c r="BBQ133" s="8"/>
      <c r="BBR133" s="8"/>
      <c r="BBS133" s="8"/>
      <c r="BBT133" s="8"/>
      <c r="BBU133" s="8"/>
      <c r="BBV133" s="8"/>
      <c r="BBW133" s="8"/>
      <c r="BBX133" s="8"/>
      <c r="BBY133" s="8"/>
      <c r="BBZ133" s="8"/>
      <c r="BCA133" s="8"/>
      <c r="BCB133" s="8"/>
      <c r="BCC133" s="8"/>
      <c r="BCD133" s="8"/>
      <c r="BCE133" s="8"/>
      <c r="BCF133" s="8"/>
      <c r="BCG133" s="8"/>
      <c r="BCH133" s="8"/>
      <c r="BCI133" s="8"/>
      <c r="BCJ133" s="8"/>
      <c r="BCK133" s="8"/>
      <c r="BCL133" s="8"/>
      <c r="BCM133" s="8"/>
      <c r="BCN133" s="8"/>
      <c r="BCO133" s="8"/>
      <c r="BCP133" s="8"/>
      <c r="BCQ133" s="8"/>
      <c r="BCR133" s="8"/>
      <c r="BCS133" s="8"/>
      <c r="BCT133" s="8"/>
      <c r="BCU133" s="8"/>
      <c r="BCV133" s="8"/>
      <c r="BCW133" s="8"/>
      <c r="BCX133" s="8"/>
      <c r="BCY133" s="8"/>
      <c r="BCZ133" s="8"/>
      <c r="BDA133" s="8"/>
      <c r="BDB133" s="8"/>
      <c r="BDC133" s="8"/>
      <c r="BDD133" s="8"/>
      <c r="BDE133" s="8"/>
      <c r="BDF133" s="8"/>
      <c r="BDG133" s="8"/>
      <c r="BDH133" s="8"/>
      <c r="BDI133" s="8"/>
      <c r="BDJ133" s="8"/>
      <c r="BDK133" s="8"/>
      <c r="BDL133" s="8"/>
      <c r="BDM133" s="8"/>
      <c r="BDN133" s="8"/>
      <c r="BDO133" s="8"/>
      <c r="BDP133" s="8"/>
      <c r="BDQ133" s="8"/>
      <c r="BDR133" s="8"/>
      <c r="BDS133" s="8"/>
      <c r="BDT133" s="8"/>
      <c r="BDU133" s="8"/>
      <c r="BDV133" s="8"/>
      <c r="BDW133" s="8"/>
      <c r="BDX133" s="8"/>
      <c r="BDY133" s="8"/>
      <c r="BDZ133" s="8"/>
      <c r="BEA133" s="8"/>
      <c r="BEB133" s="8"/>
      <c r="BEC133" s="8"/>
      <c r="BED133" s="8"/>
      <c r="BEE133" s="8"/>
      <c r="BEF133" s="8"/>
      <c r="BEG133" s="8"/>
      <c r="BEH133" s="8"/>
      <c r="BEI133" s="8"/>
      <c r="BEJ133" s="8"/>
      <c r="BEK133" s="8"/>
      <c r="BEL133" s="8"/>
      <c r="BEM133" s="8"/>
      <c r="BEN133" s="8"/>
      <c r="BEO133" s="8"/>
      <c r="BEP133" s="8"/>
      <c r="BEQ133" s="8"/>
      <c r="BER133" s="8"/>
      <c r="BES133" s="8"/>
      <c r="BET133" s="8"/>
      <c r="BEU133" s="8"/>
      <c r="BEV133" s="8"/>
      <c r="BEW133" s="8"/>
      <c r="BEX133" s="8"/>
      <c r="BEY133" s="8"/>
      <c r="BEZ133" s="8"/>
      <c r="BFA133" s="8"/>
      <c r="BFB133" s="8"/>
      <c r="BFC133" s="8"/>
      <c r="BFD133" s="8"/>
      <c r="BFE133" s="8"/>
      <c r="BFF133" s="8"/>
      <c r="BFG133" s="8"/>
      <c r="BFH133" s="8"/>
      <c r="BFI133" s="8"/>
      <c r="BFJ133" s="8"/>
      <c r="BFK133" s="8"/>
      <c r="BFL133" s="8"/>
      <c r="BFM133" s="8"/>
      <c r="BFN133" s="8"/>
      <c r="BFO133" s="8"/>
      <c r="BFP133" s="8"/>
      <c r="BFQ133" s="8"/>
      <c r="BFR133" s="8"/>
      <c r="BFS133" s="8"/>
      <c r="BFT133" s="8"/>
      <c r="BFU133" s="8"/>
      <c r="BFV133" s="8"/>
      <c r="BFW133" s="8"/>
      <c r="BFX133" s="8"/>
      <c r="BFY133" s="8"/>
      <c r="BFZ133" s="8"/>
    </row>
    <row r="134" spans="3:1534" s="14" customFormat="1" ht="15" x14ac:dyDescent="0.25">
      <c r="C134" s="15"/>
      <c r="D134" s="15"/>
      <c r="E134" s="15"/>
      <c r="F134" s="15"/>
      <c r="G134" s="15"/>
      <c r="H134" s="15"/>
      <c r="I134" s="15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  <c r="AML134" s="8"/>
      <c r="AMM134" s="8"/>
      <c r="AMN134" s="8"/>
      <c r="AMO134" s="8"/>
      <c r="AMP134" s="8"/>
      <c r="AMQ134" s="8"/>
      <c r="AMR134" s="8"/>
      <c r="AMS134" s="8"/>
      <c r="AMT134" s="8"/>
      <c r="AMU134" s="8"/>
      <c r="AMV134" s="8"/>
      <c r="AMW134" s="8"/>
      <c r="AMX134" s="8"/>
      <c r="AMY134" s="8"/>
      <c r="AMZ134" s="8"/>
      <c r="ANA134" s="8"/>
      <c r="ANB134" s="8"/>
      <c r="ANC134" s="8"/>
      <c r="AND134" s="8"/>
      <c r="ANE134" s="8"/>
      <c r="ANF134" s="8"/>
      <c r="ANG134" s="8"/>
      <c r="ANH134" s="8"/>
      <c r="ANI134" s="8"/>
      <c r="ANJ134" s="8"/>
      <c r="ANK134" s="8"/>
      <c r="ANL134" s="8"/>
      <c r="ANM134" s="8"/>
      <c r="ANN134" s="8"/>
      <c r="ANO134" s="8"/>
      <c r="ANP134" s="8"/>
      <c r="ANQ134" s="8"/>
      <c r="ANR134" s="8"/>
      <c r="ANS134" s="8"/>
      <c r="ANT134" s="8"/>
      <c r="ANU134" s="8"/>
      <c r="ANV134" s="8"/>
      <c r="ANW134" s="8"/>
      <c r="ANX134" s="8"/>
      <c r="ANY134" s="8"/>
      <c r="ANZ134" s="8"/>
      <c r="AOA134" s="8"/>
      <c r="AOB134" s="8"/>
      <c r="AOC134" s="8"/>
      <c r="AOD134" s="8"/>
      <c r="AOE134" s="8"/>
      <c r="AOF134" s="8"/>
      <c r="AOG134" s="8"/>
      <c r="AOH134" s="8"/>
      <c r="AOI134" s="8"/>
      <c r="AOJ134" s="8"/>
      <c r="AOK134" s="8"/>
      <c r="AOL134" s="8"/>
      <c r="AOM134" s="8"/>
      <c r="AON134" s="8"/>
      <c r="AOO134" s="8"/>
      <c r="AOP134" s="8"/>
      <c r="AOQ134" s="8"/>
      <c r="AOR134" s="8"/>
      <c r="AOS134" s="8"/>
      <c r="AOT134" s="8"/>
      <c r="AOU134" s="8"/>
      <c r="AOV134" s="8"/>
      <c r="AOW134" s="8"/>
      <c r="AOX134" s="8"/>
      <c r="AOY134" s="8"/>
      <c r="AOZ134" s="8"/>
      <c r="APA134" s="8"/>
      <c r="APB134" s="8"/>
      <c r="APC134" s="8"/>
      <c r="APD134" s="8"/>
      <c r="APE134" s="8"/>
      <c r="APF134" s="8"/>
      <c r="APG134" s="8"/>
      <c r="APH134" s="8"/>
      <c r="API134" s="8"/>
      <c r="APJ134" s="8"/>
      <c r="APK134" s="8"/>
      <c r="APL134" s="8"/>
      <c r="APM134" s="8"/>
      <c r="APN134" s="8"/>
      <c r="APO134" s="8"/>
      <c r="APP134" s="8"/>
      <c r="APQ134" s="8"/>
      <c r="APR134" s="8"/>
      <c r="APS134" s="8"/>
      <c r="APT134" s="8"/>
      <c r="APU134" s="8"/>
      <c r="APV134" s="8"/>
      <c r="APW134" s="8"/>
      <c r="APX134" s="8"/>
      <c r="APY134" s="8"/>
      <c r="APZ134" s="8"/>
      <c r="AQA134" s="8"/>
      <c r="AQB134" s="8"/>
      <c r="AQC134" s="8"/>
      <c r="AQD134" s="8"/>
      <c r="AQE134" s="8"/>
      <c r="AQF134" s="8"/>
      <c r="AQG134" s="8"/>
      <c r="AQH134" s="8"/>
      <c r="AQI134" s="8"/>
      <c r="AQJ134" s="8"/>
      <c r="AQK134" s="8"/>
      <c r="AQL134" s="8"/>
      <c r="AQM134" s="8"/>
      <c r="AQN134" s="8"/>
      <c r="AQO134" s="8"/>
      <c r="AQP134" s="8"/>
      <c r="AQQ134" s="8"/>
      <c r="AQR134" s="8"/>
      <c r="AQS134" s="8"/>
      <c r="AQT134" s="8"/>
      <c r="AQU134" s="8"/>
      <c r="AQV134" s="8"/>
      <c r="AQW134" s="8"/>
      <c r="AQX134" s="8"/>
      <c r="AQY134" s="8"/>
      <c r="AQZ134" s="8"/>
      <c r="ARA134" s="8"/>
      <c r="ARB134" s="8"/>
      <c r="ARC134" s="8"/>
      <c r="ARD134" s="8"/>
      <c r="ARE134" s="8"/>
      <c r="ARF134" s="8"/>
      <c r="ARG134" s="8"/>
      <c r="ARH134" s="8"/>
      <c r="ARI134" s="8"/>
      <c r="ARJ134" s="8"/>
      <c r="ARK134" s="8"/>
      <c r="ARL134" s="8"/>
      <c r="ARM134" s="8"/>
      <c r="ARN134" s="8"/>
      <c r="ARO134" s="8"/>
      <c r="ARP134" s="8"/>
      <c r="ARQ134" s="8"/>
      <c r="ARR134" s="8"/>
      <c r="ARS134" s="8"/>
      <c r="ART134" s="8"/>
      <c r="ARU134" s="8"/>
      <c r="ARV134" s="8"/>
      <c r="ARW134" s="8"/>
      <c r="ARX134" s="8"/>
      <c r="ARY134" s="8"/>
      <c r="ARZ134" s="8"/>
      <c r="ASA134" s="8"/>
      <c r="ASB134" s="8"/>
      <c r="ASC134" s="8"/>
      <c r="ASD134" s="8"/>
      <c r="ASE134" s="8"/>
      <c r="ASF134" s="8"/>
      <c r="ASG134" s="8"/>
      <c r="ASH134" s="8"/>
      <c r="ASI134" s="8"/>
      <c r="ASJ134" s="8"/>
      <c r="ASK134" s="8"/>
      <c r="ASL134" s="8"/>
      <c r="ASM134" s="8"/>
      <c r="ASN134" s="8"/>
      <c r="ASO134" s="8"/>
      <c r="ASP134" s="8"/>
      <c r="ASQ134" s="8"/>
      <c r="ASR134" s="8"/>
      <c r="ASS134" s="8"/>
      <c r="AST134" s="8"/>
      <c r="ASU134" s="8"/>
      <c r="ASV134" s="8"/>
      <c r="ASW134" s="8"/>
      <c r="ASX134" s="8"/>
      <c r="ASY134" s="8"/>
      <c r="ASZ134" s="8"/>
      <c r="ATA134" s="8"/>
      <c r="ATB134" s="8"/>
      <c r="ATC134" s="8"/>
      <c r="ATD134" s="8"/>
      <c r="ATE134" s="8"/>
      <c r="ATF134" s="8"/>
      <c r="ATG134" s="8"/>
      <c r="ATH134" s="8"/>
      <c r="ATI134" s="8"/>
      <c r="ATJ134" s="8"/>
      <c r="ATK134" s="8"/>
      <c r="ATL134" s="8"/>
      <c r="ATM134" s="8"/>
      <c r="ATN134" s="8"/>
      <c r="ATO134" s="8"/>
      <c r="ATP134" s="8"/>
      <c r="ATQ134" s="8"/>
      <c r="ATR134" s="8"/>
      <c r="ATS134" s="8"/>
      <c r="ATT134" s="8"/>
      <c r="ATU134" s="8"/>
      <c r="ATV134" s="8"/>
      <c r="ATW134" s="8"/>
      <c r="ATX134" s="8"/>
      <c r="ATY134" s="8"/>
      <c r="ATZ134" s="8"/>
      <c r="AUA134" s="8"/>
      <c r="AUB134" s="8"/>
      <c r="AUC134" s="8"/>
      <c r="AUD134" s="8"/>
      <c r="AUE134" s="8"/>
      <c r="AUF134" s="8"/>
      <c r="AUG134" s="8"/>
      <c r="AUH134" s="8"/>
      <c r="AUI134" s="8"/>
      <c r="AUJ134" s="8"/>
      <c r="AUK134" s="8"/>
      <c r="AUL134" s="8"/>
      <c r="AUM134" s="8"/>
      <c r="AUN134" s="8"/>
      <c r="AUO134" s="8"/>
      <c r="AUP134" s="8"/>
      <c r="AUQ134" s="8"/>
      <c r="AUR134" s="8"/>
      <c r="AUS134" s="8"/>
      <c r="AUT134" s="8"/>
      <c r="AUU134" s="8"/>
      <c r="AUV134" s="8"/>
      <c r="AUW134" s="8"/>
      <c r="AUX134" s="8"/>
      <c r="AUY134" s="8"/>
      <c r="AUZ134" s="8"/>
      <c r="AVA134" s="8"/>
      <c r="AVB134" s="8"/>
      <c r="AVC134" s="8"/>
      <c r="AVD134" s="8"/>
      <c r="AVE134" s="8"/>
      <c r="AVF134" s="8"/>
      <c r="AVG134" s="8"/>
      <c r="AVH134" s="8"/>
      <c r="AVI134" s="8"/>
      <c r="AVJ134" s="8"/>
      <c r="AVK134" s="8"/>
      <c r="AVL134" s="8"/>
      <c r="AVM134" s="8"/>
      <c r="AVN134" s="8"/>
      <c r="AVO134" s="8"/>
      <c r="AVP134" s="8"/>
      <c r="AVQ134" s="8"/>
      <c r="AVR134" s="8"/>
      <c r="AVS134" s="8"/>
      <c r="AVT134" s="8"/>
      <c r="AVU134" s="8"/>
      <c r="AVV134" s="8"/>
      <c r="AVW134" s="8"/>
      <c r="AVX134" s="8"/>
      <c r="AVY134" s="8"/>
      <c r="AVZ134" s="8"/>
      <c r="AWA134" s="8"/>
      <c r="AWB134" s="8"/>
      <c r="AWC134" s="8"/>
      <c r="AWD134" s="8"/>
      <c r="AWE134" s="8"/>
      <c r="AWF134" s="8"/>
      <c r="AWG134" s="8"/>
      <c r="AWH134" s="8"/>
      <c r="AWI134" s="8"/>
      <c r="AWJ134" s="8"/>
      <c r="AWK134" s="8"/>
      <c r="AWL134" s="8"/>
      <c r="AWM134" s="8"/>
      <c r="AWN134" s="8"/>
      <c r="AWO134" s="8"/>
      <c r="AWP134" s="8"/>
      <c r="AWQ134" s="8"/>
      <c r="AWR134" s="8"/>
      <c r="AWS134" s="8"/>
      <c r="AWT134" s="8"/>
      <c r="AWU134" s="8"/>
      <c r="AWV134" s="8"/>
      <c r="AWW134" s="8"/>
      <c r="AWX134" s="8"/>
      <c r="AWY134" s="8"/>
      <c r="AWZ134" s="8"/>
      <c r="AXA134" s="8"/>
      <c r="AXB134" s="8"/>
      <c r="AXC134" s="8"/>
      <c r="AXD134" s="8"/>
      <c r="AXE134" s="8"/>
      <c r="AXF134" s="8"/>
      <c r="AXG134" s="8"/>
      <c r="AXH134" s="8"/>
      <c r="AXI134" s="8"/>
      <c r="AXJ134" s="8"/>
      <c r="AXK134" s="8"/>
      <c r="AXL134" s="8"/>
      <c r="AXM134" s="8"/>
      <c r="AXN134" s="8"/>
      <c r="AXO134" s="8"/>
      <c r="AXP134" s="8"/>
      <c r="AXQ134" s="8"/>
      <c r="AXR134" s="8"/>
      <c r="AXS134" s="8"/>
      <c r="AXT134" s="8"/>
      <c r="AXU134" s="8"/>
      <c r="AXV134" s="8"/>
      <c r="AXW134" s="8"/>
      <c r="AXX134" s="8"/>
      <c r="AXY134" s="8"/>
      <c r="AXZ134" s="8"/>
      <c r="AYA134" s="8"/>
      <c r="AYB134" s="8"/>
      <c r="AYC134" s="8"/>
      <c r="AYD134" s="8"/>
      <c r="AYE134" s="8"/>
      <c r="AYF134" s="8"/>
      <c r="AYG134" s="8"/>
      <c r="AYH134" s="8"/>
      <c r="AYI134" s="8"/>
      <c r="AYJ134" s="8"/>
      <c r="AYK134" s="8"/>
      <c r="AYL134" s="8"/>
      <c r="AYM134" s="8"/>
      <c r="AYN134" s="8"/>
      <c r="AYO134" s="8"/>
      <c r="AYP134" s="8"/>
      <c r="AYQ134" s="8"/>
      <c r="AYR134" s="8"/>
      <c r="AYS134" s="8"/>
      <c r="AYT134" s="8"/>
      <c r="AYU134" s="8"/>
      <c r="AYV134" s="8"/>
      <c r="AYW134" s="8"/>
      <c r="AYX134" s="8"/>
      <c r="AYY134" s="8"/>
      <c r="AYZ134" s="8"/>
      <c r="AZA134" s="8"/>
      <c r="AZB134" s="8"/>
      <c r="AZC134" s="8"/>
      <c r="AZD134" s="8"/>
      <c r="AZE134" s="8"/>
      <c r="AZF134" s="8"/>
      <c r="AZG134" s="8"/>
      <c r="AZH134" s="8"/>
      <c r="AZI134" s="8"/>
      <c r="AZJ134" s="8"/>
      <c r="AZK134" s="8"/>
      <c r="AZL134" s="8"/>
      <c r="AZM134" s="8"/>
      <c r="AZN134" s="8"/>
      <c r="AZO134" s="8"/>
      <c r="AZP134" s="8"/>
      <c r="AZQ134" s="8"/>
      <c r="AZR134" s="8"/>
      <c r="AZS134" s="8"/>
      <c r="AZT134" s="8"/>
      <c r="AZU134" s="8"/>
      <c r="AZV134" s="8"/>
      <c r="AZW134" s="8"/>
      <c r="AZX134" s="8"/>
      <c r="AZY134" s="8"/>
      <c r="AZZ134" s="8"/>
      <c r="BAA134" s="8"/>
      <c r="BAB134" s="8"/>
      <c r="BAC134" s="8"/>
      <c r="BAD134" s="8"/>
      <c r="BAE134" s="8"/>
      <c r="BAF134" s="8"/>
      <c r="BAG134" s="8"/>
      <c r="BAH134" s="8"/>
      <c r="BAI134" s="8"/>
      <c r="BAJ134" s="8"/>
      <c r="BAK134" s="8"/>
      <c r="BAL134" s="8"/>
      <c r="BAM134" s="8"/>
      <c r="BAN134" s="8"/>
      <c r="BAO134" s="8"/>
      <c r="BAP134" s="8"/>
      <c r="BAQ134" s="8"/>
      <c r="BAR134" s="8"/>
      <c r="BAS134" s="8"/>
      <c r="BAT134" s="8"/>
      <c r="BAU134" s="8"/>
      <c r="BAV134" s="8"/>
      <c r="BAW134" s="8"/>
      <c r="BAX134" s="8"/>
      <c r="BAY134" s="8"/>
      <c r="BAZ134" s="8"/>
      <c r="BBA134" s="8"/>
      <c r="BBB134" s="8"/>
      <c r="BBC134" s="8"/>
      <c r="BBD134" s="8"/>
      <c r="BBE134" s="8"/>
      <c r="BBF134" s="8"/>
      <c r="BBG134" s="8"/>
      <c r="BBH134" s="8"/>
      <c r="BBI134" s="8"/>
      <c r="BBJ134" s="8"/>
      <c r="BBK134" s="8"/>
      <c r="BBL134" s="8"/>
      <c r="BBM134" s="8"/>
      <c r="BBN134" s="8"/>
      <c r="BBO134" s="8"/>
      <c r="BBP134" s="8"/>
      <c r="BBQ134" s="8"/>
      <c r="BBR134" s="8"/>
      <c r="BBS134" s="8"/>
      <c r="BBT134" s="8"/>
      <c r="BBU134" s="8"/>
      <c r="BBV134" s="8"/>
      <c r="BBW134" s="8"/>
      <c r="BBX134" s="8"/>
      <c r="BBY134" s="8"/>
      <c r="BBZ134" s="8"/>
      <c r="BCA134" s="8"/>
      <c r="BCB134" s="8"/>
      <c r="BCC134" s="8"/>
      <c r="BCD134" s="8"/>
      <c r="BCE134" s="8"/>
      <c r="BCF134" s="8"/>
      <c r="BCG134" s="8"/>
      <c r="BCH134" s="8"/>
      <c r="BCI134" s="8"/>
      <c r="BCJ134" s="8"/>
      <c r="BCK134" s="8"/>
      <c r="BCL134" s="8"/>
      <c r="BCM134" s="8"/>
      <c r="BCN134" s="8"/>
      <c r="BCO134" s="8"/>
      <c r="BCP134" s="8"/>
      <c r="BCQ134" s="8"/>
      <c r="BCR134" s="8"/>
      <c r="BCS134" s="8"/>
      <c r="BCT134" s="8"/>
      <c r="BCU134" s="8"/>
      <c r="BCV134" s="8"/>
      <c r="BCW134" s="8"/>
      <c r="BCX134" s="8"/>
      <c r="BCY134" s="8"/>
      <c r="BCZ134" s="8"/>
      <c r="BDA134" s="8"/>
      <c r="BDB134" s="8"/>
      <c r="BDC134" s="8"/>
      <c r="BDD134" s="8"/>
      <c r="BDE134" s="8"/>
      <c r="BDF134" s="8"/>
      <c r="BDG134" s="8"/>
      <c r="BDH134" s="8"/>
      <c r="BDI134" s="8"/>
      <c r="BDJ134" s="8"/>
      <c r="BDK134" s="8"/>
      <c r="BDL134" s="8"/>
      <c r="BDM134" s="8"/>
      <c r="BDN134" s="8"/>
      <c r="BDO134" s="8"/>
      <c r="BDP134" s="8"/>
      <c r="BDQ134" s="8"/>
      <c r="BDR134" s="8"/>
      <c r="BDS134" s="8"/>
      <c r="BDT134" s="8"/>
      <c r="BDU134" s="8"/>
      <c r="BDV134" s="8"/>
      <c r="BDW134" s="8"/>
      <c r="BDX134" s="8"/>
      <c r="BDY134" s="8"/>
      <c r="BDZ134" s="8"/>
      <c r="BEA134" s="8"/>
      <c r="BEB134" s="8"/>
      <c r="BEC134" s="8"/>
      <c r="BED134" s="8"/>
      <c r="BEE134" s="8"/>
      <c r="BEF134" s="8"/>
      <c r="BEG134" s="8"/>
      <c r="BEH134" s="8"/>
      <c r="BEI134" s="8"/>
      <c r="BEJ134" s="8"/>
      <c r="BEK134" s="8"/>
      <c r="BEL134" s="8"/>
      <c r="BEM134" s="8"/>
      <c r="BEN134" s="8"/>
      <c r="BEO134" s="8"/>
      <c r="BEP134" s="8"/>
      <c r="BEQ134" s="8"/>
      <c r="BER134" s="8"/>
      <c r="BES134" s="8"/>
      <c r="BET134" s="8"/>
      <c r="BEU134" s="8"/>
      <c r="BEV134" s="8"/>
      <c r="BEW134" s="8"/>
      <c r="BEX134" s="8"/>
      <c r="BEY134" s="8"/>
      <c r="BEZ134" s="8"/>
      <c r="BFA134" s="8"/>
      <c r="BFB134" s="8"/>
      <c r="BFC134" s="8"/>
      <c r="BFD134" s="8"/>
      <c r="BFE134" s="8"/>
      <c r="BFF134" s="8"/>
      <c r="BFG134" s="8"/>
      <c r="BFH134" s="8"/>
      <c r="BFI134" s="8"/>
      <c r="BFJ134" s="8"/>
      <c r="BFK134" s="8"/>
      <c r="BFL134" s="8"/>
      <c r="BFM134" s="8"/>
      <c r="BFN134" s="8"/>
      <c r="BFO134" s="8"/>
      <c r="BFP134" s="8"/>
      <c r="BFQ134" s="8"/>
      <c r="BFR134" s="8"/>
      <c r="BFS134" s="8"/>
      <c r="BFT134" s="8"/>
      <c r="BFU134" s="8"/>
      <c r="BFV134" s="8"/>
      <c r="BFW134" s="8"/>
      <c r="BFX134" s="8"/>
      <c r="BFY134" s="8"/>
      <c r="BFZ134" s="8"/>
    </row>
    <row r="135" spans="3:1534" s="14" customFormat="1" ht="15" x14ac:dyDescent="0.25">
      <c r="C135" s="15"/>
      <c r="D135" s="15"/>
      <c r="E135" s="15"/>
      <c r="F135" s="15"/>
      <c r="G135" s="15"/>
      <c r="H135" s="15"/>
      <c r="I135" s="15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  <c r="XI135" s="8"/>
      <c r="XJ135" s="8"/>
      <c r="XK135" s="8"/>
      <c r="XL135" s="8"/>
      <c r="XM135" s="8"/>
      <c r="XN135" s="8"/>
      <c r="XO135" s="8"/>
      <c r="XP135" s="8"/>
      <c r="XQ135" s="8"/>
      <c r="XR135" s="8"/>
      <c r="XS135" s="8"/>
      <c r="XT135" s="8"/>
      <c r="XU135" s="8"/>
      <c r="XV135" s="8"/>
      <c r="XW135" s="8"/>
      <c r="XX135" s="8"/>
      <c r="XY135" s="8"/>
      <c r="XZ135" s="8"/>
      <c r="YA135" s="8"/>
      <c r="YB135" s="8"/>
      <c r="YC135" s="8"/>
      <c r="YD135" s="8"/>
      <c r="YE135" s="8"/>
      <c r="YF135" s="8"/>
      <c r="YG135" s="8"/>
      <c r="YH135" s="8"/>
      <c r="YI135" s="8"/>
      <c r="YJ135" s="8"/>
      <c r="YK135" s="8"/>
      <c r="YL135" s="8"/>
      <c r="YM135" s="8"/>
      <c r="YN135" s="8"/>
      <c r="YO135" s="8"/>
      <c r="YP135" s="8"/>
      <c r="YQ135" s="8"/>
      <c r="YR135" s="8"/>
      <c r="YS135" s="8"/>
      <c r="YT135" s="8"/>
      <c r="YU135" s="8"/>
      <c r="YV135" s="8"/>
      <c r="YW135" s="8"/>
      <c r="YX135" s="8"/>
      <c r="YY135" s="8"/>
      <c r="YZ135" s="8"/>
      <c r="ZA135" s="8"/>
      <c r="ZB135" s="8"/>
      <c r="ZC135" s="8"/>
      <c r="ZD135" s="8"/>
      <c r="ZE135" s="8"/>
      <c r="ZF135" s="8"/>
      <c r="ZG135" s="8"/>
      <c r="ZH135" s="8"/>
      <c r="ZI135" s="8"/>
      <c r="ZJ135" s="8"/>
      <c r="ZK135" s="8"/>
      <c r="ZL135" s="8"/>
      <c r="ZM135" s="8"/>
      <c r="ZN135" s="8"/>
      <c r="ZO135" s="8"/>
      <c r="ZP135" s="8"/>
      <c r="ZQ135" s="8"/>
      <c r="ZR135" s="8"/>
      <c r="ZS135" s="8"/>
      <c r="ZT135" s="8"/>
      <c r="ZU135" s="8"/>
      <c r="ZV135" s="8"/>
      <c r="ZW135" s="8"/>
      <c r="ZX135" s="8"/>
      <c r="ZY135" s="8"/>
      <c r="ZZ135" s="8"/>
      <c r="AAA135" s="8"/>
      <c r="AAB135" s="8"/>
      <c r="AAC135" s="8"/>
      <c r="AAD135" s="8"/>
      <c r="AAE135" s="8"/>
      <c r="AAF135" s="8"/>
      <c r="AAG135" s="8"/>
      <c r="AAH135" s="8"/>
      <c r="AAI135" s="8"/>
      <c r="AAJ135" s="8"/>
      <c r="AAK135" s="8"/>
      <c r="AAL135" s="8"/>
      <c r="AAM135" s="8"/>
      <c r="AAN135" s="8"/>
      <c r="AAO135" s="8"/>
      <c r="AAP135" s="8"/>
      <c r="AAQ135" s="8"/>
      <c r="AAR135" s="8"/>
      <c r="AAS135" s="8"/>
      <c r="AAT135" s="8"/>
      <c r="AAU135" s="8"/>
      <c r="AAV135" s="8"/>
      <c r="AAW135" s="8"/>
      <c r="AAX135" s="8"/>
      <c r="AAY135" s="8"/>
      <c r="AAZ135" s="8"/>
      <c r="ABA135" s="8"/>
      <c r="ABB135" s="8"/>
      <c r="ABC135" s="8"/>
      <c r="ABD135" s="8"/>
      <c r="ABE135" s="8"/>
      <c r="ABF135" s="8"/>
      <c r="ABG135" s="8"/>
      <c r="ABH135" s="8"/>
      <c r="ABI135" s="8"/>
      <c r="ABJ135" s="8"/>
      <c r="ABK135" s="8"/>
      <c r="ABL135" s="8"/>
      <c r="ABM135" s="8"/>
      <c r="ABN135" s="8"/>
      <c r="ABO135" s="8"/>
      <c r="ABP135" s="8"/>
      <c r="ABQ135" s="8"/>
      <c r="ABR135" s="8"/>
      <c r="ABS135" s="8"/>
      <c r="ABT135" s="8"/>
      <c r="ABU135" s="8"/>
      <c r="ABV135" s="8"/>
      <c r="ABW135" s="8"/>
      <c r="ABX135" s="8"/>
      <c r="ABY135" s="8"/>
      <c r="ABZ135" s="8"/>
      <c r="ACA135" s="8"/>
      <c r="ACB135" s="8"/>
      <c r="ACC135" s="8"/>
      <c r="ACD135" s="8"/>
      <c r="ACE135" s="8"/>
      <c r="ACF135" s="8"/>
      <c r="ACG135" s="8"/>
      <c r="ACH135" s="8"/>
      <c r="ACI135" s="8"/>
      <c r="ACJ135" s="8"/>
      <c r="ACK135" s="8"/>
      <c r="ACL135" s="8"/>
      <c r="ACM135" s="8"/>
      <c r="ACN135" s="8"/>
      <c r="ACO135" s="8"/>
      <c r="ACP135" s="8"/>
      <c r="ACQ135" s="8"/>
      <c r="ACR135" s="8"/>
      <c r="ACS135" s="8"/>
      <c r="ACT135" s="8"/>
      <c r="ACU135" s="8"/>
      <c r="ACV135" s="8"/>
      <c r="ACW135" s="8"/>
      <c r="ACX135" s="8"/>
      <c r="ACY135" s="8"/>
      <c r="ACZ135" s="8"/>
      <c r="ADA135" s="8"/>
      <c r="ADB135" s="8"/>
      <c r="ADC135" s="8"/>
      <c r="ADD135" s="8"/>
      <c r="ADE135" s="8"/>
      <c r="ADF135" s="8"/>
      <c r="ADG135" s="8"/>
      <c r="ADH135" s="8"/>
      <c r="ADI135" s="8"/>
      <c r="ADJ135" s="8"/>
      <c r="ADK135" s="8"/>
      <c r="ADL135" s="8"/>
      <c r="ADM135" s="8"/>
      <c r="ADN135" s="8"/>
      <c r="ADO135" s="8"/>
      <c r="ADP135" s="8"/>
      <c r="ADQ135" s="8"/>
      <c r="ADR135" s="8"/>
      <c r="ADS135" s="8"/>
      <c r="ADT135" s="8"/>
      <c r="ADU135" s="8"/>
      <c r="ADV135" s="8"/>
      <c r="ADW135" s="8"/>
      <c r="ADX135" s="8"/>
      <c r="ADY135" s="8"/>
      <c r="ADZ135" s="8"/>
      <c r="AEA135" s="8"/>
      <c r="AEB135" s="8"/>
      <c r="AEC135" s="8"/>
      <c r="AED135" s="8"/>
      <c r="AEE135" s="8"/>
      <c r="AEF135" s="8"/>
      <c r="AEG135" s="8"/>
      <c r="AEH135" s="8"/>
      <c r="AEI135" s="8"/>
      <c r="AEJ135" s="8"/>
      <c r="AEK135" s="8"/>
      <c r="AEL135" s="8"/>
      <c r="AEM135" s="8"/>
      <c r="AEN135" s="8"/>
      <c r="AEO135" s="8"/>
      <c r="AEP135" s="8"/>
      <c r="AEQ135" s="8"/>
      <c r="AER135" s="8"/>
      <c r="AES135" s="8"/>
      <c r="AET135" s="8"/>
      <c r="AEU135" s="8"/>
      <c r="AEV135" s="8"/>
      <c r="AEW135" s="8"/>
      <c r="AEX135" s="8"/>
      <c r="AEY135" s="8"/>
      <c r="AEZ135" s="8"/>
      <c r="AFA135" s="8"/>
      <c r="AFB135" s="8"/>
      <c r="AFC135" s="8"/>
      <c r="AFD135" s="8"/>
      <c r="AFE135" s="8"/>
      <c r="AFF135" s="8"/>
      <c r="AFG135" s="8"/>
      <c r="AFH135" s="8"/>
      <c r="AFI135" s="8"/>
      <c r="AFJ135" s="8"/>
      <c r="AFK135" s="8"/>
      <c r="AFL135" s="8"/>
      <c r="AFM135" s="8"/>
      <c r="AFN135" s="8"/>
      <c r="AFO135" s="8"/>
      <c r="AFP135" s="8"/>
      <c r="AFQ135" s="8"/>
      <c r="AFR135" s="8"/>
      <c r="AFS135" s="8"/>
      <c r="AFT135" s="8"/>
      <c r="AFU135" s="8"/>
      <c r="AFV135" s="8"/>
      <c r="AFW135" s="8"/>
      <c r="AFX135" s="8"/>
      <c r="AFY135" s="8"/>
      <c r="AFZ135" s="8"/>
      <c r="AGA135" s="8"/>
      <c r="AGB135" s="8"/>
      <c r="AGC135" s="8"/>
      <c r="AGD135" s="8"/>
      <c r="AGE135" s="8"/>
      <c r="AGF135" s="8"/>
      <c r="AGG135" s="8"/>
      <c r="AGH135" s="8"/>
      <c r="AGI135" s="8"/>
      <c r="AGJ135" s="8"/>
      <c r="AGK135" s="8"/>
      <c r="AGL135" s="8"/>
      <c r="AGM135" s="8"/>
      <c r="AGN135" s="8"/>
      <c r="AGO135" s="8"/>
      <c r="AGP135" s="8"/>
      <c r="AGQ135" s="8"/>
      <c r="AGR135" s="8"/>
      <c r="AGS135" s="8"/>
      <c r="AGT135" s="8"/>
      <c r="AGU135" s="8"/>
      <c r="AGV135" s="8"/>
      <c r="AGW135" s="8"/>
      <c r="AGX135" s="8"/>
      <c r="AGY135" s="8"/>
      <c r="AGZ135" s="8"/>
      <c r="AHA135" s="8"/>
      <c r="AHB135" s="8"/>
      <c r="AHC135" s="8"/>
      <c r="AHD135" s="8"/>
      <c r="AHE135" s="8"/>
      <c r="AHF135" s="8"/>
      <c r="AHG135" s="8"/>
      <c r="AHH135" s="8"/>
      <c r="AHI135" s="8"/>
      <c r="AHJ135" s="8"/>
      <c r="AHK135" s="8"/>
      <c r="AHL135" s="8"/>
      <c r="AHM135" s="8"/>
      <c r="AHN135" s="8"/>
      <c r="AHO135" s="8"/>
      <c r="AHP135" s="8"/>
      <c r="AHQ135" s="8"/>
      <c r="AHR135" s="8"/>
      <c r="AHS135" s="8"/>
      <c r="AHT135" s="8"/>
      <c r="AHU135" s="8"/>
      <c r="AHV135" s="8"/>
      <c r="AHW135" s="8"/>
      <c r="AHX135" s="8"/>
      <c r="AHY135" s="8"/>
      <c r="AHZ135" s="8"/>
      <c r="AIA135" s="8"/>
      <c r="AIB135" s="8"/>
      <c r="AIC135" s="8"/>
      <c r="AID135" s="8"/>
      <c r="AIE135" s="8"/>
      <c r="AIF135" s="8"/>
      <c r="AIG135" s="8"/>
      <c r="AIH135" s="8"/>
      <c r="AII135" s="8"/>
      <c r="AIJ135" s="8"/>
      <c r="AIK135" s="8"/>
      <c r="AIL135" s="8"/>
      <c r="AIM135" s="8"/>
      <c r="AIN135" s="8"/>
      <c r="AIO135" s="8"/>
      <c r="AIP135" s="8"/>
      <c r="AIQ135" s="8"/>
      <c r="AIR135" s="8"/>
      <c r="AIS135" s="8"/>
      <c r="AIT135" s="8"/>
      <c r="AIU135" s="8"/>
      <c r="AIV135" s="8"/>
      <c r="AIW135" s="8"/>
      <c r="AIX135" s="8"/>
      <c r="AIY135" s="8"/>
      <c r="AIZ135" s="8"/>
      <c r="AJA135" s="8"/>
      <c r="AJB135" s="8"/>
      <c r="AJC135" s="8"/>
      <c r="AJD135" s="8"/>
      <c r="AJE135" s="8"/>
      <c r="AJF135" s="8"/>
      <c r="AJG135" s="8"/>
      <c r="AJH135" s="8"/>
      <c r="AJI135" s="8"/>
      <c r="AJJ135" s="8"/>
      <c r="AJK135" s="8"/>
      <c r="AJL135" s="8"/>
      <c r="AJM135" s="8"/>
      <c r="AJN135" s="8"/>
      <c r="AJO135" s="8"/>
      <c r="AJP135" s="8"/>
      <c r="AJQ135" s="8"/>
      <c r="AJR135" s="8"/>
      <c r="AJS135" s="8"/>
      <c r="AJT135" s="8"/>
      <c r="AJU135" s="8"/>
      <c r="AJV135" s="8"/>
      <c r="AJW135" s="8"/>
      <c r="AJX135" s="8"/>
      <c r="AJY135" s="8"/>
      <c r="AJZ135" s="8"/>
      <c r="AKA135" s="8"/>
      <c r="AKB135" s="8"/>
      <c r="AKC135" s="8"/>
      <c r="AKD135" s="8"/>
      <c r="AKE135" s="8"/>
      <c r="AKF135" s="8"/>
      <c r="AKG135" s="8"/>
      <c r="AKH135" s="8"/>
      <c r="AKI135" s="8"/>
      <c r="AKJ135" s="8"/>
      <c r="AKK135" s="8"/>
      <c r="AKL135" s="8"/>
      <c r="AKM135" s="8"/>
      <c r="AKN135" s="8"/>
      <c r="AKO135" s="8"/>
      <c r="AKP135" s="8"/>
      <c r="AKQ135" s="8"/>
      <c r="AKR135" s="8"/>
      <c r="AKS135" s="8"/>
      <c r="AKT135" s="8"/>
      <c r="AKU135" s="8"/>
      <c r="AKV135" s="8"/>
      <c r="AKW135" s="8"/>
      <c r="AKX135" s="8"/>
      <c r="AKY135" s="8"/>
      <c r="AKZ135" s="8"/>
      <c r="ALA135" s="8"/>
      <c r="ALB135" s="8"/>
      <c r="ALC135" s="8"/>
      <c r="ALD135" s="8"/>
      <c r="ALE135" s="8"/>
      <c r="ALF135" s="8"/>
      <c r="ALG135" s="8"/>
      <c r="ALH135" s="8"/>
      <c r="ALI135" s="8"/>
      <c r="ALJ135" s="8"/>
      <c r="ALK135" s="8"/>
      <c r="ALL135" s="8"/>
      <c r="ALM135" s="8"/>
      <c r="ALN135" s="8"/>
      <c r="ALO135" s="8"/>
      <c r="ALP135" s="8"/>
      <c r="ALQ135" s="8"/>
      <c r="ALR135" s="8"/>
      <c r="ALS135" s="8"/>
      <c r="ALT135" s="8"/>
      <c r="ALU135" s="8"/>
      <c r="ALV135" s="8"/>
      <c r="ALW135" s="8"/>
      <c r="ALX135" s="8"/>
      <c r="ALY135" s="8"/>
      <c r="ALZ135" s="8"/>
      <c r="AMA135" s="8"/>
      <c r="AMB135" s="8"/>
      <c r="AMC135" s="8"/>
      <c r="AMD135" s="8"/>
      <c r="AME135" s="8"/>
      <c r="AMF135" s="8"/>
      <c r="AMG135" s="8"/>
      <c r="AMH135" s="8"/>
      <c r="AMI135" s="8"/>
      <c r="AMJ135" s="8"/>
      <c r="AMK135" s="8"/>
      <c r="AML135" s="8"/>
      <c r="AMM135" s="8"/>
      <c r="AMN135" s="8"/>
      <c r="AMO135" s="8"/>
      <c r="AMP135" s="8"/>
      <c r="AMQ135" s="8"/>
      <c r="AMR135" s="8"/>
      <c r="AMS135" s="8"/>
      <c r="AMT135" s="8"/>
      <c r="AMU135" s="8"/>
      <c r="AMV135" s="8"/>
      <c r="AMW135" s="8"/>
      <c r="AMX135" s="8"/>
      <c r="AMY135" s="8"/>
      <c r="AMZ135" s="8"/>
      <c r="ANA135" s="8"/>
      <c r="ANB135" s="8"/>
      <c r="ANC135" s="8"/>
      <c r="AND135" s="8"/>
      <c r="ANE135" s="8"/>
      <c r="ANF135" s="8"/>
      <c r="ANG135" s="8"/>
      <c r="ANH135" s="8"/>
      <c r="ANI135" s="8"/>
      <c r="ANJ135" s="8"/>
      <c r="ANK135" s="8"/>
      <c r="ANL135" s="8"/>
      <c r="ANM135" s="8"/>
      <c r="ANN135" s="8"/>
      <c r="ANO135" s="8"/>
      <c r="ANP135" s="8"/>
      <c r="ANQ135" s="8"/>
      <c r="ANR135" s="8"/>
      <c r="ANS135" s="8"/>
      <c r="ANT135" s="8"/>
      <c r="ANU135" s="8"/>
      <c r="ANV135" s="8"/>
      <c r="ANW135" s="8"/>
      <c r="ANX135" s="8"/>
      <c r="ANY135" s="8"/>
      <c r="ANZ135" s="8"/>
      <c r="AOA135" s="8"/>
      <c r="AOB135" s="8"/>
      <c r="AOC135" s="8"/>
      <c r="AOD135" s="8"/>
      <c r="AOE135" s="8"/>
      <c r="AOF135" s="8"/>
      <c r="AOG135" s="8"/>
      <c r="AOH135" s="8"/>
      <c r="AOI135" s="8"/>
      <c r="AOJ135" s="8"/>
      <c r="AOK135" s="8"/>
      <c r="AOL135" s="8"/>
      <c r="AOM135" s="8"/>
      <c r="AON135" s="8"/>
      <c r="AOO135" s="8"/>
      <c r="AOP135" s="8"/>
      <c r="AOQ135" s="8"/>
      <c r="AOR135" s="8"/>
      <c r="AOS135" s="8"/>
      <c r="AOT135" s="8"/>
      <c r="AOU135" s="8"/>
      <c r="AOV135" s="8"/>
      <c r="AOW135" s="8"/>
      <c r="AOX135" s="8"/>
      <c r="AOY135" s="8"/>
      <c r="AOZ135" s="8"/>
      <c r="APA135" s="8"/>
      <c r="APB135" s="8"/>
      <c r="APC135" s="8"/>
      <c r="APD135" s="8"/>
      <c r="APE135" s="8"/>
      <c r="APF135" s="8"/>
      <c r="APG135" s="8"/>
      <c r="APH135" s="8"/>
      <c r="API135" s="8"/>
      <c r="APJ135" s="8"/>
      <c r="APK135" s="8"/>
      <c r="APL135" s="8"/>
      <c r="APM135" s="8"/>
      <c r="APN135" s="8"/>
      <c r="APO135" s="8"/>
      <c r="APP135" s="8"/>
      <c r="APQ135" s="8"/>
      <c r="APR135" s="8"/>
      <c r="APS135" s="8"/>
      <c r="APT135" s="8"/>
      <c r="APU135" s="8"/>
      <c r="APV135" s="8"/>
      <c r="APW135" s="8"/>
      <c r="APX135" s="8"/>
      <c r="APY135" s="8"/>
      <c r="APZ135" s="8"/>
      <c r="AQA135" s="8"/>
      <c r="AQB135" s="8"/>
      <c r="AQC135" s="8"/>
      <c r="AQD135" s="8"/>
      <c r="AQE135" s="8"/>
      <c r="AQF135" s="8"/>
      <c r="AQG135" s="8"/>
      <c r="AQH135" s="8"/>
      <c r="AQI135" s="8"/>
      <c r="AQJ135" s="8"/>
      <c r="AQK135" s="8"/>
      <c r="AQL135" s="8"/>
      <c r="AQM135" s="8"/>
      <c r="AQN135" s="8"/>
      <c r="AQO135" s="8"/>
      <c r="AQP135" s="8"/>
      <c r="AQQ135" s="8"/>
      <c r="AQR135" s="8"/>
      <c r="AQS135" s="8"/>
      <c r="AQT135" s="8"/>
      <c r="AQU135" s="8"/>
      <c r="AQV135" s="8"/>
      <c r="AQW135" s="8"/>
      <c r="AQX135" s="8"/>
      <c r="AQY135" s="8"/>
      <c r="AQZ135" s="8"/>
      <c r="ARA135" s="8"/>
      <c r="ARB135" s="8"/>
      <c r="ARC135" s="8"/>
      <c r="ARD135" s="8"/>
      <c r="ARE135" s="8"/>
      <c r="ARF135" s="8"/>
      <c r="ARG135" s="8"/>
      <c r="ARH135" s="8"/>
      <c r="ARI135" s="8"/>
      <c r="ARJ135" s="8"/>
      <c r="ARK135" s="8"/>
      <c r="ARL135" s="8"/>
      <c r="ARM135" s="8"/>
      <c r="ARN135" s="8"/>
      <c r="ARO135" s="8"/>
      <c r="ARP135" s="8"/>
      <c r="ARQ135" s="8"/>
      <c r="ARR135" s="8"/>
      <c r="ARS135" s="8"/>
      <c r="ART135" s="8"/>
      <c r="ARU135" s="8"/>
      <c r="ARV135" s="8"/>
      <c r="ARW135" s="8"/>
      <c r="ARX135" s="8"/>
      <c r="ARY135" s="8"/>
      <c r="ARZ135" s="8"/>
      <c r="ASA135" s="8"/>
      <c r="ASB135" s="8"/>
      <c r="ASC135" s="8"/>
      <c r="ASD135" s="8"/>
      <c r="ASE135" s="8"/>
      <c r="ASF135" s="8"/>
      <c r="ASG135" s="8"/>
      <c r="ASH135" s="8"/>
      <c r="ASI135" s="8"/>
      <c r="ASJ135" s="8"/>
      <c r="ASK135" s="8"/>
      <c r="ASL135" s="8"/>
      <c r="ASM135" s="8"/>
      <c r="ASN135" s="8"/>
      <c r="ASO135" s="8"/>
      <c r="ASP135" s="8"/>
      <c r="ASQ135" s="8"/>
      <c r="ASR135" s="8"/>
      <c r="ASS135" s="8"/>
      <c r="AST135" s="8"/>
      <c r="ASU135" s="8"/>
      <c r="ASV135" s="8"/>
      <c r="ASW135" s="8"/>
      <c r="ASX135" s="8"/>
      <c r="ASY135" s="8"/>
      <c r="ASZ135" s="8"/>
      <c r="ATA135" s="8"/>
      <c r="ATB135" s="8"/>
      <c r="ATC135" s="8"/>
      <c r="ATD135" s="8"/>
      <c r="ATE135" s="8"/>
      <c r="ATF135" s="8"/>
      <c r="ATG135" s="8"/>
      <c r="ATH135" s="8"/>
      <c r="ATI135" s="8"/>
      <c r="ATJ135" s="8"/>
      <c r="ATK135" s="8"/>
      <c r="ATL135" s="8"/>
      <c r="ATM135" s="8"/>
      <c r="ATN135" s="8"/>
      <c r="ATO135" s="8"/>
      <c r="ATP135" s="8"/>
      <c r="ATQ135" s="8"/>
      <c r="ATR135" s="8"/>
      <c r="ATS135" s="8"/>
      <c r="ATT135" s="8"/>
      <c r="ATU135" s="8"/>
      <c r="ATV135" s="8"/>
      <c r="ATW135" s="8"/>
      <c r="ATX135" s="8"/>
      <c r="ATY135" s="8"/>
      <c r="ATZ135" s="8"/>
      <c r="AUA135" s="8"/>
      <c r="AUB135" s="8"/>
      <c r="AUC135" s="8"/>
      <c r="AUD135" s="8"/>
      <c r="AUE135" s="8"/>
      <c r="AUF135" s="8"/>
      <c r="AUG135" s="8"/>
      <c r="AUH135" s="8"/>
      <c r="AUI135" s="8"/>
      <c r="AUJ135" s="8"/>
      <c r="AUK135" s="8"/>
      <c r="AUL135" s="8"/>
      <c r="AUM135" s="8"/>
      <c r="AUN135" s="8"/>
      <c r="AUO135" s="8"/>
      <c r="AUP135" s="8"/>
      <c r="AUQ135" s="8"/>
      <c r="AUR135" s="8"/>
      <c r="AUS135" s="8"/>
      <c r="AUT135" s="8"/>
      <c r="AUU135" s="8"/>
      <c r="AUV135" s="8"/>
      <c r="AUW135" s="8"/>
      <c r="AUX135" s="8"/>
      <c r="AUY135" s="8"/>
      <c r="AUZ135" s="8"/>
      <c r="AVA135" s="8"/>
      <c r="AVB135" s="8"/>
      <c r="AVC135" s="8"/>
      <c r="AVD135" s="8"/>
      <c r="AVE135" s="8"/>
      <c r="AVF135" s="8"/>
      <c r="AVG135" s="8"/>
      <c r="AVH135" s="8"/>
      <c r="AVI135" s="8"/>
      <c r="AVJ135" s="8"/>
      <c r="AVK135" s="8"/>
      <c r="AVL135" s="8"/>
      <c r="AVM135" s="8"/>
      <c r="AVN135" s="8"/>
      <c r="AVO135" s="8"/>
      <c r="AVP135" s="8"/>
      <c r="AVQ135" s="8"/>
      <c r="AVR135" s="8"/>
      <c r="AVS135" s="8"/>
      <c r="AVT135" s="8"/>
      <c r="AVU135" s="8"/>
      <c r="AVV135" s="8"/>
      <c r="AVW135" s="8"/>
      <c r="AVX135" s="8"/>
      <c r="AVY135" s="8"/>
      <c r="AVZ135" s="8"/>
      <c r="AWA135" s="8"/>
      <c r="AWB135" s="8"/>
      <c r="AWC135" s="8"/>
      <c r="AWD135" s="8"/>
      <c r="AWE135" s="8"/>
      <c r="AWF135" s="8"/>
      <c r="AWG135" s="8"/>
      <c r="AWH135" s="8"/>
      <c r="AWI135" s="8"/>
      <c r="AWJ135" s="8"/>
      <c r="AWK135" s="8"/>
      <c r="AWL135" s="8"/>
      <c r="AWM135" s="8"/>
      <c r="AWN135" s="8"/>
      <c r="AWO135" s="8"/>
      <c r="AWP135" s="8"/>
      <c r="AWQ135" s="8"/>
      <c r="AWR135" s="8"/>
      <c r="AWS135" s="8"/>
      <c r="AWT135" s="8"/>
      <c r="AWU135" s="8"/>
      <c r="AWV135" s="8"/>
      <c r="AWW135" s="8"/>
      <c r="AWX135" s="8"/>
      <c r="AWY135" s="8"/>
      <c r="AWZ135" s="8"/>
      <c r="AXA135" s="8"/>
      <c r="AXB135" s="8"/>
      <c r="AXC135" s="8"/>
      <c r="AXD135" s="8"/>
      <c r="AXE135" s="8"/>
      <c r="AXF135" s="8"/>
      <c r="AXG135" s="8"/>
      <c r="AXH135" s="8"/>
      <c r="AXI135" s="8"/>
      <c r="AXJ135" s="8"/>
      <c r="AXK135" s="8"/>
      <c r="AXL135" s="8"/>
      <c r="AXM135" s="8"/>
      <c r="AXN135" s="8"/>
      <c r="AXO135" s="8"/>
      <c r="AXP135" s="8"/>
      <c r="AXQ135" s="8"/>
      <c r="AXR135" s="8"/>
      <c r="AXS135" s="8"/>
      <c r="AXT135" s="8"/>
      <c r="AXU135" s="8"/>
      <c r="AXV135" s="8"/>
      <c r="AXW135" s="8"/>
      <c r="AXX135" s="8"/>
      <c r="AXY135" s="8"/>
      <c r="AXZ135" s="8"/>
      <c r="AYA135" s="8"/>
      <c r="AYB135" s="8"/>
      <c r="AYC135" s="8"/>
      <c r="AYD135" s="8"/>
      <c r="AYE135" s="8"/>
      <c r="AYF135" s="8"/>
      <c r="AYG135" s="8"/>
      <c r="AYH135" s="8"/>
      <c r="AYI135" s="8"/>
      <c r="AYJ135" s="8"/>
      <c r="AYK135" s="8"/>
      <c r="AYL135" s="8"/>
      <c r="AYM135" s="8"/>
      <c r="AYN135" s="8"/>
      <c r="AYO135" s="8"/>
      <c r="AYP135" s="8"/>
      <c r="AYQ135" s="8"/>
      <c r="AYR135" s="8"/>
      <c r="AYS135" s="8"/>
      <c r="AYT135" s="8"/>
      <c r="AYU135" s="8"/>
      <c r="AYV135" s="8"/>
      <c r="AYW135" s="8"/>
      <c r="AYX135" s="8"/>
      <c r="AYY135" s="8"/>
      <c r="AYZ135" s="8"/>
      <c r="AZA135" s="8"/>
      <c r="AZB135" s="8"/>
      <c r="AZC135" s="8"/>
      <c r="AZD135" s="8"/>
      <c r="AZE135" s="8"/>
      <c r="AZF135" s="8"/>
      <c r="AZG135" s="8"/>
      <c r="AZH135" s="8"/>
      <c r="AZI135" s="8"/>
      <c r="AZJ135" s="8"/>
      <c r="AZK135" s="8"/>
      <c r="AZL135" s="8"/>
      <c r="AZM135" s="8"/>
      <c r="AZN135" s="8"/>
      <c r="AZO135" s="8"/>
      <c r="AZP135" s="8"/>
      <c r="AZQ135" s="8"/>
      <c r="AZR135" s="8"/>
      <c r="AZS135" s="8"/>
      <c r="AZT135" s="8"/>
      <c r="AZU135" s="8"/>
      <c r="AZV135" s="8"/>
      <c r="AZW135" s="8"/>
      <c r="AZX135" s="8"/>
      <c r="AZY135" s="8"/>
      <c r="AZZ135" s="8"/>
      <c r="BAA135" s="8"/>
      <c r="BAB135" s="8"/>
      <c r="BAC135" s="8"/>
      <c r="BAD135" s="8"/>
      <c r="BAE135" s="8"/>
      <c r="BAF135" s="8"/>
      <c r="BAG135" s="8"/>
      <c r="BAH135" s="8"/>
      <c r="BAI135" s="8"/>
      <c r="BAJ135" s="8"/>
      <c r="BAK135" s="8"/>
      <c r="BAL135" s="8"/>
      <c r="BAM135" s="8"/>
      <c r="BAN135" s="8"/>
      <c r="BAO135" s="8"/>
      <c r="BAP135" s="8"/>
      <c r="BAQ135" s="8"/>
      <c r="BAR135" s="8"/>
      <c r="BAS135" s="8"/>
      <c r="BAT135" s="8"/>
      <c r="BAU135" s="8"/>
      <c r="BAV135" s="8"/>
      <c r="BAW135" s="8"/>
      <c r="BAX135" s="8"/>
      <c r="BAY135" s="8"/>
      <c r="BAZ135" s="8"/>
      <c r="BBA135" s="8"/>
      <c r="BBB135" s="8"/>
      <c r="BBC135" s="8"/>
      <c r="BBD135" s="8"/>
      <c r="BBE135" s="8"/>
      <c r="BBF135" s="8"/>
      <c r="BBG135" s="8"/>
      <c r="BBH135" s="8"/>
      <c r="BBI135" s="8"/>
      <c r="BBJ135" s="8"/>
      <c r="BBK135" s="8"/>
      <c r="BBL135" s="8"/>
      <c r="BBM135" s="8"/>
      <c r="BBN135" s="8"/>
      <c r="BBO135" s="8"/>
      <c r="BBP135" s="8"/>
      <c r="BBQ135" s="8"/>
      <c r="BBR135" s="8"/>
      <c r="BBS135" s="8"/>
      <c r="BBT135" s="8"/>
      <c r="BBU135" s="8"/>
      <c r="BBV135" s="8"/>
      <c r="BBW135" s="8"/>
      <c r="BBX135" s="8"/>
      <c r="BBY135" s="8"/>
      <c r="BBZ135" s="8"/>
      <c r="BCA135" s="8"/>
      <c r="BCB135" s="8"/>
      <c r="BCC135" s="8"/>
      <c r="BCD135" s="8"/>
      <c r="BCE135" s="8"/>
      <c r="BCF135" s="8"/>
      <c r="BCG135" s="8"/>
      <c r="BCH135" s="8"/>
      <c r="BCI135" s="8"/>
      <c r="BCJ135" s="8"/>
      <c r="BCK135" s="8"/>
      <c r="BCL135" s="8"/>
      <c r="BCM135" s="8"/>
      <c r="BCN135" s="8"/>
      <c r="BCO135" s="8"/>
      <c r="BCP135" s="8"/>
      <c r="BCQ135" s="8"/>
      <c r="BCR135" s="8"/>
      <c r="BCS135" s="8"/>
      <c r="BCT135" s="8"/>
      <c r="BCU135" s="8"/>
      <c r="BCV135" s="8"/>
      <c r="BCW135" s="8"/>
      <c r="BCX135" s="8"/>
      <c r="BCY135" s="8"/>
      <c r="BCZ135" s="8"/>
      <c r="BDA135" s="8"/>
      <c r="BDB135" s="8"/>
      <c r="BDC135" s="8"/>
      <c r="BDD135" s="8"/>
      <c r="BDE135" s="8"/>
      <c r="BDF135" s="8"/>
      <c r="BDG135" s="8"/>
      <c r="BDH135" s="8"/>
      <c r="BDI135" s="8"/>
      <c r="BDJ135" s="8"/>
      <c r="BDK135" s="8"/>
      <c r="BDL135" s="8"/>
      <c r="BDM135" s="8"/>
      <c r="BDN135" s="8"/>
      <c r="BDO135" s="8"/>
      <c r="BDP135" s="8"/>
      <c r="BDQ135" s="8"/>
      <c r="BDR135" s="8"/>
      <c r="BDS135" s="8"/>
      <c r="BDT135" s="8"/>
      <c r="BDU135" s="8"/>
      <c r="BDV135" s="8"/>
      <c r="BDW135" s="8"/>
      <c r="BDX135" s="8"/>
      <c r="BDY135" s="8"/>
      <c r="BDZ135" s="8"/>
      <c r="BEA135" s="8"/>
      <c r="BEB135" s="8"/>
      <c r="BEC135" s="8"/>
      <c r="BED135" s="8"/>
      <c r="BEE135" s="8"/>
      <c r="BEF135" s="8"/>
      <c r="BEG135" s="8"/>
      <c r="BEH135" s="8"/>
      <c r="BEI135" s="8"/>
      <c r="BEJ135" s="8"/>
      <c r="BEK135" s="8"/>
      <c r="BEL135" s="8"/>
      <c r="BEM135" s="8"/>
      <c r="BEN135" s="8"/>
      <c r="BEO135" s="8"/>
      <c r="BEP135" s="8"/>
      <c r="BEQ135" s="8"/>
      <c r="BER135" s="8"/>
      <c r="BES135" s="8"/>
      <c r="BET135" s="8"/>
      <c r="BEU135" s="8"/>
      <c r="BEV135" s="8"/>
      <c r="BEW135" s="8"/>
      <c r="BEX135" s="8"/>
      <c r="BEY135" s="8"/>
      <c r="BEZ135" s="8"/>
      <c r="BFA135" s="8"/>
      <c r="BFB135" s="8"/>
      <c r="BFC135" s="8"/>
      <c r="BFD135" s="8"/>
      <c r="BFE135" s="8"/>
      <c r="BFF135" s="8"/>
      <c r="BFG135" s="8"/>
      <c r="BFH135" s="8"/>
      <c r="BFI135" s="8"/>
      <c r="BFJ135" s="8"/>
      <c r="BFK135" s="8"/>
      <c r="BFL135" s="8"/>
      <c r="BFM135" s="8"/>
      <c r="BFN135" s="8"/>
      <c r="BFO135" s="8"/>
      <c r="BFP135" s="8"/>
      <c r="BFQ135" s="8"/>
      <c r="BFR135" s="8"/>
      <c r="BFS135" s="8"/>
      <c r="BFT135" s="8"/>
      <c r="BFU135" s="8"/>
      <c r="BFV135" s="8"/>
      <c r="BFW135" s="8"/>
      <c r="BFX135" s="8"/>
      <c r="BFY135" s="8"/>
      <c r="BFZ135" s="8"/>
    </row>
    <row r="136" spans="3:1534" s="14" customFormat="1" ht="15" x14ac:dyDescent="0.25">
      <c r="C136" s="15"/>
      <c r="D136" s="15"/>
      <c r="E136" s="15"/>
      <c r="F136" s="15"/>
      <c r="G136" s="15"/>
      <c r="H136" s="15"/>
      <c r="I136" s="15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  <c r="XR136" s="8"/>
      <c r="XS136" s="8"/>
      <c r="XT136" s="8"/>
      <c r="XU136" s="8"/>
      <c r="XV136" s="8"/>
      <c r="XW136" s="8"/>
      <c r="XX136" s="8"/>
      <c r="XY136" s="8"/>
      <c r="XZ136" s="8"/>
      <c r="YA136" s="8"/>
      <c r="YB136" s="8"/>
      <c r="YC136" s="8"/>
      <c r="YD136" s="8"/>
      <c r="YE136" s="8"/>
      <c r="YF136" s="8"/>
      <c r="YG136" s="8"/>
      <c r="YH136" s="8"/>
      <c r="YI136" s="8"/>
      <c r="YJ136" s="8"/>
      <c r="YK136" s="8"/>
      <c r="YL136" s="8"/>
      <c r="YM136" s="8"/>
      <c r="YN136" s="8"/>
      <c r="YO136" s="8"/>
      <c r="YP136" s="8"/>
      <c r="YQ136" s="8"/>
      <c r="YR136" s="8"/>
      <c r="YS136" s="8"/>
      <c r="YT136" s="8"/>
      <c r="YU136" s="8"/>
      <c r="YV136" s="8"/>
      <c r="YW136" s="8"/>
      <c r="YX136" s="8"/>
      <c r="YY136" s="8"/>
      <c r="YZ136" s="8"/>
      <c r="ZA136" s="8"/>
      <c r="ZB136" s="8"/>
      <c r="ZC136" s="8"/>
      <c r="ZD136" s="8"/>
      <c r="ZE136" s="8"/>
      <c r="ZF136" s="8"/>
      <c r="ZG136" s="8"/>
      <c r="ZH136" s="8"/>
      <c r="ZI136" s="8"/>
      <c r="ZJ136" s="8"/>
      <c r="ZK136" s="8"/>
      <c r="ZL136" s="8"/>
      <c r="ZM136" s="8"/>
      <c r="ZN136" s="8"/>
      <c r="ZO136" s="8"/>
      <c r="ZP136" s="8"/>
      <c r="ZQ136" s="8"/>
      <c r="ZR136" s="8"/>
      <c r="ZS136" s="8"/>
      <c r="ZT136" s="8"/>
      <c r="ZU136" s="8"/>
      <c r="ZV136" s="8"/>
      <c r="ZW136" s="8"/>
      <c r="ZX136" s="8"/>
      <c r="ZY136" s="8"/>
      <c r="ZZ136" s="8"/>
      <c r="AAA136" s="8"/>
      <c r="AAB136" s="8"/>
      <c r="AAC136" s="8"/>
      <c r="AAD136" s="8"/>
      <c r="AAE136" s="8"/>
      <c r="AAF136" s="8"/>
      <c r="AAG136" s="8"/>
      <c r="AAH136" s="8"/>
      <c r="AAI136" s="8"/>
      <c r="AAJ136" s="8"/>
      <c r="AAK136" s="8"/>
      <c r="AAL136" s="8"/>
      <c r="AAM136" s="8"/>
      <c r="AAN136" s="8"/>
      <c r="AAO136" s="8"/>
      <c r="AAP136" s="8"/>
      <c r="AAQ136" s="8"/>
      <c r="AAR136" s="8"/>
      <c r="AAS136" s="8"/>
      <c r="AAT136" s="8"/>
      <c r="AAU136" s="8"/>
      <c r="AAV136" s="8"/>
      <c r="AAW136" s="8"/>
      <c r="AAX136" s="8"/>
      <c r="AAY136" s="8"/>
      <c r="AAZ136" s="8"/>
      <c r="ABA136" s="8"/>
      <c r="ABB136" s="8"/>
      <c r="ABC136" s="8"/>
      <c r="ABD136" s="8"/>
      <c r="ABE136" s="8"/>
      <c r="ABF136" s="8"/>
      <c r="ABG136" s="8"/>
      <c r="ABH136" s="8"/>
      <c r="ABI136" s="8"/>
      <c r="ABJ136" s="8"/>
      <c r="ABK136" s="8"/>
      <c r="ABL136" s="8"/>
      <c r="ABM136" s="8"/>
      <c r="ABN136" s="8"/>
      <c r="ABO136" s="8"/>
      <c r="ABP136" s="8"/>
      <c r="ABQ136" s="8"/>
      <c r="ABR136" s="8"/>
      <c r="ABS136" s="8"/>
      <c r="ABT136" s="8"/>
      <c r="ABU136" s="8"/>
      <c r="ABV136" s="8"/>
      <c r="ABW136" s="8"/>
      <c r="ABX136" s="8"/>
      <c r="ABY136" s="8"/>
      <c r="ABZ136" s="8"/>
      <c r="ACA136" s="8"/>
      <c r="ACB136" s="8"/>
      <c r="ACC136" s="8"/>
      <c r="ACD136" s="8"/>
      <c r="ACE136" s="8"/>
      <c r="ACF136" s="8"/>
      <c r="ACG136" s="8"/>
      <c r="ACH136" s="8"/>
      <c r="ACI136" s="8"/>
      <c r="ACJ136" s="8"/>
      <c r="ACK136" s="8"/>
      <c r="ACL136" s="8"/>
      <c r="ACM136" s="8"/>
      <c r="ACN136" s="8"/>
      <c r="ACO136" s="8"/>
      <c r="ACP136" s="8"/>
      <c r="ACQ136" s="8"/>
      <c r="ACR136" s="8"/>
      <c r="ACS136" s="8"/>
      <c r="ACT136" s="8"/>
      <c r="ACU136" s="8"/>
      <c r="ACV136" s="8"/>
      <c r="ACW136" s="8"/>
      <c r="ACX136" s="8"/>
      <c r="ACY136" s="8"/>
      <c r="ACZ136" s="8"/>
      <c r="ADA136" s="8"/>
      <c r="ADB136" s="8"/>
      <c r="ADC136" s="8"/>
      <c r="ADD136" s="8"/>
      <c r="ADE136" s="8"/>
      <c r="ADF136" s="8"/>
      <c r="ADG136" s="8"/>
      <c r="ADH136" s="8"/>
      <c r="ADI136" s="8"/>
      <c r="ADJ136" s="8"/>
      <c r="ADK136" s="8"/>
      <c r="ADL136" s="8"/>
      <c r="ADM136" s="8"/>
      <c r="ADN136" s="8"/>
      <c r="ADO136" s="8"/>
      <c r="ADP136" s="8"/>
      <c r="ADQ136" s="8"/>
      <c r="ADR136" s="8"/>
      <c r="ADS136" s="8"/>
      <c r="ADT136" s="8"/>
      <c r="ADU136" s="8"/>
      <c r="ADV136" s="8"/>
      <c r="ADW136" s="8"/>
      <c r="ADX136" s="8"/>
      <c r="ADY136" s="8"/>
      <c r="ADZ136" s="8"/>
      <c r="AEA136" s="8"/>
      <c r="AEB136" s="8"/>
      <c r="AEC136" s="8"/>
      <c r="AED136" s="8"/>
      <c r="AEE136" s="8"/>
      <c r="AEF136" s="8"/>
      <c r="AEG136" s="8"/>
      <c r="AEH136" s="8"/>
      <c r="AEI136" s="8"/>
      <c r="AEJ136" s="8"/>
      <c r="AEK136" s="8"/>
      <c r="AEL136" s="8"/>
      <c r="AEM136" s="8"/>
      <c r="AEN136" s="8"/>
      <c r="AEO136" s="8"/>
      <c r="AEP136" s="8"/>
      <c r="AEQ136" s="8"/>
      <c r="AER136" s="8"/>
      <c r="AES136" s="8"/>
      <c r="AET136" s="8"/>
      <c r="AEU136" s="8"/>
      <c r="AEV136" s="8"/>
      <c r="AEW136" s="8"/>
      <c r="AEX136" s="8"/>
      <c r="AEY136" s="8"/>
      <c r="AEZ136" s="8"/>
      <c r="AFA136" s="8"/>
      <c r="AFB136" s="8"/>
      <c r="AFC136" s="8"/>
      <c r="AFD136" s="8"/>
      <c r="AFE136" s="8"/>
      <c r="AFF136" s="8"/>
      <c r="AFG136" s="8"/>
      <c r="AFH136" s="8"/>
      <c r="AFI136" s="8"/>
      <c r="AFJ136" s="8"/>
      <c r="AFK136" s="8"/>
      <c r="AFL136" s="8"/>
      <c r="AFM136" s="8"/>
      <c r="AFN136" s="8"/>
      <c r="AFO136" s="8"/>
      <c r="AFP136" s="8"/>
      <c r="AFQ136" s="8"/>
      <c r="AFR136" s="8"/>
      <c r="AFS136" s="8"/>
      <c r="AFT136" s="8"/>
      <c r="AFU136" s="8"/>
      <c r="AFV136" s="8"/>
      <c r="AFW136" s="8"/>
      <c r="AFX136" s="8"/>
      <c r="AFY136" s="8"/>
      <c r="AFZ136" s="8"/>
      <c r="AGA136" s="8"/>
      <c r="AGB136" s="8"/>
      <c r="AGC136" s="8"/>
      <c r="AGD136" s="8"/>
      <c r="AGE136" s="8"/>
      <c r="AGF136" s="8"/>
      <c r="AGG136" s="8"/>
      <c r="AGH136" s="8"/>
      <c r="AGI136" s="8"/>
      <c r="AGJ136" s="8"/>
      <c r="AGK136" s="8"/>
      <c r="AGL136" s="8"/>
      <c r="AGM136" s="8"/>
      <c r="AGN136" s="8"/>
      <c r="AGO136" s="8"/>
      <c r="AGP136" s="8"/>
      <c r="AGQ136" s="8"/>
      <c r="AGR136" s="8"/>
      <c r="AGS136" s="8"/>
      <c r="AGT136" s="8"/>
      <c r="AGU136" s="8"/>
      <c r="AGV136" s="8"/>
      <c r="AGW136" s="8"/>
      <c r="AGX136" s="8"/>
      <c r="AGY136" s="8"/>
      <c r="AGZ136" s="8"/>
      <c r="AHA136" s="8"/>
      <c r="AHB136" s="8"/>
      <c r="AHC136" s="8"/>
      <c r="AHD136" s="8"/>
      <c r="AHE136" s="8"/>
      <c r="AHF136" s="8"/>
      <c r="AHG136" s="8"/>
      <c r="AHH136" s="8"/>
      <c r="AHI136" s="8"/>
      <c r="AHJ136" s="8"/>
      <c r="AHK136" s="8"/>
      <c r="AHL136" s="8"/>
      <c r="AHM136" s="8"/>
      <c r="AHN136" s="8"/>
      <c r="AHO136" s="8"/>
      <c r="AHP136" s="8"/>
      <c r="AHQ136" s="8"/>
      <c r="AHR136" s="8"/>
      <c r="AHS136" s="8"/>
      <c r="AHT136" s="8"/>
      <c r="AHU136" s="8"/>
      <c r="AHV136" s="8"/>
      <c r="AHW136" s="8"/>
      <c r="AHX136" s="8"/>
      <c r="AHY136" s="8"/>
      <c r="AHZ136" s="8"/>
      <c r="AIA136" s="8"/>
      <c r="AIB136" s="8"/>
      <c r="AIC136" s="8"/>
      <c r="AID136" s="8"/>
      <c r="AIE136" s="8"/>
      <c r="AIF136" s="8"/>
      <c r="AIG136" s="8"/>
      <c r="AIH136" s="8"/>
      <c r="AII136" s="8"/>
      <c r="AIJ136" s="8"/>
      <c r="AIK136" s="8"/>
      <c r="AIL136" s="8"/>
      <c r="AIM136" s="8"/>
      <c r="AIN136" s="8"/>
      <c r="AIO136" s="8"/>
      <c r="AIP136" s="8"/>
      <c r="AIQ136" s="8"/>
      <c r="AIR136" s="8"/>
      <c r="AIS136" s="8"/>
      <c r="AIT136" s="8"/>
      <c r="AIU136" s="8"/>
      <c r="AIV136" s="8"/>
      <c r="AIW136" s="8"/>
      <c r="AIX136" s="8"/>
      <c r="AIY136" s="8"/>
      <c r="AIZ136" s="8"/>
      <c r="AJA136" s="8"/>
      <c r="AJB136" s="8"/>
      <c r="AJC136" s="8"/>
      <c r="AJD136" s="8"/>
      <c r="AJE136" s="8"/>
      <c r="AJF136" s="8"/>
      <c r="AJG136" s="8"/>
      <c r="AJH136" s="8"/>
      <c r="AJI136" s="8"/>
      <c r="AJJ136" s="8"/>
      <c r="AJK136" s="8"/>
      <c r="AJL136" s="8"/>
      <c r="AJM136" s="8"/>
      <c r="AJN136" s="8"/>
      <c r="AJO136" s="8"/>
      <c r="AJP136" s="8"/>
      <c r="AJQ136" s="8"/>
      <c r="AJR136" s="8"/>
      <c r="AJS136" s="8"/>
      <c r="AJT136" s="8"/>
      <c r="AJU136" s="8"/>
      <c r="AJV136" s="8"/>
      <c r="AJW136" s="8"/>
      <c r="AJX136" s="8"/>
      <c r="AJY136" s="8"/>
      <c r="AJZ136" s="8"/>
      <c r="AKA136" s="8"/>
      <c r="AKB136" s="8"/>
      <c r="AKC136" s="8"/>
      <c r="AKD136" s="8"/>
      <c r="AKE136" s="8"/>
      <c r="AKF136" s="8"/>
      <c r="AKG136" s="8"/>
      <c r="AKH136" s="8"/>
      <c r="AKI136" s="8"/>
      <c r="AKJ136" s="8"/>
      <c r="AKK136" s="8"/>
      <c r="AKL136" s="8"/>
      <c r="AKM136" s="8"/>
      <c r="AKN136" s="8"/>
      <c r="AKO136" s="8"/>
      <c r="AKP136" s="8"/>
      <c r="AKQ136" s="8"/>
      <c r="AKR136" s="8"/>
      <c r="AKS136" s="8"/>
      <c r="AKT136" s="8"/>
      <c r="AKU136" s="8"/>
      <c r="AKV136" s="8"/>
      <c r="AKW136" s="8"/>
      <c r="AKX136" s="8"/>
      <c r="AKY136" s="8"/>
      <c r="AKZ136" s="8"/>
      <c r="ALA136" s="8"/>
      <c r="ALB136" s="8"/>
      <c r="ALC136" s="8"/>
      <c r="ALD136" s="8"/>
      <c r="ALE136" s="8"/>
      <c r="ALF136" s="8"/>
      <c r="ALG136" s="8"/>
      <c r="ALH136" s="8"/>
      <c r="ALI136" s="8"/>
      <c r="ALJ136" s="8"/>
      <c r="ALK136" s="8"/>
      <c r="ALL136" s="8"/>
      <c r="ALM136" s="8"/>
      <c r="ALN136" s="8"/>
      <c r="ALO136" s="8"/>
      <c r="ALP136" s="8"/>
      <c r="ALQ136" s="8"/>
      <c r="ALR136" s="8"/>
      <c r="ALS136" s="8"/>
      <c r="ALT136" s="8"/>
      <c r="ALU136" s="8"/>
      <c r="ALV136" s="8"/>
      <c r="ALW136" s="8"/>
      <c r="ALX136" s="8"/>
      <c r="ALY136" s="8"/>
      <c r="ALZ136" s="8"/>
      <c r="AMA136" s="8"/>
      <c r="AMB136" s="8"/>
      <c r="AMC136" s="8"/>
      <c r="AMD136" s="8"/>
      <c r="AME136" s="8"/>
      <c r="AMF136" s="8"/>
      <c r="AMG136" s="8"/>
      <c r="AMH136" s="8"/>
      <c r="AMI136" s="8"/>
      <c r="AMJ136" s="8"/>
      <c r="AMK136" s="8"/>
      <c r="AML136" s="8"/>
      <c r="AMM136" s="8"/>
      <c r="AMN136" s="8"/>
      <c r="AMO136" s="8"/>
      <c r="AMP136" s="8"/>
      <c r="AMQ136" s="8"/>
      <c r="AMR136" s="8"/>
      <c r="AMS136" s="8"/>
      <c r="AMT136" s="8"/>
      <c r="AMU136" s="8"/>
      <c r="AMV136" s="8"/>
      <c r="AMW136" s="8"/>
      <c r="AMX136" s="8"/>
      <c r="AMY136" s="8"/>
      <c r="AMZ136" s="8"/>
      <c r="ANA136" s="8"/>
      <c r="ANB136" s="8"/>
      <c r="ANC136" s="8"/>
      <c r="AND136" s="8"/>
      <c r="ANE136" s="8"/>
      <c r="ANF136" s="8"/>
      <c r="ANG136" s="8"/>
      <c r="ANH136" s="8"/>
      <c r="ANI136" s="8"/>
      <c r="ANJ136" s="8"/>
      <c r="ANK136" s="8"/>
      <c r="ANL136" s="8"/>
      <c r="ANM136" s="8"/>
      <c r="ANN136" s="8"/>
      <c r="ANO136" s="8"/>
      <c r="ANP136" s="8"/>
      <c r="ANQ136" s="8"/>
      <c r="ANR136" s="8"/>
      <c r="ANS136" s="8"/>
      <c r="ANT136" s="8"/>
      <c r="ANU136" s="8"/>
      <c r="ANV136" s="8"/>
      <c r="ANW136" s="8"/>
      <c r="ANX136" s="8"/>
      <c r="ANY136" s="8"/>
      <c r="ANZ136" s="8"/>
      <c r="AOA136" s="8"/>
      <c r="AOB136" s="8"/>
      <c r="AOC136" s="8"/>
      <c r="AOD136" s="8"/>
      <c r="AOE136" s="8"/>
      <c r="AOF136" s="8"/>
      <c r="AOG136" s="8"/>
      <c r="AOH136" s="8"/>
      <c r="AOI136" s="8"/>
      <c r="AOJ136" s="8"/>
      <c r="AOK136" s="8"/>
      <c r="AOL136" s="8"/>
      <c r="AOM136" s="8"/>
      <c r="AON136" s="8"/>
      <c r="AOO136" s="8"/>
      <c r="AOP136" s="8"/>
      <c r="AOQ136" s="8"/>
      <c r="AOR136" s="8"/>
      <c r="AOS136" s="8"/>
      <c r="AOT136" s="8"/>
      <c r="AOU136" s="8"/>
      <c r="AOV136" s="8"/>
      <c r="AOW136" s="8"/>
      <c r="AOX136" s="8"/>
      <c r="AOY136" s="8"/>
      <c r="AOZ136" s="8"/>
      <c r="APA136" s="8"/>
      <c r="APB136" s="8"/>
      <c r="APC136" s="8"/>
      <c r="APD136" s="8"/>
      <c r="APE136" s="8"/>
      <c r="APF136" s="8"/>
      <c r="APG136" s="8"/>
      <c r="APH136" s="8"/>
      <c r="API136" s="8"/>
      <c r="APJ136" s="8"/>
      <c r="APK136" s="8"/>
      <c r="APL136" s="8"/>
      <c r="APM136" s="8"/>
      <c r="APN136" s="8"/>
      <c r="APO136" s="8"/>
      <c r="APP136" s="8"/>
      <c r="APQ136" s="8"/>
      <c r="APR136" s="8"/>
      <c r="APS136" s="8"/>
      <c r="APT136" s="8"/>
      <c r="APU136" s="8"/>
      <c r="APV136" s="8"/>
      <c r="APW136" s="8"/>
      <c r="APX136" s="8"/>
      <c r="APY136" s="8"/>
      <c r="APZ136" s="8"/>
      <c r="AQA136" s="8"/>
      <c r="AQB136" s="8"/>
      <c r="AQC136" s="8"/>
      <c r="AQD136" s="8"/>
      <c r="AQE136" s="8"/>
      <c r="AQF136" s="8"/>
      <c r="AQG136" s="8"/>
      <c r="AQH136" s="8"/>
      <c r="AQI136" s="8"/>
      <c r="AQJ136" s="8"/>
      <c r="AQK136" s="8"/>
      <c r="AQL136" s="8"/>
      <c r="AQM136" s="8"/>
      <c r="AQN136" s="8"/>
      <c r="AQO136" s="8"/>
      <c r="AQP136" s="8"/>
      <c r="AQQ136" s="8"/>
      <c r="AQR136" s="8"/>
      <c r="AQS136" s="8"/>
      <c r="AQT136" s="8"/>
      <c r="AQU136" s="8"/>
      <c r="AQV136" s="8"/>
      <c r="AQW136" s="8"/>
      <c r="AQX136" s="8"/>
      <c r="AQY136" s="8"/>
      <c r="AQZ136" s="8"/>
      <c r="ARA136" s="8"/>
      <c r="ARB136" s="8"/>
      <c r="ARC136" s="8"/>
      <c r="ARD136" s="8"/>
      <c r="ARE136" s="8"/>
      <c r="ARF136" s="8"/>
      <c r="ARG136" s="8"/>
      <c r="ARH136" s="8"/>
      <c r="ARI136" s="8"/>
      <c r="ARJ136" s="8"/>
      <c r="ARK136" s="8"/>
      <c r="ARL136" s="8"/>
      <c r="ARM136" s="8"/>
      <c r="ARN136" s="8"/>
      <c r="ARO136" s="8"/>
      <c r="ARP136" s="8"/>
      <c r="ARQ136" s="8"/>
      <c r="ARR136" s="8"/>
      <c r="ARS136" s="8"/>
      <c r="ART136" s="8"/>
      <c r="ARU136" s="8"/>
      <c r="ARV136" s="8"/>
      <c r="ARW136" s="8"/>
      <c r="ARX136" s="8"/>
      <c r="ARY136" s="8"/>
      <c r="ARZ136" s="8"/>
      <c r="ASA136" s="8"/>
      <c r="ASB136" s="8"/>
      <c r="ASC136" s="8"/>
      <c r="ASD136" s="8"/>
      <c r="ASE136" s="8"/>
      <c r="ASF136" s="8"/>
      <c r="ASG136" s="8"/>
      <c r="ASH136" s="8"/>
      <c r="ASI136" s="8"/>
      <c r="ASJ136" s="8"/>
      <c r="ASK136" s="8"/>
      <c r="ASL136" s="8"/>
      <c r="ASM136" s="8"/>
      <c r="ASN136" s="8"/>
      <c r="ASO136" s="8"/>
      <c r="ASP136" s="8"/>
      <c r="ASQ136" s="8"/>
      <c r="ASR136" s="8"/>
      <c r="ASS136" s="8"/>
      <c r="AST136" s="8"/>
      <c r="ASU136" s="8"/>
      <c r="ASV136" s="8"/>
      <c r="ASW136" s="8"/>
      <c r="ASX136" s="8"/>
      <c r="ASY136" s="8"/>
      <c r="ASZ136" s="8"/>
      <c r="ATA136" s="8"/>
      <c r="ATB136" s="8"/>
      <c r="ATC136" s="8"/>
      <c r="ATD136" s="8"/>
      <c r="ATE136" s="8"/>
      <c r="ATF136" s="8"/>
      <c r="ATG136" s="8"/>
      <c r="ATH136" s="8"/>
      <c r="ATI136" s="8"/>
      <c r="ATJ136" s="8"/>
      <c r="ATK136" s="8"/>
      <c r="ATL136" s="8"/>
      <c r="ATM136" s="8"/>
      <c r="ATN136" s="8"/>
      <c r="ATO136" s="8"/>
      <c r="ATP136" s="8"/>
      <c r="ATQ136" s="8"/>
      <c r="ATR136" s="8"/>
      <c r="ATS136" s="8"/>
      <c r="ATT136" s="8"/>
      <c r="ATU136" s="8"/>
      <c r="ATV136" s="8"/>
      <c r="ATW136" s="8"/>
      <c r="ATX136" s="8"/>
      <c r="ATY136" s="8"/>
      <c r="ATZ136" s="8"/>
      <c r="AUA136" s="8"/>
      <c r="AUB136" s="8"/>
      <c r="AUC136" s="8"/>
      <c r="AUD136" s="8"/>
      <c r="AUE136" s="8"/>
      <c r="AUF136" s="8"/>
      <c r="AUG136" s="8"/>
      <c r="AUH136" s="8"/>
      <c r="AUI136" s="8"/>
      <c r="AUJ136" s="8"/>
      <c r="AUK136" s="8"/>
      <c r="AUL136" s="8"/>
      <c r="AUM136" s="8"/>
      <c r="AUN136" s="8"/>
      <c r="AUO136" s="8"/>
      <c r="AUP136" s="8"/>
      <c r="AUQ136" s="8"/>
      <c r="AUR136" s="8"/>
      <c r="AUS136" s="8"/>
      <c r="AUT136" s="8"/>
      <c r="AUU136" s="8"/>
      <c r="AUV136" s="8"/>
      <c r="AUW136" s="8"/>
      <c r="AUX136" s="8"/>
      <c r="AUY136" s="8"/>
      <c r="AUZ136" s="8"/>
      <c r="AVA136" s="8"/>
      <c r="AVB136" s="8"/>
      <c r="AVC136" s="8"/>
      <c r="AVD136" s="8"/>
      <c r="AVE136" s="8"/>
      <c r="AVF136" s="8"/>
      <c r="AVG136" s="8"/>
      <c r="AVH136" s="8"/>
      <c r="AVI136" s="8"/>
      <c r="AVJ136" s="8"/>
      <c r="AVK136" s="8"/>
      <c r="AVL136" s="8"/>
      <c r="AVM136" s="8"/>
      <c r="AVN136" s="8"/>
      <c r="AVO136" s="8"/>
      <c r="AVP136" s="8"/>
      <c r="AVQ136" s="8"/>
      <c r="AVR136" s="8"/>
      <c r="AVS136" s="8"/>
      <c r="AVT136" s="8"/>
      <c r="AVU136" s="8"/>
      <c r="AVV136" s="8"/>
      <c r="AVW136" s="8"/>
      <c r="AVX136" s="8"/>
      <c r="AVY136" s="8"/>
      <c r="AVZ136" s="8"/>
      <c r="AWA136" s="8"/>
      <c r="AWB136" s="8"/>
      <c r="AWC136" s="8"/>
      <c r="AWD136" s="8"/>
      <c r="AWE136" s="8"/>
      <c r="AWF136" s="8"/>
      <c r="AWG136" s="8"/>
      <c r="AWH136" s="8"/>
      <c r="AWI136" s="8"/>
      <c r="AWJ136" s="8"/>
      <c r="AWK136" s="8"/>
      <c r="AWL136" s="8"/>
      <c r="AWM136" s="8"/>
      <c r="AWN136" s="8"/>
      <c r="AWO136" s="8"/>
      <c r="AWP136" s="8"/>
      <c r="AWQ136" s="8"/>
      <c r="AWR136" s="8"/>
      <c r="AWS136" s="8"/>
      <c r="AWT136" s="8"/>
      <c r="AWU136" s="8"/>
      <c r="AWV136" s="8"/>
      <c r="AWW136" s="8"/>
      <c r="AWX136" s="8"/>
      <c r="AWY136" s="8"/>
      <c r="AWZ136" s="8"/>
      <c r="AXA136" s="8"/>
      <c r="AXB136" s="8"/>
      <c r="AXC136" s="8"/>
      <c r="AXD136" s="8"/>
      <c r="AXE136" s="8"/>
      <c r="AXF136" s="8"/>
      <c r="AXG136" s="8"/>
      <c r="AXH136" s="8"/>
      <c r="AXI136" s="8"/>
      <c r="AXJ136" s="8"/>
      <c r="AXK136" s="8"/>
      <c r="AXL136" s="8"/>
      <c r="AXM136" s="8"/>
      <c r="AXN136" s="8"/>
      <c r="AXO136" s="8"/>
      <c r="AXP136" s="8"/>
      <c r="AXQ136" s="8"/>
      <c r="AXR136" s="8"/>
      <c r="AXS136" s="8"/>
      <c r="AXT136" s="8"/>
      <c r="AXU136" s="8"/>
      <c r="AXV136" s="8"/>
      <c r="AXW136" s="8"/>
      <c r="AXX136" s="8"/>
      <c r="AXY136" s="8"/>
      <c r="AXZ136" s="8"/>
      <c r="AYA136" s="8"/>
      <c r="AYB136" s="8"/>
      <c r="AYC136" s="8"/>
      <c r="AYD136" s="8"/>
      <c r="AYE136" s="8"/>
      <c r="AYF136" s="8"/>
      <c r="AYG136" s="8"/>
      <c r="AYH136" s="8"/>
      <c r="AYI136" s="8"/>
      <c r="AYJ136" s="8"/>
      <c r="AYK136" s="8"/>
      <c r="AYL136" s="8"/>
      <c r="AYM136" s="8"/>
      <c r="AYN136" s="8"/>
      <c r="AYO136" s="8"/>
      <c r="AYP136" s="8"/>
      <c r="AYQ136" s="8"/>
      <c r="AYR136" s="8"/>
      <c r="AYS136" s="8"/>
      <c r="AYT136" s="8"/>
      <c r="AYU136" s="8"/>
      <c r="AYV136" s="8"/>
      <c r="AYW136" s="8"/>
      <c r="AYX136" s="8"/>
      <c r="AYY136" s="8"/>
      <c r="AYZ136" s="8"/>
      <c r="AZA136" s="8"/>
      <c r="AZB136" s="8"/>
      <c r="AZC136" s="8"/>
      <c r="AZD136" s="8"/>
      <c r="AZE136" s="8"/>
      <c r="AZF136" s="8"/>
      <c r="AZG136" s="8"/>
      <c r="AZH136" s="8"/>
      <c r="AZI136" s="8"/>
      <c r="AZJ136" s="8"/>
      <c r="AZK136" s="8"/>
      <c r="AZL136" s="8"/>
      <c r="AZM136" s="8"/>
      <c r="AZN136" s="8"/>
      <c r="AZO136" s="8"/>
      <c r="AZP136" s="8"/>
      <c r="AZQ136" s="8"/>
      <c r="AZR136" s="8"/>
      <c r="AZS136" s="8"/>
      <c r="AZT136" s="8"/>
      <c r="AZU136" s="8"/>
      <c r="AZV136" s="8"/>
      <c r="AZW136" s="8"/>
      <c r="AZX136" s="8"/>
      <c r="AZY136" s="8"/>
      <c r="AZZ136" s="8"/>
      <c r="BAA136" s="8"/>
      <c r="BAB136" s="8"/>
      <c r="BAC136" s="8"/>
      <c r="BAD136" s="8"/>
      <c r="BAE136" s="8"/>
      <c r="BAF136" s="8"/>
      <c r="BAG136" s="8"/>
      <c r="BAH136" s="8"/>
      <c r="BAI136" s="8"/>
      <c r="BAJ136" s="8"/>
      <c r="BAK136" s="8"/>
      <c r="BAL136" s="8"/>
      <c r="BAM136" s="8"/>
      <c r="BAN136" s="8"/>
      <c r="BAO136" s="8"/>
      <c r="BAP136" s="8"/>
      <c r="BAQ136" s="8"/>
      <c r="BAR136" s="8"/>
      <c r="BAS136" s="8"/>
      <c r="BAT136" s="8"/>
      <c r="BAU136" s="8"/>
      <c r="BAV136" s="8"/>
      <c r="BAW136" s="8"/>
      <c r="BAX136" s="8"/>
      <c r="BAY136" s="8"/>
      <c r="BAZ136" s="8"/>
      <c r="BBA136" s="8"/>
      <c r="BBB136" s="8"/>
      <c r="BBC136" s="8"/>
      <c r="BBD136" s="8"/>
      <c r="BBE136" s="8"/>
      <c r="BBF136" s="8"/>
      <c r="BBG136" s="8"/>
      <c r="BBH136" s="8"/>
      <c r="BBI136" s="8"/>
      <c r="BBJ136" s="8"/>
      <c r="BBK136" s="8"/>
      <c r="BBL136" s="8"/>
      <c r="BBM136" s="8"/>
      <c r="BBN136" s="8"/>
      <c r="BBO136" s="8"/>
      <c r="BBP136" s="8"/>
      <c r="BBQ136" s="8"/>
      <c r="BBR136" s="8"/>
      <c r="BBS136" s="8"/>
      <c r="BBT136" s="8"/>
      <c r="BBU136" s="8"/>
      <c r="BBV136" s="8"/>
      <c r="BBW136" s="8"/>
      <c r="BBX136" s="8"/>
      <c r="BBY136" s="8"/>
      <c r="BBZ136" s="8"/>
      <c r="BCA136" s="8"/>
      <c r="BCB136" s="8"/>
      <c r="BCC136" s="8"/>
      <c r="BCD136" s="8"/>
      <c r="BCE136" s="8"/>
      <c r="BCF136" s="8"/>
      <c r="BCG136" s="8"/>
      <c r="BCH136" s="8"/>
      <c r="BCI136" s="8"/>
      <c r="BCJ136" s="8"/>
      <c r="BCK136" s="8"/>
      <c r="BCL136" s="8"/>
      <c r="BCM136" s="8"/>
      <c r="BCN136" s="8"/>
      <c r="BCO136" s="8"/>
      <c r="BCP136" s="8"/>
      <c r="BCQ136" s="8"/>
      <c r="BCR136" s="8"/>
      <c r="BCS136" s="8"/>
      <c r="BCT136" s="8"/>
      <c r="BCU136" s="8"/>
      <c r="BCV136" s="8"/>
      <c r="BCW136" s="8"/>
      <c r="BCX136" s="8"/>
      <c r="BCY136" s="8"/>
      <c r="BCZ136" s="8"/>
      <c r="BDA136" s="8"/>
      <c r="BDB136" s="8"/>
      <c r="BDC136" s="8"/>
      <c r="BDD136" s="8"/>
      <c r="BDE136" s="8"/>
      <c r="BDF136" s="8"/>
      <c r="BDG136" s="8"/>
      <c r="BDH136" s="8"/>
      <c r="BDI136" s="8"/>
      <c r="BDJ136" s="8"/>
      <c r="BDK136" s="8"/>
      <c r="BDL136" s="8"/>
      <c r="BDM136" s="8"/>
      <c r="BDN136" s="8"/>
      <c r="BDO136" s="8"/>
      <c r="BDP136" s="8"/>
      <c r="BDQ136" s="8"/>
      <c r="BDR136" s="8"/>
      <c r="BDS136" s="8"/>
      <c r="BDT136" s="8"/>
      <c r="BDU136" s="8"/>
      <c r="BDV136" s="8"/>
      <c r="BDW136" s="8"/>
      <c r="BDX136" s="8"/>
      <c r="BDY136" s="8"/>
      <c r="BDZ136" s="8"/>
      <c r="BEA136" s="8"/>
      <c r="BEB136" s="8"/>
      <c r="BEC136" s="8"/>
      <c r="BED136" s="8"/>
      <c r="BEE136" s="8"/>
      <c r="BEF136" s="8"/>
      <c r="BEG136" s="8"/>
      <c r="BEH136" s="8"/>
      <c r="BEI136" s="8"/>
      <c r="BEJ136" s="8"/>
      <c r="BEK136" s="8"/>
      <c r="BEL136" s="8"/>
      <c r="BEM136" s="8"/>
      <c r="BEN136" s="8"/>
      <c r="BEO136" s="8"/>
      <c r="BEP136" s="8"/>
      <c r="BEQ136" s="8"/>
      <c r="BER136" s="8"/>
      <c r="BES136" s="8"/>
      <c r="BET136" s="8"/>
      <c r="BEU136" s="8"/>
      <c r="BEV136" s="8"/>
      <c r="BEW136" s="8"/>
      <c r="BEX136" s="8"/>
      <c r="BEY136" s="8"/>
      <c r="BEZ136" s="8"/>
      <c r="BFA136" s="8"/>
      <c r="BFB136" s="8"/>
      <c r="BFC136" s="8"/>
      <c r="BFD136" s="8"/>
      <c r="BFE136" s="8"/>
      <c r="BFF136" s="8"/>
      <c r="BFG136" s="8"/>
      <c r="BFH136" s="8"/>
      <c r="BFI136" s="8"/>
      <c r="BFJ136" s="8"/>
      <c r="BFK136" s="8"/>
      <c r="BFL136" s="8"/>
      <c r="BFM136" s="8"/>
      <c r="BFN136" s="8"/>
      <c r="BFO136" s="8"/>
      <c r="BFP136" s="8"/>
      <c r="BFQ136" s="8"/>
      <c r="BFR136" s="8"/>
      <c r="BFS136" s="8"/>
      <c r="BFT136" s="8"/>
      <c r="BFU136" s="8"/>
      <c r="BFV136" s="8"/>
      <c r="BFW136" s="8"/>
      <c r="BFX136" s="8"/>
      <c r="BFY136" s="8"/>
      <c r="BFZ136" s="8"/>
    </row>
    <row r="137" spans="3:1534" s="14" customFormat="1" ht="15" x14ac:dyDescent="0.25">
      <c r="C137" s="15"/>
      <c r="D137" s="15"/>
      <c r="E137" s="15"/>
      <c r="F137" s="15"/>
      <c r="G137" s="15"/>
      <c r="H137" s="15"/>
      <c r="I137" s="15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  <c r="XR137" s="8"/>
      <c r="XS137" s="8"/>
      <c r="XT137" s="8"/>
      <c r="XU137" s="8"/>
      <c r="XV137" s="8"/>
      <c r="XW137" s="8"/>
      <c r="XX137" s="8"/>
      <c r="XY137" s="8"/>
      <c r="XZ137" s="8"/>
      <c r="YA137" s="8"/>
      <c r="YB137" s="8"/>
      <c r="YC137" s="8"/>
      <c r="YD137" s="8"/>
      <c r="YE137" s="8"/>
      <c r="YF137" s="8"/>
      <c r="YG137" s="8"/>
      <c r="YH137" s="8"/>
      <c r="YI137" s="8"/>
      <c r="YJ137" s="8"/>
      <c r="YK137" s="8"/>
      <c r="YL137" s="8"/>
      <c r="YM137" s="8"/>
      <c r="YN137" s="8"/>
      <c r="YO137" s="8"/>
      <c r="YP137" s="8"/>
      <c r="YQ137" s="8"/>
      <c r="YR137" s="8"/>
      <c r="YS137" s="8"/>
      <c r="YT137" s="8"/>
      <c r="YU137" s="8"/>
      <c r="YV137" s="8"/>
      <c r="YW137" s="8"/>
      <c r="YX137" s="8"/>
      <c r="YY137" s="8"/>
      <c r="YZ137" s="8"/>
      <c r="ZA137" s="8"/>
      <c r="ZB137" s="8"/>
      <c r="ZC137" s="8"/>
      <c r="ZD137" s="8"/>
      <c r="ZE137" s="8"/>
      <c r="ZF137" s="8"/>
      <c r="ZG137" s="8"/>
      <c r="ZH137" s="8"/>
      <c r="ZI137" s="8"/>
      <c r="ZJ137" s="8"/>
      <c r="ZK137" s="8"/>
      <c r="ZL137" s="8"/>
      <c r="ZM137" s="8"/>
      <c r="ZN137" s="8"/>
      <c r="ZO137" s="8"/>
      <c r="ZP137" s="8"/>
      <c r="ZQ137" s="8"/>
      <c r="ZR137" s="8"/>
      <c r="ZS137" s="8"/>
      <c r="ZT137" s="8"/>
      <c r="ZU137" s="8"/>
      <c r="ZV137" s="8"/>
      <c r="ZW137" s="8"/>
      <c r="ZX137" s="8"/>
      <c r="ZY137" s="8"/>
      <c r="ZZ137" s="8"/>
      <c r="AAA137" s="8"/>
      <c r="AAB137" s="8"/>
      <c r="AAC137" s="8"/>
      <c r="AAD137" s="8"/>
      <c r="AAE137" s="8"/>
      <c r="AAF137" s="8"/>
      <c r="AAG137" s="8"/>
      <c r="AAH137" s="8"/>
      <c r="AAI137" s="8"/>
      <c r="AAJ137" s="8"/>
      <c r="AAK137" s="8"/>
      <c r="AAL137" s="8"/>
      <c r="AAM137" s="8"/>
      <c r="AAN137" s="8"/>
      <c r="AAO137" s="8"/>
      <c r="AAP137" s="8"/>
      <c r="AAQ137" s="8"/>
      <c r="AAR137" s="8"/>
      <c r="AAS137" s="8"/>
      <c r="AAT137" s="8"/>
      <c r="AAU137" s="8"/>
      <c r="AAV137" s="8"/>
      <c r="AAW137" s="8"/>
      <c r="AAX137" s="8"/>
      <c r="AAY137" s="8"/>
      <c r="AAZ137" s="8"/>
      <c r="ABA137" s="8"/>
      <c r="ABB137" s="8"/>
      <c r="ABC137" s="8"/>
      <c r="ABD137" s="8"/>
      <c r="ABE137" s="8"/>
      <c r="ABF137" s="8"/>
      <c r="ABG137" s="8"/>
      <c r="ABH137" s="8"/>
      <c r="ABI137" s="8"/>
      <c r="ABJ137" s="8"/>
      <c r="ABK137" s="8"/>
      <c r="ABL137" s="8"/>
      <c r="ABM137" s="8"/>
      <c r="ABN137" s="8"/>
      <c r="ABO137" s="8"/>
      <c r="ABP137" s="8"/>
      <c r="ABQ137" s="8"/>
      <c r="ABR137" s="8"/>
      <c r="ABS137" s="8"/>
      <c r="ABT137" s="8"/>
      <c r="ABU137" s="8"/>
      <c r="ABV137" s="8"/>
      <c r="ABW137" s="8"/>
      <c r="ABX137" s="8"/>
      <c r="ABY137" s="8"/>
      <c r="ABZ137" s="8"/>
      <c r="ACA137" s="8"/>
      <c r="ACB137" s="8"/>
      <c r="ACC137" s="8"/>
      <c r="ACD137" s="8"/>
      <c r="ACE137" s="8"/>
      <c r="ACF137" s="8"/>
      <c r="ACG137" s="8"/>
      <c r="ACH137" s="8"/>
      <c r="ACI137" s="8"/>
      <c r="ACJ137" s="8"/>
      <c r="ACK137" s="8"/>
      <c r="ACL137" s="8"/>
      <c r="ACM137" s="8"/>
      <c r="ACN137" s="8"/>
      <c r="ACO137" s="8"/>
      <c r="ACP137" s="8"/>
      <c r="ACQ137" s="8"/>
      <c r="ACR137" s="8"/>
      <c r="ACS137" s="8"/>
      <c r="ACT137" s="8"/>
      <c r="ACU137" s="8"/>
      <c r="ACV137" s="8"/>
      <c r="ACW137" s="8"/>
      <c r="ACX137" s="8"/>
      <c r="ACY137" s="8"/>
      <c r="ACZ137" s="8"/>
      <c r="ADA137" s="8"/>
      <c r="ADB137" s="8"/>
      <c r="ADC137" s="8"/>
      <c r="ADD137" s="8"/>
      <c r="ADE137" s="8"/>
      <c r="ADF137" s="8"/>
      <c r="ADG137" s="8"/>
      <c r="ADH137" s="8"/>
      <c r="ADI137" s="8"/>
      <c r="ADJ137" s="8"/>
      <c r="ADK137" s="8"/>
      <c r="ADL137" s="8"/>
      <c r="ADM137" s="8"/>
      <c r="ADN137" s="8"/>
      <c r="ADO137" s="8"/>
      <c r="ADP137" s="8"/>
      <c r="ADQ137" s="8"/>
      <c r="ADR137" s="8"/>
      <c r="ADS137" s="8"/>
      <c r="ADT137" s="8"/>
      <c r="ADU137" s="8"/>
      <c r="ADV137" s="8"/>
      <c r="ADW137" s="8"/>
      <c r="ADX137" s="8"/>
      <c r="ADY137" s="8"/>
      <c r="ADZ137" s="8"/>
      <c r="AEA137" s="8"/>
      <c r="AEB137" s="8"/>
      <c r="AEC137" s="8"/>
      <c r="AED137" s="8"/>
      <c r="AEE137" s="8"/>
      <c r="AEF137" s="8"/>
      <c r="AEG137" s="8"/>
      <c r="AEH137" s="8"/>
      <c r="AEI137" s="8"/>
      <c r="AEJ137" s="8"/>
      <c r="AEK137" s="8"/>
      <c r="AEL137" s="8"/>
      <c r="AEM137" s="8"/>
      <c r="AEN137" s="8"/>
      <c r="AEO137" s="8"/>
      <c r="AEP137" s="8"/>
      <c r="AEQ137" s="8"/>
      <c r="AER137" s="8"/>
      <c r="AES137" s="8"/>
      <c r="AET137" s="8"/>
      <c r="AEU137" s="8"/>
      <c r="AEV137" s="8"/>
      <c r="AEW137" s="8"/>
      <c r="AEX137" s="8"/>
      <c r="AEY137" s="8"/>
      <c r="AEZ137" s="8"/>
      <c r="AFA137" s="8"/>
      <c r="AFB137" s="8"/>
      <c r="AFC137" s="8"/>
      <c r="AFD137" s="8"/>
      <c r="AFE137" s="8"/>
      <c r="AFF137" s="8"/>
      <c r="AFG137" s="8"/>
      <c r="AFH137" s="8"/>
      <c r="AFI137" s="8"/>
      <c r="AFJ137" s="8"/>
      <c r="AFK137" s="8"/>
      <c r="AFL137" s="8"/>
      <c r="AFM137" s="8"/>
      <c r="AFN137" s="8"/>
      <c r="AFO137" s="8"/>
      <c r="AFP137" s="8"/>
      <c r="AFQ137" s="8"/>
      <c r="AFR137" s="8"/>
      <c r="AFS137" s="8"/>
      <c r="AFT137" s="8"/>
      <c r="AFU137" s="8"/>
      <c r="AFV137" s="8"/>
      <c r="AFW137" s="8"/>
      <c r="AFX137" s="8"/>
      <c r="AFY137" s="8"/>
      <c r="AFZ137" s="8"/>
      <c r="AGA137" s="8"/>
      <c r="AGB137" s="8"/>
      <c r="AGC137" s="8"/>
      <c r="AGD137" s="8"/>
      <c r="AGE137" s="8"/>
      <c r="AGF137" s="8"/>
      <c r="AGG137" s="8"/>
      <c r="AGH137" s="8"/>
      <c r="AGI137" s="8"/>
      <c r="AGJ137" s="8"/>
      <c r="AGK137" s="8"/>
      <c r="AGL137" s="8"/>
      <c r="AGM137" s="8"/>
      <c r="AGN137" s="8"/>
      <c r="AGO137" s="8"/>
      <c r="AGP137" s="8"/>
      <c r="AGQ137" s="8"/>
      <c r="AGR137" s="8"/>
      <c r="AGS137" s="8"/>
      <c r="AGT137" s="8"/>
      <c r="AGU137" s="8"/>
      <c r="AGV137" s="8"/>
      <c r="AGW137" s="8"/>
      <c r="AGX137" s="8"/>
      <c r="AGY137" s="8"/>
      <c r="AGZ137" s="8"/>
      <c r="AHA137" s="8"/>
      <c r="AHB137" s="8"/>
      <c r="AHC137" s="8"/>
      <c r="AHD137" s="8"/>
      <c r="AHE137" s="8"/>
      <c r="AHF137" s="8"/>
      <c r="AHG137" s="8"/>
      <c r="AHH137" s="8"/>
      <c r="AHI137" s="8"/>
      <c r="AHJ137" s="8"/>
      <c r="AHK137" s="8"/>
      <c r="AHL137" s="8"/>
      <c r="AHM137" s="8"/>
      <c r="AHN137" s="8"/>
      <c r="AHO137" s="8"/>
      <c r="AHP137" s="8"/>
      <c r="AHQ137" s="8"/>
      <c r="AHR137" s="8"/>
      <c r="AHS137" s="8"/>
      <c r="AHT137" s="8"/>
      <c r="AHU137" s="8"/>
      <c r="AHV137" s="8"/>
      <c r="AHW137" s="8"/>
      <c r="AHX137" s="8"/>
      <c r="AHY137" s="8"/>
      <c r="AHZ137" s="8"/>
      <c r="AIA137" s="8"/>
      <c r="AIB137" s="8"/>
      <c r="AIC137" s="8"/>
      <c r="AID137" s="8"/>
      <c r="AIE137" s="8"/>
      <c r="AIF137" s="8"/>
      <c r="AIG137" s="8"/>
      <c r="AIH137" s="8"/>
      <c r="AII137" s="8"/>
      <c r="AIJ137" s="8"/>
      <c r="AIK137" s="8"/>
      <c r="AIL137" s="8"/>
      <c r="AIM137" s="8"/>
      <c r="AIN137" s="8"/>
      <c r="AIO137" s="8"/>
      <c r="AIP137" s="8"/>
      <c r="AIQ137" s="8"/>
      <c r="AIR137" s="8"/>
      <c r="AIS137" s="8"/>
      <c r="AIT137" s="8"/>
      <c r="AIU137" s="8"/>
      <c r="AIV137" s="8"/>
      <c r="AIW137" s="8"/>
      <c r="AIX137" s="8"/>
      <c r="AIY137" s="8"/>
      <c r="AIZ137" s="8"/>
      <c r="AJA137" s="8"/>
      <c r="AJB137" s="8"/>
      <c r="AJC137" s="8"/>
      <c r="AJD137" s="8"/>
      <c r="AJE137" s="8"/>
      <c r="AJF137" s="8"/>
      <c r="AJG137" s="8"/>
      <c r="AJH137" s="8"/>
      <c r="AJI137" s="8"/>
      <c r="AJJ137" s="8"/>
      <c r="AJK137" s="8"/>
      <c r="AJL137" s="8"/>
      <c r="AJM137" s="8"/>
      <c r="AJN137" s="8"/>
      <c r="AJO137" s="8"/>
      <c r="AJP137" s="8"/>
      <c r="AJQ137" s="8"/>
      <c r="AJR137" s="8"/>
      <c r="AJS137" s="8"/>
      <c r="AJT137" s="8"/>
      <c r="AJU137" s="8"/>
      <c r="AJV137" s="8"/>
      <c r="AJW137" s="8"/>
      <c r="AJX137" s="8"/>
      <c r="AJY137" s="8"/>
      <c r="AJZ137" s="8"/>
      <c r="AKA137" s="8"/>
      <c r="AKB137" s="8"/>
      <c r="AKC137" s="8"/>
      <c r="AKD137" s="8"/>
      <c r="AKE137" s="8"/>
      <c r="AKF137" s="8"/>
      <c r="AKG137" s="8"/>
      <c r="AKH137" s="8"/>
      <c r="AKI137" s="8"/>
      <c r="AKJ137" s="8"/>
      <c r="AKK137" s="8"/>
      <c r="AKL137" s="8"/>
      <c r="AKM137" s="8"/>
      <c r="AKN137" s="8"/>
      <c r="AKO137" s="8"/>
      <c r="AKP137" s="8"/>
      <c r="AKQ137" s="8"/>
      <c r="AKR137" s="8"/>
      <c r="AKS137" s="8"/>
      <c r="AKT137" s="8"/>
      <c r="AKU137" s="8"/>
      <c r="AKV137" s="8"/>
      <c r="AKW137" s="8"/>
      <c r="AKX137" s="8"/>
      <c r="AKY137" s="8"/>
      <c r="AKZ137" s="8"/>
      <c r="ALA137" s="8"/>
      <c r="ALB137" s="8"/>
      <c r="ALC137" s="8"/>
      <c r="ALD137" s="8"/>
      <c r="ALE137" s="8"/>
      <c r="ALF137" s="8"/>
      <c r="ALG137" s="8"/>
      <c r="ALH137" s="8"/>
      <c r="ALI137" s="8"/>
      <c r="ALJ137" s="8"/>
      <c r="ALK137" s="8"/>
      <c r="ALL137" s="8"/>
      <c r="ALM137" s="8"/>
      <c r="ALN137" s="8"/>
      <c r="ALO137" s="8"/>
      <c r="ALP137" s="8"/>
      <c r="ALQ137" s="8"/>
      <c r="ALR137" s="8"/>
      <c r="ALS137" s="8"/>
      <c r="ALT137" s="8"/>
      <c r="ALU137" s="8"/>
      <c r="ALV137" s="8"/>
      <c r="ALW137" s="8"/>
      <c r="ALX137" s="8"/>
      <c r="ALY137" s="8"/>
      <c r="ALZ137" s="8"/>
      <c r="AMA137" s="8"/>
      <c r="AMB137" s="8"/>
      <c r="AMC137" s="8"/>
      <c r="AMD137" s="8"/>
      <c r="AME137" s="8"/>
      <c r="AMF137" s="8"/>
      <c r="AMG137" s="8"/>
      <c r="AMH137" s="8"/>
      <c r="AMI137" s="8"/>
      <c r="AMJ137" s="8"/>
      <c r="AMK137" s="8"/>
      <c r="AML137" s="8"/>
      <c r="AMM137" s="8"/>
      <c r="AMN137" s="8"/>
      <c r="AMO137" s="8"/>
      <c r="AMP137" s="8"/>
      <c r="AMQ137" s="8"/>
      <c r="AMR137" s="8"/>
      <c r="AMS137" s="8"/>
      <c r="AMT137" s="8"/>
      <c r="AMU137" s="8"/>
      <c r="AMV137" s="8"/>
      <c r="AMW137" s="8"/>
      <c r="AMX137" s="8"/>
      <c r="AMY137" s="8"/>
      <c r="AMZ137" s="8"/>
      <c r="ANA137" s="8"/>
      <c r="ANB137" s="8"/>
      <c r="ANC137" s="8"/>
      <c r="AND137" s="8"/>
      <c r="ANE137" s="8"/>
      <c r="ANF137" s="8"/>
      <c r="ANG137" s="8"/>
      <c r="ANH137" s="8"/>
      <c r="ANI137" s="8"/>
      <c r="ANJ137" s="8"/>
      <c r="ANK137" s="8"/>
      <c r="ANL137" s="8"/>
      <c r="ANM137" s="8"/>
      <c r="ANN137" s="8"/>
      <c r="ANO137" s="8"/>
      <c r="ANP137" s="8"/>
      <c r="ANQ137" s="8"/>
      <c r="ANR137" s="8"/>
      <c r="ANS137" s="8"/>
      <c r="ANT137" s="8"/>
      <c r="ANU137" s="8"/>
      <c r="ANV137" s="8"/>
      <c r="ANW137" s="8"/>
      <c r="ANX137" s="8"/>
      <c r="ANY137" s="8"/>
      <c r="ANZ137" s="8"/>
      <c r="AOA137" s="8"/>
      <c r="AOB137" s="8"/>
      <c r="AOC137" s="8"/>
      <c r="AOD137" s="8"/>
      <c r="AOE137" s="8"/>
      <c r="AOF137" s="8"/>
      <c r="AOG137" s="8"/>
      <c r="AOH137" s="8"/>
      <c r="AOI137" s="8"/>
      <c r="AOJ137" s="8"/>
      <c r="AOK137" s="8"/>
      <c r="AOL137" s="8"/>
      <c r="AOM137" s="8"/>
      <c r="AON137" s="8"/>
      <c r="AOO137" s="8"/>
      <c r="AOP137" s="8"/>
      <c r="AOQ137" s="8"/>
      <c r="AOR137" s="8"/>
      <c r="AOS137" s="8"/>
      <c r="AOT137" s="8"/>
      <c r="AOU137" s="8"/>
      <c r="AOV137" s="8"/>
      <c r="AOW137" s="8"/>
      <c r="AOX137" s="8"/>
      <c r="AOY137" s="8"/>
      <c r="AOZ137" s="8"/>
      <c r="APA137" s="8"/>
      <c r="APB137" s="8"/>
      <c r="APC137" s="8"/>
      <c r="APD137" s="8"/>
      <c r="APE137" s="8"/>
      <c r="APF137" s="8"/>
      <c r="APG137" s="8"/>
      <c r="APH137" s="8"/>
      <c r="API137" s="8"/>
      <c r="APJ137" s="8"/>
      <c r="APK137" s="8"/>
      <c r="APL137" s="8"/>
      <c r="APM137" s="8"/>
      <c r="APN137" s="8"/>
      <c r="APO137" s="8"/>
      <c r="APP137" s="8"/>
      <c r="APQ137" s="8"/>
      <c r="APR137" s="8"/>
      <c r="APS137" s="8"/>
      <c r="APT137" s="8"/>
      <c r="APU137" s="8"/>
      <c r="APV137" s="8"/>
      <c r="APW137" s="8"/>
      <c r="APX137" s="8"/>
      <c r="APY137" s="8"/>
      <c r="APZ137" s="8"/>
      <c r="AQA137" s="8"/>
      <c r="AQB137" s="8"/>
      <c r="AQC137" s="8"/>
      <c r="AQD137" s="8"/>
      <c r="AQE137" s="8"/>
      <c r="AQF137" s="8"/>
      <c r="AQG137" s="8"/>
      <c r="AQH137" s="8"/>
      <c r="AQI137" s="8"/>
      <c r="AQJ137" s="8"/>
      <c r="AQK137" s="8"/>
      <c r="AQL137" s="8"/>
      <c r="AQM137" s="8"/>
      <c r="AQN137" s="8"/>
      <c r="AQO137" s="8"/>
      <c r="AQP137" s="8"/>
      <c r="AQQ137" s="8"/>
      <c r="AQR137" s="8"/>
      <c r="AQS137" s="8"/>
      <c r="AQT137" s="8"/>
      <c r="AQU137" s="8"/>
      <c r="AQV137" s="8"/>
      <c r="AQW137" s="8"/>
      <c r="AQX137" s="8"/>
      <c r="AQY137" s="8"/>
      <c r="AQZ137" s="8"/>
      <c r="ARA137" s="8"/>
      <c r="ARB137" s="8"/>
      <c r="ARC137" s="8"/>
      <c r="ARD137" s="8"/>
      <c r="ARE137" s="8"/>
      <c r="ARF137" s="8"/>
      <c r="ARG137" s="8"/>
      <c r="ARH137" s="8"/>
      <c r="ARI137" s="8"/>
      <c r="ARJ137" s="8"/>
      <c r="ARK137" s="8"/>
      <c r="ARL137" s="8"/>
      <c r="ARM137" s="8"/>
      <c r="ARN137" s="8"/>
      <c r="ARO137" s="8"/>
      <c r="ARP137" s="8"/>
      <c r="ARQ137" s="8"/>
      <c r="ARR137" s="8"/>
      <c r="ARS137" s="8"/>
      <c r="ART137" s="8"/>
      <c r="ARU137" s="8"/>
      <c r="ARV137" s="8"/>
      <c r="ARW137" s="8"/>
      <c r="ARX137" s="8"/>
      <c r="ARY137" s="8"/>
      <c r="ARZ137" s="8"/>
      <c r="ASA137" s="8"/>
      <c r="ASB137" s="8"/>
      <c r="ASC137" s="8"/>
      <c r="ASD137" s="8"/>
      <c r="ASE137" s="8"/>
      <c r="ASF137" s="8"/>
      <c r="ASG137" s="8"/>
      <c r="ASH137" s="8"/>
      <c r="ASI137" s="8"/>
      <c r="ASJ137" s="8"/>
      <c r="ASK137" s="8"/>
      <c r="ASL137" s="8"/>
      <c r="ASM137" s="8"/>
      <c r="ASN137" s="8"/>
      <c r="ASO137" s="8"/>
      <c r="ASP137" s="8"/>
      <c r="ASQ137" s="8"/>
      <c r="ASR137" s="8"/>
      <c r="ASS137" s="8"/>
      <c r="AST137" s="8"/>
      <c r="ASU137" s="8"/>
      <c r="ASV137" s="8"/>
      <c r="ASW137" s="8"/>
      <c r="ASX137" s="8"/>
      <c r="ASY137" s="8"/>
      <c r="ASZ137" s="8"/>
      <c r="ATA137" s="8"/>
      <c r="ATB137" s="8"/>
      <c r="ATC137" s="8"/>
      <c r="ATD137" s="8"/>
      <c r="ATE137" s="8"/>
      <c r="ATF137" s="8"/>
      <c r="ATG137" s="8"/>
      <c r="ATH137" s="8"/>
      <c r="ATI137" s="8"/>
      <c r="ATJ137" s="8"/>
      <c r="ATK137" s="8"/>
      <c r="ATL137" s="8"/>
      <c r="ATM137" s="8"/>
      <c r="ATN137" s="8"/>
      <c r="ATO137" s="8"/>
      <c r="ATP137" s="8"/>
      <c r="ATQ137" s="8"/>
      <c r="ATR137" s="8"/>
      <c r="ATS137" s="8"/>
      <c r="ATT137" s="8"/>
      <c r="ATU137" s="8"/>
      <c r="ATV137" s="8"/>
      <c r="ATW137" s="8"/>
      <c r="ATX137" s="8"/>
      <c r="ATY137" s="8"/>
      <c r="ATZ137" s="8"/>
      <c r="AUA137" s="8"/>
      <c r="AUB137" s="8"/>
      <c r="AUC137" s="8"/>
      <c r="AUD137" s="8"/>
      <c r="AUE137" s="8"/>
      <c r="AUF137" s="8"/>
      <c r="AUG137" s="8"/>
      <c r="AUH137" s="8"/>
      <c r="AUI137" s="8"/>
      <c r="AUJ137" s="8"/>
      <c r="AUK137" s="8"/>
      <c r="AUL137" s="8"/>
      <c r="AUM137" s="8"/>
      <c r="AUN137" s="8"/>
      <c r="AUO137" s="8"/>
      <c r="AUP137" s="8"/>
      <c r="AUQ137" s="8"/>
      <c r="AUR137" s="8"/>
      <c r="AUS137" s="8"/>
      <c r="AUT137" s="8"/>
      <c r="AUU137" s="8"/>
      <c r="AUV137" s="8"/>
      <c r="AUW137" s="8"/>
      <c r="AUX137" s="8"/>
      <c r="AUY137" s="8"/>
      <c r="AUZ137" s="8"/>
      <c r="AVA137" s="8"/>
      <c r="AVB137" s="8"/>
      <c r="AVC137" s="8"/>
      <c r="AVD137" s="8"/>
      <c r="AVE137" s="8"/>
      <c r="AVF137" s="8"/>
      <c r="AVG137" s="8"/>
      <c r="AVH137" s="8"/>
      <c r="AVI137" s="8"/>
      <c r="AVJ137" s="8"/>
      <c r="AVK137" s="8"/>
      <c r="AVL137" s="8"/>
      <c r="AVM137" s="8"/>
      <c r="AVN137" s="8"/>
      <c r="AVO137" s="8"/>
      <c r="AVP137" s="8"/>
      <c r="AVQ137" s="8"/>
      <c r="AVR137" s="8"/>
      <c r="AVS137" s="8"/>
      <c r="AVT137" s="8"/>
      <c r="AVU137" s="8"/>
      <c r="AVV137" s="8"/>
      <c r="AVW137" s="8"/>
      <c r="AVX137" s="8"/>
      <c r="AVY137" s="8"/>
      <c r="AVZ137" s="8"/>
      <c r="AWA137" s="8"/>
      <c r="AWB137" s="8"/>
      <c r="AWC137" s="8"/>
      <c r="AWD137" s="8"/>
      <c r="AWE137" s="8"/>
      <c r="AWF137" s="8"/>
      <c r="AWG137" s="8"/>
      <c r="AWH137" s="8"/>
      <c r="AWI137" s="8"/>
      <c r="AWJ137" s="8"/>
      <c r="AWK137" s="8"/>
      <c r="AWL137" s="8"/>
      <c r="AWM137" s="8"/>
      <c r="AWN137" s="8"/>
      <c r="AWO137" s="8"/>
      <c r="AWP137" s="8"/>
      <c r="AWQ137" s="8"/>
      <c r="AWR137" s="8"/>
      <c r="AWS137" s="8"/>
      <c r="AWT137" s="8"/>
      <c r="AWU137" s="8"/>
      <c r="AWV137" s="8"/>
      <c r="AWW137" s="8"/>
      <c r="AWX137" s="8"/>
      <c r="AWY137" s="8"/>
      <c r="AWZ137" s="8"/>
      <c r="AXA137" s="8"/>
      <c r="AXB137" s="8"/>
      <c r="AXC137" s="8"/>
      <c r="AXD137" s="8"/>
      <c r="AXE137" s="8"/>
      <c r="AXF137" s="8"/>
      <c r="AXG137" s="8"/>
      <c r="AXH137" s="8"/>
      <c r="AXI137" s="8"/>
      <c r="AXJ137" s="8"/>
      <c r="AXK137" s="8"/>
      <c r="AXL137" s="8"/>
      <c r="AXM137" s="8"/>
      <c r="AXN137" s="8"/>
      <c r="AXO137" s="8"/>
      <c r="AXP137" s="8"/>
      <c r="AXQ137" s="8"/>
      <c r="AXR137" s="8"/>
      <c r="AXS137" s="8"/>
      <c r="AXT137" s="8"/>
      <c r="AXU137" s="8"/>
      <c r="AXV137" s="8"/>
      <c r="AXW137" s="8"/>
      <c r="AXX137" s="8"/>
      <c r="AXY137" s="8"/>
      <c r="AXZ137" s="8"/>
      <c r="AYA137" s="8"/>
      <c r="AYB137" s="8"/>
      <c r="AYC137" s="8"/>
      <c r="AYD137" s="8"/>
      <c r="AYE137" s="8"/>
      <c r="AYF137" s="8"/>
      <c r="AYG137" s="8"/>
      <c r="AYH137" s="8"/>
      <c r="AYI137" s="8"/>
      <c r="AYJ137" s="8"/>
      <c r="AYK137" s="8"/>
      <c r="AYL137" s="8"/>
      <c r="AYM137" s="8"/>
      <c r="AYN137" s="8"/>
      <c r="AYO137" s="8"/>
      <c r="AYP137" s="8"/>
      <c r="AYQ137" s="8"/>
      <c r="AYR137" s="8"/>
      <c r="AYS137" s="8"/>
      <c r="AYT137" s="8"/>
      <c r="AYU137" s="8"/>
      <c r="AYV137" s="8"/>
      <c r="AYW137" s="8"/>
      <c r="AYX137" s="8"/>
      <c r="AYY137" s="8"/>
      <c r="AYZ137" s="8"/>
      <c r="AZA137" s="8"/>
      <c r="AZB137" s="8"/>
      <c r="AZC137" s="8"/>
      <c r="AZD137" s="8"/>
      <c r="AZE137" s="8"/>
      <c r="AZF137" s="8"/>
      <c r="AZG137" s="8"/>
      <c r="AZH137" s="8"/>
      <c r="AZI137" s="8"/>
      <c r="AZJ137" s="8"/>
      <c r="AZK137" s="8"/>
      <c r="AZL137" s="8"/>
      <c r="AZM137" s="8"/>
      <c r="AZN137" s="8"/>
      <c r="AZO137" s="8"/>
      <c r="AZP137" s="8"/>
      <c r="AZQ137" s="8"/>
      <c r="AZR137" s="8"/>
      <c r="AZS137" s="8"/>
      <c r="AZT137" s="8"/>
      <c r="AZU137" s="8"/>
      <c r="AZV137" s="8"/>
      <c r="AZW137" s="8"/>
      <c r="AZX137" s="8"/>
      <c r="AZY137" s="8"/>
      <c r="AZZ137" s="8"/>
      <c r="BAA137" s="8"/>
      <c r="BAB137" s="8"/>
      <c r="BAC137" s="8"/>
      <c r="BAD137" s="8"/>
      <c r="BAE137" s="8"/>
      <c r="BAF137" s="8"/>
      <c r="BAG137" s="8"/>
      <c r="BAH137" s="8"/>
      <c r="BAI137" s="8"/>
      <c r="BAJ137" s="8"/>
      <c r="BAK137" s="8"/>
      <c r="BAL137" s="8"/>
      <c r="BAM137" s="8"/>
      <c r="BAN137" s="8"/>
      <c r="BAO137" s="8"/>
      <c r="BAP137" s="8"/>
      <c r="BAQ137" s="8"/>
      <c r="BAR137" s="8"/>
      <c r="BAS137" s="8"/>
      <c r="BAT137" s="8"/>
      <c r="BAU137" s="8"/>
      <c r="BAV137" s="8"/>
      <c r="BAW137" s="8"/>
      <c r="BAX137" s="8"/>
      <c r="BAY137" s="8"/>
      <c r="BAZ137" s="8"/>
      <c r="BBA137" s="8"/>
      <c r="BBB137" s="8"/>
      <c r="BBC137" s="8"/>
      <c r="BBD137" s="8"/>
      <c r="BBE137" s="8"/>
      <c r="BBF137" s="8"/>
      <c r="BBG137" s="8"/>
      <c r="BBH137" s="8"/>
      <c r="BBI137" s="8"/>
      <c r="BBJ137" s="8"/>
      <c r="BBK137" s="8"/>
      <c r="BBL137" s="8"/>
      <c r="BBM137" s="8"/>
      <c r="BBN137" s="8"/>
      <c r="BBO137" s="8"/>
      <c r="BBP137" s="8"/>
      <c r="BBQ137" s="8"/>
      <c r="BBR137" s="8"/>
      <c r="BBS137" s="8"/>
      <c r="BBT137" s="8"/>
      <c r="BBU137" s="8"/>
      <c r="BBV137" s="8"/>
      <c r="BBW137" s="8"/>
      <c r="BBX137" s="8"/>
      <c r="BBY137" s="8"/>
      <c r="BBZ137" s="8"/>
      <c r="BCA137" s="8"/>
      <c r="BCB137" s="8"/>
      <c r="BCC137" s="8"/>
      <c r="BCD137" s="8"/>
      <c r="BCE137" s="8"/>
      <c r="BCF137" s="8"/>
      <c r="BCG137" s="8"/>
      <c r="BCH137" s="8"/>
      <c r="BCI137" s="8"/>
      <c r="BCJ137" s="8"/>
      <c r="BCK137" s="8"/>
      <c r="BCL137" s="8"/>
      <c r="BCM137" s="8"/>
      <c r="BCN137" s="8"/>
      <c r="BCO137" s="8"/>
      <c r="BCP137" s="8"/>
      <c r="BCQ137" s="8"/>
      <c r="BCR137" s="8"/>
      <c r="BCS137" s="8"/>
      <c r="BCT137" s="8"/>
      <c r="BCU137" s="8"/>
      <c r="BCV137" s="8"/>
      <c r="BCW137" s="8"/>
      <c r="BCX137" s="8"/>
      <c r="BCY137" s="8"/>
      <c r="BCZ137" s="8"/>
      <c r="BDA137" s="8"/>
      <c r="BDB137" s="8"/>
      <c r="BDC137" s="8"/>
      <c r="BDD137" s="8"/>
      <c r="BDE137" s="8"/>
      <c r="BDF137" s="8"/>
      <c r="BDG137" s="8"/>
      <c r="BDH137" s="8"/>
      <c r="BDI137" s="8"/>
      <c r="BDJ137" s="8"/>
      <c r="BDK137" s="8"/>
      <c r="BDL137" s="8"/>
      <c r="BDM137" s="8"/>
      <c r="BDN137" s="8"/>
      <c r="BDO137" s="8"/>
      <c r="BDP137" s="8"/>
      <c r="BDQ137" s="8"/>
      <c r="BDR137" s="8"/>
      <c r="BDS137" s="8"/>
      <c r="BDT137" s="8"/>
      <c r="BDU137" s="8"/>
      <c r="BDV137" s="8"/>
      <c r="BDW137" s="8"/>
      <c r="BDX137" s="8"/>
      <c r="BDY137" s="8"/>
      <c r="BDZ137" s="8"/>
      <c r="BEA137" s="8"/>
      <c r="BEB137" s="8"/>
      <c r="BEC137" s="8"/>
      <c r="BED137" s="8"/>
      <c r="BEE137" s="8"/>
      <c r="BEF137" s="8"/>
      <c r="BEG137" s="8"/>
      <c r="BEH137" s="8"/>
      <c r="BEI137" s="8"/>
      <c r="BEJ137" s="8"/>
      <c r="BEK137" s="8"/>
      <c r="BEL137" s="8"/>
      <c r="BEM137" s="8"/>
      <c r="BEN137" s="8"/>
      <c r="BEO137" s="8"/>
      <c r="BEP137" s="8"/>
      <c r="BEQ137" s="8"/>
      <c r="BER137" s="8"/>
      <c r="BES137" s="8"/>
      <c r="BET137" s="8"/>
      <c r="BEU137" s="8"/>
      <c r="BEV137" s="8"/>
      <c r="BEW137" s="8"/>
      <c r="BEX137" s="8"/>
      <c r="BEY137" s="8"/>
      <c r="BEZ137" s="8"/>
      <c r="BFA137" s="8"/>
      <c r="BFB137" s="8"/>
      <c r="BFC137" s="8"/>
      <c r="BFD137" s="8"/>
      <c r="BFE137" s="8"/>
      <c r="BFF137" s="8"/>
      <c r="BFG137" s="8"/>
      <c r="BFH137" s="8"/>
      <c r="BFI137" s="8"/>
      <c r="BFJ137" s="8"/>
      <c r="BFK137" s="8"/>
      <c r="BFL137" s="8"/>
      <c r="BFM137" s="8"/>
      <c r="BFN137" s="8"/>
      <c r="BFO137" s="8"/>
      <c r="BFP137" s="8"/>
      <c r="BFQ137" s="8"/>
      <c r="BFR137" s="8"/>
      <c r="BFS137" s="8"/>
      <c r="BFT137" s="8"/>
      <c r="BFU137" s="8"/>
      <c r="BFV137" s="8"/>
      <c r="BFW137" s="8"/>
      <c r="BFX137" s="8"/>
      <c r="BFY137" s="8"/>
      <c r="BFZ137" s="8"/>
    </row>
    <row r="138" spans="3:1534" s="14" customFormat="1" ht="15" x14ac:dyDescent="0.25">
      <c r="C138" s="15"/>
      <c r="D138" s="15"/>
      <c r="E138" s="15"/>
      <c r="F138" s="15"/>
      <c r="G138" s="15"/>
      <c r="H138" s="15"/>
      <c r="I138" s="15"/>
      <c r="SV138" s="8"/>
      <c r="SW138" s="8"/>
      <c r="SX138" s="8"/>
      <c r="SY138" s="8"/>
      <c r="SZ138" s="8"/>
      <c r="TA138" s="8"/>
      <c r="TB138" s="8"/>
      <c r="TC138" s="8"/>
      <c r="TD138" s="8"/>
      <c r="TE138" s="8"/>
      <c r="TF138" s="8"/>
      <c r="TG138" s="8"/>
      <c r="TH138" s="8"/>
      <c r="TI138" s="8"/>
      <c r="TJ138" s="8"/>
      <c r="TK138" s="8"/>
      <c r="TL138" s="8"/>
      <c r="TM138" s="8"/>
      <c r="TN138" s="8"/>
      <c r="TO138" s="8"/>
      <c r="TP138" s="8"/>
      <c r="TQ138" s="8"/>
      <c r="TR138" s="8"/>
      <c r="TS138" s="8"/>
      <c r="TT138" s="8"/>
      <c r="TU138" s="8"/>
      <c r="TV138" s="8"/>
      <c r="TW138" s="8"/>
      <c r="TX138" s="8"/>
      <c r="TY138" s="8"/>
      <c r="TZ138" s="8"/>
      <c r="UA138" s="8"/>
      <c r="UB138" s="8"/>
      <c r="UC138" s="8"/>
      <c r="UD138" s="8"/>
      <c r="UE138" s="8"/>
      <c r="UF138" s="8"/>
      <c r="UG138" s="8"/>
      <c r="UH138" s="8"/>
      <c r="UI138" s="8"/>
      <c r="UJ138" s="8"/>
      <c r="UK138" s="8"/>
      <c r="UL138" s="8"/>
      <c r="UM138" s="8"/>
      <c r="UN138" s="8"/>
      <c r="UO138" s="8"/>
      <c r="UP138" s="8"/>
      <c r="UQ138" s="8"/>
      <c r="UR138" s="8"/>
      <c r="US138" s="8"/>
      <c r="UT138" s="8"/>
      <c r="UU138" s="8"/>
      <c r="UV138" s="8"/>
      <c r="UW138" s="8"/>
      <c r="UX138" s="8"/>
      <c r="UY138" s="8"/>
      <c r="UZ138" s="8"/>
      <c r="VA138" s="8"/>
      <c r="VB138" s="8"/>
      <c r="VC138" s="8"/>
      <c r="VD138" s="8"/>
      <c r="VE138" s="8"/>
      <c r="VF138" s="8"/>
      <c r="VG138" s="8"/>
      <c r="VH138" s="8"/>
      <c r="VI138" s="8"/>
      <c r="VJ138" s="8"/>
      <c r="VK138" s="8"/>
      <c r="VL138" s="8"/>
      <c r="VM138" s="8"/>
      <c r="VN138" s="8"/>
      <c r="VO138" s="8"/>
      <c r="VP138" s="8"/>
      <c r="VQ138" s="8"/>
      <c r="VR138" s="8"/>
      <c r="VS138" s="8"/>
      <c r="VT138" s="8"/>
      <c r="VU138" s="8"/>
      <c r="VV138" s="8"/>
      <c r="VW138" s="8"/>
      <c r="VX138" s="8"/>
      <c r="VY138" s="8"/>
      <c r="VZ138" s="8"/>
      <c r="WA138" s="8"/>
      <c r="WB138" s="8"/>
      <c r="WC138" s="8"/>
      <c r="WD138" s="8"/>
      <c r="WE138" s="8"/>
      <c r="WF138" s="8"/>
      <c r="WG138" s="8"/>
      <c r="WH138" s="8"/>
      <c r="WI138" s="8"/>
      <c r="WJ138" s="8"/>
      <c r="WK138" s="8"/>
      <c r="WL138" s="8"/>
      <c r="WM138" s="8"/>
      <c r="WN138" s="8"/>
      <c r="WO138" s="8"/>
      <c r="WP138" s="8"/>
      <c r="WQ138" s="8"/>
      <c r="WR138" s="8"/>
      <c r="WS138" s="8"/>
      <c r="WT138" s="8"/>
      <c r="WU138" s="8"/>
      <c r="WV138" s="8"/>
      <c r="WW138" s="8"/>
      <c r="WX138" s="8"/>
      <c r="WY138" s="8"/>
      <c r="WZ138" s="8"/>
      <c r="XA138" s="8"/>
      <c r="XB138" s="8"/>
      <c r="XC138" s="8"/>
      <c r="XD138" s="8"/>
      <c r="XE138" s="8"/>
      <c r="XF138" s="8"/>
      <c r="XG138" s="8"/>
      <c r="XH138" s="8"/>
      <c r="XI138" s="8"/>
      <c r="XJ138" s="8"/>
      <c r="XK138" s="8"/>
      <c r="XL138" s="8"/>
      <c r="XM138" s="8"/>
      <c r="XN138" s="8"/>
      <c r="XO138" s="8"/>
      <c r="XP138" s="8"/>
      <c r="XQ138" s="8"/>
      <c r="XR138" s="8"/>
      <c r="XS138" s="8"/>
      <c r="XT138" s="8"/>
      <c r="XU138" s="8"/>
      <c r="XV138" s="8"/>
      <c r="XW138" s="8"/>
      <c r="XX138" s="8"/>
      <c r="XY138" s="8"/>
      <c r="XZ138" s="8"/>
      <c r="YA138" s="8"/>
      <c r="YB138" s="8"/>
      <c r="YC138" s="8"/>
      <c r="YD138" s="8"/>
      <c r="YE138" s="8"/>
      <c r="YF138" s="8"/>
      <c r="YG138" s="8"/>
      <c r="YH138" s="8"/>
      <c r="YI138" s="8"/>
      <c r="YJ138" s="8"/>
      <c r="YK138" s="8"/>
      <c r="YL138" s="8"/>
      <c r="YM138" s="8"/>
      <c r="YN138" s="8"/>
      <c r="YO138" s="8"/>
      <c r="YP138" s="8"/>
      <c r="YQ138" s="8"/>
      <c r="YR138" s="8"/>
      <c r="YS138" s="8"/>
      <c r="YT138" s="8"/>
      <c r="YU138" s="8"/>
      <c r="YV138" s="8"/>
      <c r="YW138" s="8"/>
      <c r="YX138" s="8"/>
      <c r="YY138" s="8"/>
      <c r="YZ138" s="8"/>
      <c r="ZA138" s="8"/>
      <c r="ZB138" s="8"/>
      <c r="ZC138" s="8"/>
      <c r="ZD138" s="8"/>
      <c r="ZE138" s="8"/>
      <c r="ZF138" s="8"/>
      <c r="ZG138" s="8"/>
      <c r="ZH138" s="8"/>
      <c r="ZI138" s="8"/>
      <c r="ZJ138" s="8"/>
      <c r="ZK138" s="8"/>
      <c r="ZL138" s="8"/>
      <c r="ZM138" s="8"/>
      <c r="ZN138" s="8"/>
      <c r="ZO138" s="8"/>
      <c r="ZP138" s="8"/>
      <c r="ZQ138" s="8"/>
      <c r="ZR138" s="8"/>
      <c r="ZS138" s="8"/>
      <c r="ZT138" s="8"/>
      <c r="ZU138" s="8"/>
      <c r="ZV138" s="8"/>
      <c r="ZW138" s="8"/>
      <c r="ZX138" s="8"/>
      <c r="ZY138" s="8"/>
      <c r="ZZ138" s="8"/>
      <c r="AAA138" s="8"/>
      <c r="AAB138" s="8"/>
      <c r="AAC138" s="8"/>
      <c r="AAD138" s="8"/>
      <c r="AAE138" s="8"/>
      <c r="AAF138" s="8"/>
      <c r="AAG138" s="8"/>
      <c r="AAH138" s="8"/>
      <c r="AAI138" s="8"/>
      <c r="AAJ138" s="8"/>
      <c r="AAK138" s="8"/>
      <c r="AAL138" s="8"/>
      <c r="AAM138" s="8"/>
      <c r="AAN138" s="8"/>
      <c r="AAO138" s="8"/>
      <c r="AAP138" s="8"/>
      <c r="AAQ138" s="8"/>
      <c r="AAR138" s="8"/>
      <c r="AAS138" s="8"/>
      <c r="AAT138" s="8"/>
      <c r="AAU138" s="8"/>
      <c r="AAV138" s="8"/>
      <c r="AAW138" s="8"/>
      <c r="AAX138" s="8"/>
      <c r="AAY138" s="8"/>
      <c r="AAZ138" s="8"/>
      <c r="ABA138" s="8"/>
      <c r="ABB138" s="8"/>
      <c r="ABC138" s="8"/>
      <c r="ABD138" s="8"/>
      <c r="ABE138" s="8"/>
      <c r="ABF138" s="8"/>
      <c r="ABG138" s="8"/>
      <c r="ABH138" s="8"/>
      <c r="ABI138" s="8"/>
      <c r="ABJ138" s="8"/>
      <c r="ABK138" s="8"/>
      <c r="ABL138" s="8"/>
      <c r="ABM138" s="8"/>
      <c r="ABN138" s="8"/>
      <c r="ABO138" s="8"/>
      <c r="ABP138" s="8"/>
      <c r="ABQ138" s="8"/>
      <c r="ABR138" s="8"/>
      <c r="ABS138" s="8"/>
      <c r="ABT138" s="8"/>
      <c r="ABU138" s="8"/>
      <c r="ABV138" s="8"/>
      <c r="ABW138" s="8"/>
      <c r="ABX138" s="8"/>
      <c r="ABY138" s="8"/>
      <c r="ABZ138" s="8"/>
      <c r="ACA138" s="8"/>
      <c r="ACB138" s="8"/>
      <c r="ACC138" s="8"/>
      <c r="ACD138" s="8"/>
      <c r="ACE138" s="8"/>
      <c r="ACF138" s="8"/>
      <c r="ACG138" s="8"/>
      <c r="ACH138" s="8"/>
      <c r="ACI138" s="8"/>
      <c r="ACJ138" s="8"/>
      <c r="ACK138" s="8"/>
      <c r="ACL138" s="8"/>
      <c r="ACM138" s="8"/>
      <c r="ACN138" s="8"/>
      <c r="ACO138" s="8"/>
      <c r="ACP138" s="8"/>
      <c r="ACQ138" s="8"/>
      <c r="ACR138" s="8"/>
      <c r="ACS138" s="8"/>
      <c r="ACT138" s="8"/>
      <c r="ACU138" s="8"/>
      <c r="ACV138" s="8"/>
      <c r="ACW138" s="8"/>
      <c r="ACX138" s="8"/>
      <c r="ACY138" s="8"/>
      <c r="ACZ138" s="8"/>
      <c r="ADA138" s="8"/>
      <c r="ADB138" s="8"/>
      <c r="ADC138" s="8"/>
      <c r="ADD138" s="8"/>
      <c r="ADE138" s="8"/>
      <c r="ADF138" s="8"/>
      <c r="ADG138" s="8"/>
      <c r="ADH138" s="8"/>
      <c r="ADI138" s="8"/>
      <c r="ADJ138" s="8"/>
      <c r="ADK138" s="8"/>
      <c r="ADL138" s="8"/>
      <c r="ADM138" s="8"/>
      <c r="ADN138" s="8"/>
      <c r="ADO138" s="8"/>
      <c r="ADP138" s="8"/>
      <c r="ADQ138" s="8"/>
      <c r="ADR138" s="8"/>
      <c r="ADS138" s="8"/>
      <c r="ADT138" s="8"/>
      <c r="ADU138" s="8"/>
      <c r="ADV138" s="8"/>
      <c r="ADW138" s="8"/>
      <c r="ADX138" s="8"/>
      <c r="ADY138" s="8"/>
      <c r="ADZ138" s="8"/>
      <c r="AEA138" s="8"/>
      <c r="AEB138" s="8"/>
      <c r="AEC138" s="8"/>
      <c r="AED138" s="8"/>
      <c r="AEE138" s="8"/>
      <c r="AEF138" s="8"/>
      <c r="AEG138" s="8"/>
      <c r="AEH138" s="8"/>
      <c r="AEI138" s="8"/>
      <c r="AEJ138" s="8"/>
      <c r="AEK138" s="8"/>
      <c r="AEL138" s="8"/>
      <c r="AEM138" s="8"/>
      <c r="AEN138" s="8"/>
      <c r="AEO138" s="8"/>
      <c r="AEP138" s="8"/>
      <c r="AEQ138" s="8"/>
      <c r="AER138" s="8"/>
      <c r="AES138" s="8"/>
      <c r="AET138" s="8"/>
      <c r="AEU138" s="8"/>
      <c r="AEV138" s="8"/>
      <c r="AEW138" s="8"/>
      <c r="AEX138" s="8"/>
      <c r="AEY138" s="8"/>
      <c r="AEZ138" s="8"/>
      <c r="AFA138" s="8"/>
      <c r="AFB138" s="8"/>
      <c r="AFC138" s="8"/>
      <c r="AFD138" s="8"/>
      <c r="AFE138" s="8"/>
      <c r="AFF138" s="8"/>
      <c r="AFG138" s="8"/>
      <c r="AFH138" s="8"/>
      <c r="AFI138" s="8"/>
      <c r="AFJ138" s="8"/>
      <c r="AFK138" s="8"/>
      <c r="AFL138" s="8"/>
      <c r="AFM138" s="8"/>
      <c r="AFN138" s="8"/>
      <c r="AFO138" s="8"/>
      <c r="AFP138" s="8"/>
      <c r="AFQ138" s="8"/>
      <c r="AFR138" s="8"/>
      <c r="AFS138" s="8"/>
      <c r="AFT138" s="8"/>
      <c r="AFU138" s="8"/>
      <c r="AFV138" s="8"/>
      <c r="AFW138" s="8"/>
      <c r="AFX138" s="8"/>
      <c r="AFY138" s="8"/>
      <c r="AFZ138" s="8"/>
      <c r="AGA138" s="8"/>
      <c r="AGB138" s="8"/>
      <c r="AGC138" s="8"/>
      <c r="AGD138" s="8"/>
      <c r="AGE138" s="8"/>
      <c r="AGF138" s="8"/>
      <c r="AGG138" s="8"/>
      <c r="AGH138" s="8"/>
      <c r="AGI138" s="8"/>
      <c r="AGJ138" s="8"/>
      <c r="AGK138" s="8"/>
      <c r="AGL138" s="8"/>
      <c r="AGM138" s="8"/>
      <c r="AGN138" s="8"/>
      <c r="AGO138" s="8"/>
      <c r="AGP138" s="8"/>
      <c r="AGQ138" s="8"/>
      <c r="AGR138" s="8"/>
      <c r="AGS138" s="8"/>
      <c r="AGT138" s="8"/>
      <c r="AGU138" s="8"/>
      <c r="AGV138" s="8"/>
      <c r="AGW138" s="8"/>
      <c r="AGX138" s="8"/>
      <c r="AGY138" s="8"/>
      <c r="AGZ138" s="8"/>
      <c r="AHA138" s="8"/>
      <c r="AHB138" s="8"/>
      <c r="AHC138" s="8"/>
      <c r="AHD138" s="8"/>
      <c r="AHE138" s="8"/>
      <c r="AHF138" s="8"/>
      <c r="AHG138" s="8"/>
      <c r="AHH138" s="8"/>
      <c r="AHI138" s="8"/>
      <c r="AHJ138" s="8"/>
      <c r="AHK138" s="8"/>
      <c r="AHL138" s="8"/>
      <c r="AHM138" s="8"/>
      <c r="AHN138" s="8"/>
      <c r="AHO138" s="8"/>
      <c r="AHP138" s="8"/>
      <c r="AHQ138" s="8"/>
      <c r="AHR138" s="8"/>
      <c r="AHS138" s="8"/>
      <c r="AHT138" s="8"/>
      <c r="AHU138" s="8"/>
      <c r="AHV138" s="8"/>
      <c r="AHW138" s="8"/>
      <c r="AHX138" s="8"/>
      <c r="AHY138" s="8"/>
      <c r="AHZ138" s="8"/>
      <c r="AIA138" s="8"/>
      <c r="AIB138" s="8"/>
      <c r="AIC138" s="8"/>
      <c r="AID138" s="8"/>
      <c r="AIE138" s="8"/>
      <c r="AIF138" s="8"/>
      <c r="AIG138" s="8"/>
      <c r="AIH138" s="8"/>
      <c r="AII138" s="8"/>
      <c r="AIJ138" s="8"/>
      <c r="AIK138" s="8"/>
      <c r="AIL138" s="8"/>
      <c r="AIM138" s="8"/>
      <c r="AIN138" s="8"/>
      <c r="AIO138" s="8"/>
      <c r="AIP138" s="8"/>
      <c r="AIQ138" s="8"/>
      <c r="AIR138" s="8"/>
      <c r="AIS138" s="8"/>
      <c r="AIT138" s="8"/>
      <c r="AIU138" s="8"/>
      <c r="AIV138" s="8"/>
      <c r="AIW138" s="8"/>
      <c r="AIX138" s="8"/>
      <c r="AIY138" s="8"/>
      <c r="AIZ138" s="8"/>
      <c r="AJA138" s="8"/>
      <c r="AJB138" s="8"/>
      <c r="AJC138" s="8"/>
      <c r="AJD138" s="8"/>
      <c r="AJE138" s="8"/>
      <c r="AJF138" s="8"/>
      <c r="AJG138" s="8"/>
      <c r="AJH138" s="8"/>
      <c r="AJI138" s="8"/>
      <c r="AJJ138" s="8"/>
      <c r="AJK138" s="8"/>
      <c r="AJL138" s="8"/>
      <c r="AJM138" s="8"/>
      <c r="AJN138" s="8"/>
      <c r="AJO138" s="8"/>
      <c r="AJP138" s="8"/>
      <c r="AJQ138" s="8"/>
      <c r="AJR138" s="8"/>
      <c r="AJS138" s="8"/>
      <c r="AJT138" s="8"/>
      <c r="AJU138" s="8"/>
      <c r="AJV138" s="8"/>
      <c r="AJW138" s="8"/>
      <c r="AJX138" s="8"/>
      <c r="AJY138" s="8"/>
      <c r="AJZ138" s="8"/>
      <c r="AKA138" s="8"/>
      <c r="AKB138" s="8"/>
      <c r="AKC138" s="8"/>
      <c r="AKD138" s="8"/>
      <c r="AKE138" s="8"/>
      <c r="AKF138" s="8"/>
      <c r="AKG138" s="8"/>
      <c r="AKH138" s="8"/>
      <c r="AKI138" s="8"/>
      <c r="AKJ138" s="8"/>
      <c r="AKK138" s="8"/>
      <c r="AKL138" s="8"/>
      <c r="AKM138" s="8"/>
      <c r="AKN138" s="8"/>
      <c r="AKO138" s="8"/>
      <c r="AKP138" s="8"/>
      <c r="AKQ138" s="8"/>
      <c r="AKR138" s="8"/>
      <c r="AKS138" s="8"/>
      <c r="AKT138" s="8"/>
      <c r="AKU138" s="8"/>
      <c r="AKV138" s="8"/>
      <c r="AKW138" s="8"/>
      <c r="AKX138" s="8"/>
      <c r="AKY138" s="8"/>
      <c r="AKZ138" s="8"/>
      <c r="ALA138" s="8"/>
      <c r="ALB138" s="8"/>
      <c r="ALC138" s="8"/>
      <c r="ALD138" s="8"/>
      <c r="ALE138" s="8"/>
      <c r="ALF138" s="8"/>
      <c r="ALG138" s="8"/>
      <c r="ALH138" s="8"/>
      <c r="ALI138" s="8"/>
      <c r="ALJ138" s="8"/>
      <c r="ALK138" s="8"/>
      <c r="ALL138" s="8"/>
      <c r="ALM138" s="8"/>
      <c r="ALN138" s="8"/>
      <c r="ALO138" s="8"/>
      <c r="ALP138" s="8"/>
      <c r="ALQ138" s="8"/>
      <c r="ALR138" s="8"/>
      <c r="ALS138" s="8"/>
      <c r="ALT138" s="8"/>
      <c r="ALU138" s="8"/>
      <c r="ALV138" s="8"/>
      <c r="ALW138" s="8"/>
      <c r="ALX138" s="8"/>
      <c r="ALY138" s="8"/>
      <c r="ALZ138" s="8"/>
      <c r="AMA138" s="8"/>
      <c r="AMB138" s="8"/>
      <c r="AMC138" s="8"/>
      <c r="AMD138" s="8"/>
      <c r="AME138" s="8"/>
      <c r="AMF138" s="8"/>
      <c r="AMG138" s="8"/>
      <c r="AMH138" s="8"/>
      <c r="AMI138" s="8"/>
      <c r="AMJ138" s="8"/>
      <c r="AMK138" s="8"/>
      <c r="AML138" s="8"/>
      <c r="AMM138" s="8"/>
      <c r="AMN138" s="8"/>
      <c r="AMO138" s="8"/>
      <c r="AMP138" s="8"/>
      <c r="AMQ138" s="8"/>
      <c r="AMR138" s="8"/>
      <c r="AMS138" s="8"/>
      <c r="AMT138" s="8"/>
      <c r="AMU138" s="8"/>
      <c r="AMV138" s="8"/>
      <c r="AMW138" s="8"/>
      <c r="AMX138" s="8"/>
      <c r="AMY138" s="8"/>
      <c r="AMZ138" s="8"/>
      <c r="ANA138" s="8"/>
      <c r="ANB138" s="8"/>
      <c r="ANC138" s="8"/>
      <c r="AND138" s="8"/>
      <c r="ANE138" s="8"/>
      <c r="ANF138" s="8"/>
      <c r="ANG138" s="8"/>
      <c r="ANH138" s="8"/>
      <c r="ANI138" s="8"/>
      <c r="ANJ138" s="8"/>
      <c r="ANK138" s="8"/>
      <c r="ANL138" s="8"/>
      <c r="ANM138" s="8"/>
      <c r="ANN138" s="8"/>
      <c r="ANO138" s="8"/>
      <c r="ANP138" s="8"/>
      <c r="ANQ138" s="8"/>
      <c r="ANR138" s="8"/>
      <c r="ANS138" s="8"/>
      <c r="ANT138" s="8"/>
      <c r="ANU138" s="8"/>
      <c r="ANV138" s="8"/>
      <c r="ANW138" s="8"/>
      <c r="ANX138" s="8"/>
      <c r="ANY138" s="8"/>
      <c r="ANZ138" s="8"/>
      <c r="AOA138" s="8"/>
      <c r="AOB138" s="8"/>
      <c r="AOC138" s="8"/>
      <c r="AOD138" s="8"/>
      <c r="AOE138" s="8"/>
      <c r="AOF138" s="8"/>
      <c r="AOG138" s="8"/>
      <c r="AOH138" s="8"/>
      <c r="AOI138" s="8"/>
      <c r="AOJ138" s="8"/>
      <c r="AOK138" s="8"/>
      <c r="AOL138" s="8"/>
      <c r="AOM138" s="8"/>
      <c r="AON138" s="8"/>
      <c r="AOO138" s="8"/>
      <c r="AOP138" s="8"/>
      <c r="AOQ138" s="8"/>
      <c r="AOR138" s="8"/>
      <c r="AOS138" s="8"/>
      <c r="AOT138" s="8"/>
      <c r="AOU138" s="8"/>
      <c r="AOV138" s="8"/>
      <c r="AOW138" s="8"/>
      <c r="AOX138" s="8"/>
      <c r="AOY138" s="8"/>
      <c r="AOZ138" s="8"/>
      <c r="APA138" s="8"/>
      <c r="APB138" s="8"/>
      <c r="APC138" s="8"/>
      <c r="APD138" s="8"/>
      <c r="APE138" s="8"/>
      <c r="APF138" s="8"/>
      <c r="APG138" s="8"/>
      <c r="APH138" s="8"/>
      <c r="API138" s="8"/>
      <c r="APJ138" s="8"/>
      <c r="APK138" s="8"/>
      <c r="APL138" s="8"/>
      <c r="APM138" s="8"/>
      <c r="APN138" s="8"/>
      <c r="APO138" s="8"/>
      <c r="APP138" s="8"/>
      <c r="APQ138" s="8"/>
      <c r="APR138" s="8"/>
      <c r="APS138" s="8"/>
      <c r="APT138" s="8"/>
      <c r="APU138" s="8"/>
      <c r="APV138" s="8"/>
      <c r="APW138" s="8"/>
      <c r="APX138" s="8"/>
      <c r="APY138" s="8"/>
      <c r="APZ138" s="8"/>
      <c r="AQA138" s="8"/>
      <c r="AQB138" s="8"/>
      <c r="AQC138" s="8"/>
      <c r="AQD138" s="8"/>
      <c r="AQE138" s="8"/>
      <c r="AQF138" s="8"/>
      <c r="AQG138" s="8"/>
      <c r="AQH138" s="8"/>
      <c r="AQI138" s="8"/>
      <c r="AQJ138" s="8"/>
      <c r="AQK138" s="8"/>
      <c r="AQL138" s="8"/>
      <c r="AQM138" s="8"/>
      <c r="AQN138" s="8"/>
      <c r="AQO138" s="8"/>
      <c r="AQP138" s="8"/>
      <c r="AQQ138" s="8"/>
      <c r="AQR138" s="8"/>
      <c r="AQS138" s="8"/>
      <c r="AQT138" s="8"/>
      <c r="AQU138" s="8"/>
      <c r="AQV138" s="8"/>
      <c r="AQW138" s="8"/>
      <c r="AQX138" s="8"/>
      <c r="AQY138" s="8"/>
      <c r="AQZ138" s="8"/>
      <c r="ARA138" s="8"/>
      <c r="ARB138" s="8"/>
      <c r="ARC138" s="8"/>
      <c r="ARD138" s="8"/>
      <c r="ARE138" s="8"/>
      <c r="ARF138" s="8"/>
      <c r="ARG138" s="8"/>
      <c r="ARH138" s="8"/>
      <c r="ARI138" s="8"/>
      <c r="ARJ138" s="8"/>
      <c r="ARK138" s="8"/>
      <c r="ARL138" s="8"/>
      <c r="ARM138" s="8"/>
      <c r="ARN138" s="8"/>
      <c r="ARO138" s="8"/>
      <c r="ARP138" s="8"/>
      <c r="ARQ138" s="8"/>
      <c r="ARR138" s="8"/>
      <c r="ARS138" s="8"/>
      <c r="ART138" s="8"/>
      <c r="ARU138" s="8"/>
      <c r="ARV138" s="8"/>
      <c r="ARW138" s="8"/>
      <c r="ARX138" s="8"/>
      <c r="ARY138" s="8"/>
      <c r="ARZ138" s="8"/>
      <c r="ASA138" s="8"/>
      <c r="ASB138" s="8"/>
      <c r="ASC138" s="8"/>
      <c r="ASD138" s="8"/>
      <c r="ASE138" s="8"/>
      <c r="ASF138" s="8"/>
      <c r="ASG138" s="8"/>
      <c r="ASH138" s="8"/>
      <c r="ASI138" s="8"/>
      <c r="ASJ138" s="8"/>
      <c r="ASK138" s="8"/>
      <c r="ASL138" s="8"/>
      <c r="ASM138" s="8"/>
      <c r="ASN138" s="8"/>
      <c r="ASO138" s="8"/>
      <c r="ASP138" s="8"/>
      <c r="ASQ138" s="8"/>
      <c r="ASR138" s="8"/>
      <c r="ASS138" s="8"/>
      <c r="AST138" s="8"/>
      <c r="ASU138" s="8"/>
      <c r="ASV138" s="8"/>
      <c r="ASW138" s="8"/>
      <c r="ASX138" s="8"/>
      <c r="ASY138" s="8"/>
      <c r="ASZ138" s="8"/>
      <c r="ATA138" s="8"/>
      <c r="ATB138" s="8"/>
      <c r="ATC138" s="8"/>
      <c r="ATD138" s="8"/>
      <c r="ATE138" s="8"/>
      <c r="ATF138" s="8"/>
      <c r="ATG138" s="8"/>
      <c r="ATH138" s="8"/>
      <c r="ATI138" s="8"/>
      <c r="ATJ138" s="8"/>
      <c r="ATK138" s="8"/>
      <c r="ATL138" s="8"/>
      <c r="ATM138" s="8"/>
      <c r="ATN138" s="8"/>
      <c r="ATO138" s="8"/>
      <c r="ATP138" s="8"/>
      <c r="ATQ138" s="8"/>
      <c r="ATR138" s="8"/>
      <c r="ATS138" s="8"/>
      <c r="ATT138" s="8"/>
      <c r="ATU138" s="8"/>
      <c r="ATV138" s="8"/>
      <c r="ATW138" s="8"/>
      <c r="ATX138" s="8"/>
      <c r="ATY138" s="8"/>
      <c r="ATZ138" s="8"/>
      <c r="AUA138" s="8"/>
      <c r="AUB138" s="8"/>
      <c r="AUC138" s="8"/>
      <c r="AUD138" s="8"/>
      <c r="AUE138" s="8"/>
      <c r="AUF138" s="8"/>
      <c r="AUG138" s="8"/>
      <c r="AUH138" s="8"/>
      <c r="AUI138" s="8"/>
      <c r="AUJ138" s="8"/>
      <c r="AUK138" s="8"/>
      <c r="AUL138" s="8"/>
      <c r="AUM138" s="8"/>
      <c r="AUN138" s="8"/>
      <c r="AUO138" s="8"/>
      <c r="AUP138" s="8"/>
      <c r="AUQ138" s="8"/>
      <c r="AUR138" s="8"/>
      <c r="AUS138" s="8"/>
      <c r="AUT138" s="8"/>
      <c r="AUU138" s="8"/>
      <c r="AUV138" s="8"/>
      <c r="AUW138" s="8"/>
      <c r="AUX138" s="8"/>
      <c r="AUY138" s="8"/>
      <c r="AUZ138" s="8"/>
      <c r="AVA138" s="8"/>
      <c r="AVB138" s="8"/>
      <c r="AVC138" s="8"/>
      <c r="AVD138" s="8"/>
      <c r="AVE138" s="8"/>
      <c r="AVF138" s="8"/>
      <c r="AVG138" s="8"/>
      <c r="AVH138" s="8"/>
      <c r="AVI138" s="8"/>
      <c r="AVJ138" s="8"/>
      <c r="AVK138" s="8"/>
      <c r="AVL138" s="8"/>
      <c r="AVM138" s="8"/>
      <c r="AVN138" s="8"/>
      <c r="AVO138" s="8"/>
      <c r="AVP138" s="8"/>
      <c r="AVQ138" s="8"/>
      <c r="AVR138" s="8"/>
      <c r="AVS138" s="8"/>
      <c r="AVT138" s="8"/>
      <c r="AVU138" s="8"/>
      <c r="AVV138" s="8"/>
      <c r="AVW138" s="8"/>
      <c r="AVX138" s="8"/>
      <c r="AVY138" s="8"/>
      <c r="AVZ138" s="8"/>
      <c r="AWA138" s="8"/>
      <c r="AWB138" s="8"/>
      <c r="AWC138" s="8"/>
      <c r="AWD138" s="8"/>
      <c r="AWE138" s="8"/>
      <c r="AWF138" s="8"/>
      <c r="AWG138" s="8"/>
      <c r="AWH138" s="8"/>
      <c r="AWI138" s="8"/>
      <c r="AWJ138" s="8"/>
      <c r="AWK138" s="8"/>
      <c r="AWL138" s="8"/>
      <c r="AWM138" s="8"/>
      <c r="AWN138" s="8"/>
      <c r="AWO138" s="8"/>
      <c r="AWP138" s="8"/>
      <c r="AWQ138" s="8"/>
      <c r="AWR138" s="8"/>
      <c r="AWS138" s="8"/>
      <c r="AWT138" s="8"/>
      <c r="AWU138" s="8"/>
      <c r="AWV138" s="8"/>
      <c r="AWW138" s="8"/>
      <c r="AWX138" s="8"/>
      <c r="AWY138" s="8"/>
      <c r="AWZ138" s="8"/>
      <c r="AXA138" s="8"/>
      <c r="AXB138" s="8"/>
      <c r="AXC138" s="8"/>
      <c r="AXD138" s="8"/>
      <c r="AXE138" s="8"/>
      <c r="AXF138" s="8"/>
      <c r="AXG138" s="8"/>
      <c r="AXH138" s="8"/>
      <c r="AXI138" s="8"/>
      <c r="AXJ138" s="8"/>
      <c r="AXK138" s="8"/>
      <c r="AXL138" s="8"/>
      <c r="AXM138" s="8"/>
      <c r="AXN138" s="8"/>
      <c r="AXO138" s="8"/>
      <c r="AXP138" s="8"/>
      <c r="AXQ138" s="8"/>
      <c r="AXR138" s="8"/>
      <c r="AXS138" s="8"/>
      <c r="AXT138" s="8"/>
      <c r="AXU138" s="8"/>
      <c r="AXV138" s="8"/>
      <c r="AXW138" s="8"/>
      <c r="AXX138" s="8"/>
      <c r="AXY138" s="8"/>
      <c r="AXZ138" s="8"/>
      <c r="AYA138" s="8"/>
      <c r="AYB138" s="8"/>
      <c r="AYC138" s="8"/>
      <c r="AYD138" s="8"/>
      <c r="AYE138" s="8"/>
      <c r="AYF138" s="8"/>
      <c r="AYG138" s="8"/>
      <c r="AYH138" s="8"/>
      <c r="AYI138" s="8"/>
      <c r="AYJ138" s="8"/>
      <c r="AYK138" s="8"/>
      <c r="AYL138" s="8"/>
      <c r="AYM138" s="8"/>
      <c r="AYN138" s="8"/>
      <c r="AYO138" s="8"/>
      <c r="AYP138" s="8"/>
      <c r="AYQ138" s="8"/>
      <c r="AYR138" s="8"/>
      <c r="AYS138" s="8"/>
      <c r="AYT138" s="8"/>
      <c r="AYU138" s="8"/>
      <c r="AYV138" s="8"/>
      <c r="AYW138" s="8"/>
      <c r="AYX138" s="8"/>
      <c r="AYY138" s="8"/>
      <c r="AYZ138" s="8"/>
      <c r="AZA138" s="8"/>
      <c r="AZB138" s="8"/>
      <c r="AZC138" s="8"/>
      <c r="AZD138" s="8"/>
      <c r="AZE138" s="8"/>
      <c r="AZF138" s="8"/>
      <c r="AZG138" s="8"/>
      <c r="AZH138" s="8"/>
      <c r="AZI138" s="8"/>
      <c r="AZJ138" s="8"/>
      <c r="AZK138" s="8"/>
      <c r="AZL138" s="8"/>
      <c r="AZM138" s="8"/>
      <c r="AZN138" s="8"/>
      <c r="AZO138" s="8"/>
      <c r="AZP138" s="8"/>
      <c r="AZQ138" s="8"/>
      <c r="AZR138" s="8"/>
      <c r="AZS138" s="8"/>
      <c r="AZT138" s="8"/>
      <c r="AZU138" s="8"/>
      <c r="AZV138" s="8"/>
      <c r="AZW138" s="8"/>
      <c r="AZX138" s="8"/>
      <c r="AZY138" s="8"/>
      <c r="AZZ138" s="8"/>
      <c r="BAA138" s="8"/>
      <c r="BAB138" s="8"/>
      <c r="BAC138" s="8"/>
      <c r="BAD138" s="8"/>
      <c r="BAE138" s="8"/>
      <c r="BAF138" s="8"/>
      <c r="BAG138" s="8"/>
      <c r="BAH138" s="8"/>
      <c r="BAI138" s="8"/>
      <c r="BAJ138" s="8"/>
      <c r="BAK138" s="8"/>
      <c r="BAL138" s="8"/>
      <c r="BAM138" s="8"/>
      <c r="BAN138" s="8"/>
      <c r="BAO138" s="8"/>
      <c r="BAP138" s="8"/>
      <c r="BAQ138" s="8"/>
      <c r="BAR138" s="8"/>
      <c r="BAS138" s="8"/>
      <c r="BAT138" s="8"/>
      <c r="BAU138" s="8"/>
      <c r="BAV138" s="8"/>
      <c r="BAW138" s="8"/>
      <c r="BAX138" s="8"/>
      <c r="BAY138" s="8"/>
      <c r="BAZ138" s="8"/>
      <c r="BBA138" s="8"/>
      <c r="BBB138" s="8"/>
      <c r="BBC138" s="8"/>
      <c r="BBD138" s="8"/>
      <c r="BBE138" s="8"/>
      <c r="BBF138" s="8"/>
      <c r="BBG138" s="8"/>
      <c r="BBH138" s="8"/>
      <c r="BBI138" s="8"/>
      <c r="BBJ138" s="8"/>
      <c r="BBK138" s="8"/>
      <c r="BBL138" s="8"/>
      <c r="BBM138" s="8"/>
      <c r="BBN138" s="8"/>
      <c r="BBO138" s="8"/>
      <c r="BBP138" s="8"/>
      <c r="BBQ138" s="8"/>
      <c r="BBR138" s="8"/>
      <c r="BBS138" s="8"/>
      <c r="BBT138" s="8"/>
      <c r="BBU138" s="8"/>
      <c r="BBV138" s="8"/>
      <c r="BBW138" s="8"/>
      <c r="BBX138" s="8"/>
      <c r="BBY138" s="8"/>
      <c r="BBZ138" s="8"/>
      <c r="BCA138" s="8"/>
      <c r="BCB138" s="8"/>
      <c r="BCC138" s="8"/>
      <c r="BCD138" s="8"/>
      <c r="BCE138" s="8"/>
      <c r="BCF138" s="8"/>
      <c r="BCG138" s="8"/>
      <c r="BCH138" s="8"/>
      <c r="BCI138" s="8"/>
      <c r="BCJ138" s="8"/>
      <c r="BCK138" s="8"/>
      <c r="BCL138" s="8"/>
      <c r="BCM138" s="8"/>
      <c r="BCN138" s="8"/>
      <c r="BCO138" s="8"/>
      <c r="BCP138" s="8"/>
      <c r="BCQ138" s="8"/>
      <c r="BCR138" s="8"/>
      <c r="BCS138" s="8"/>
      <c r="BCT138" s="8"/>
      <c r="BCU138" s="8"/>
      <c r="BCV138" s="8"/>
      <c r="BCW138" s="8"/>
      <c r="BCX138" s="8"/>
      <c r="BCY138" s="8"/>
      <c r="BCZ138" s="8"/>
      <c r="BDA138" s="8"/>
      <c r="BDB138" s="8"/>
      <c r="BDC138" s="8"/>
      <c r="BDD138" s="8"/>
      <c r="BDE138" s="8"/>
      <c r="BDF138" s="8"/>
      <c r="BDG138" s="8"/>
      <c r="BDH138" s="8"/>
      <c r="BDI138" s="8"/>
      <c r="BDJ138" s="8"/>
      <c r="BDK138" s="8"/>
      <c r="BDL138" s="8"/>
      <c r="BDM138" s="8"/>
      <c r="BDN138" s="8"/>
      <c r="BDO138" s="8"/>
      <c r="BDP138" s="8"/>
      <c r="BDQ138" s="8"/>
      <c r="BDR138" s="8"/>
      <c r="BDS138" s="8"/>
      <c r="BDT138" s="8"/>
      <c r="BDU138" s="8"/>
      <c r="BDV138" s="8"/>
      <c r="BDW138" s="8"/>
      <c r="BDX138" s="8"/>
      <c r="BDY138" s="8"/>
      <c r="BDZ138" s="8"/>
      <c r="BEA138" s="8"/>
      <c r="BEB138" s="8"/>
      <c r="BEC138" s="8"/>
      <c r="BED138" s="8"/>
      <c r="BEE138" s="8"/>
      <c r="BEF138" s="8"/>
      <c r="BEG138" s="8"/>
      <c r="BEH138" s="8"/>
      <c r="BEI138" s="8"/>
      <c r="BEJ138" s="8"/>
      <c r="BEK138" s="8"/>
      <c r="BEL138" s="8"/>
      <c r="BEM138" s="8"/>
      <c r="BEN138" s="8"/>
      <c r="BEO138" s="8"/>
      <c r="BEP138" s="8"/>
      <c r="BEQ138" s="8"/>
      <c r="BER138" s="8"/>
      <c r="BES138" s="8"/>
      <c r="BET138" s="8"/>
      <c r="BEU138" s="8"/>
      <c r="BEV138" s="8"/>
      <c r="BEW138" s="8"/>
      <c r="BEX138" s="8"/>
      <c r="BEY138" s="8"/>
      <c r="BEZ138" s="8"/>
      <c r="BFA138" s="8"/>
      <c r="BFB138" s="8"/>
      <c r="BFC138" s="8"/>
      <c r="BFD138" s="8"/>
      <c r="BFE138" s="8"/>
      <c r="BFF138" s="8"/>
      <c r="BFG138" s="8"/>
      <c r="BFH138" s="8"/>
      <c r="BFI138" s="8"/>
      <c r="BFJ138" s="8"/>
      <c r="BFK138" s="8"/>
      <c r="BFL138" s="8"/>
      <c r="BFM138" s="8"/>
      <c r="BFN138" s="8"/>
      <c r="BFO138" s="8"/>
      <c r="BFP138" s="8"/>
      <c r="BFQ138" s="8"/>
      <c r="BFR138" s="8"/>
      <c r="BFS138" s="8"/>
      <c r="BFT138" s="8"/>
      <c r="BFU138" s="8"/>
      <c r="BFV138" s="8"/>
      <c r="BFW138" s="8"/>
      <c r="BFX138" s="8"/>
      <c r="BFY138" s="8"/>
      <c r="BFZ138" s="8"/>
    </row>
    <row r="139" spans="3:1534" s="14" customFormat="1" ht="15" x14ac:dyDescent="0.25">
      <c r="C139" s="15"/>
      <c r="D139" s="15"/>
      <c r="E139" s="15"/>
      <c r="F139" s="15"/>
      <c r="G139" s="15"/>
      <c r="H139" s="15"/>
      <c r="I139" s="15"/>
      <c r="SV139" s="8"/>
      <c r="SW139" s="8"/>
      <c r="SX139" s="8"/>
      <c r="SY139" s="8"/>
      <c r="SZ139" s="8"/>
      <c r="TA139" s="8"/>
      <c r="TB139" s="8"/>
      <c r="TC139" s="8"/>
      <c r="TD139" s="8"/>
      <c r="TE139" s="8"/>
      <c r="TF139" s="8"/>
      <c r="TG139" s="8"/>
      <c r="TH139" s="8"/>
      <c r="TI139" s="8"/>
      <c r="TJ139" s="8"/>
      <c r="TK139" s="8"/>
      <c r="TL139" s="8"/>
      <c r="TM139" s="8"/>
      <c r="TN139" s="8"/>
      <c r="TO139" s="8"/>
      <c r="TP139" s="8"/>
      <c r="TQ139" s="8"/>
      <c r="TR139" s="8"/>
      <c r="TS139" s="8"/>
      <c r="TT139" s="8"/>
      <c r="TU139" s="8"/>
      <c r="TV139" s="8"/>
      <c r="TW139" s="8"/>
      <c r="TX139" s="8"/>
      <c r="TY139" s="8"/>
      <c r="TZ139" s="8"/>
      <c r="UA139" s="8"/>
      <c r="UB139" s="8"/>
      <c r="UC139" s="8"/>
      <c r="UD139" s="8"/>
      <c r="UE139" s="8"/>
      <c r="UF139" s="8"/>
      <c r="UG139" s="8"/>
      <c r="UH139" s="8"/>
      <c r="UI139" s="8"/>
      <c r="UJ139" s="8"/>
      <c r="UK139" s="8"/>
      <c r="UL139" s="8"/>
      <c r="UM139" s="8"/>
      <c r="UN139" s="8"/>
      <c r="UO139" s="8"/>
      <c r="UP139" s="8"/>
      <c r="UQ139" s="8"/>
      <c r="UR139" s="8"/>
      <c r="US139" s="8"/>
      <c r="UT139" s="8"/>
      <c r="UU139" s="8"/>
      <c r="UV139" s="8"/>
      <c r="UW139" s="8"/>
      <c r="UX139" s="8"/>
      <c r="UY139" s="8"/>
      <c r="UZ139" s="8"/>
      <c r="VA139" s="8"/>
      <c r="VB139" s="8"/>
      <c r="VC139" s="8"/>
      <c r="VD139" s="8"/>
      <c r="VE139" s="8"/>
      <c r="VF139" s="8"/>
      <c r="VG139" s="8"/>
      <c r="VH139" s="8"/>
      <c r="VI139" s="8"/>
      <c r="VJ139" s="8"/>
      <c r="VK139" s="8"/>
      <c r="VL139" s="8"/>
      <c r="VM139" s="8"/>
      <c r="VN139" s="8"/>
      <c r="VO139" s="8"/>
      <c r="VP139" s="8"/>
      <c r="VQ139" s="8"/>
      <c r="VR139" s="8"/>
      <c r="VS139" s="8"/>
      <c r="VT139" s="8"/>
      <c r="VU139" s="8"/>
      <c r="VV139" s="8"/>
      <c r="VW139" s="8"/>
      <c r="VX139" s="8"/>
      <c r="VY139" s="8"/>
      <c r="VZ139" s="8"/>
      <c r="WA139" s="8"/>
      <c r="WB139" s="8"/>
      <c r="WC139" s="8"/>
      <c r="WD139" s="8"/>
      <c r="WE139" s="8"/>
      <c r="WF139" s="8"/>
      <c r="WG139" s="8"/>
      <c r="WH139" s="8"/>
      <c r="WI139" s="8"/>
      <c r="WJ139" s="8"/>
      <c r="WK139" s="8"/>
      <c r="WL139" s="8"/>
      <c r="WM139" s="8"/>
      <c r="WN139" s="8"/>
      <c r="WO139" s="8"/>
      <c r="WP139" s="8"/>
      <c r="WQ139" s="8"/>
      <c r="WR139" s="8"/>
      <c r="WS139" s="8"/>
      <c r="WT139" s="8"/>
      <c r="WU139" s="8"/>
      <c r="WV139" s="8"/>
      <c r="WW139" s="8"/>
      <c r="WX139" s="8"/>
      <c r="WY139" s="8"/>
      <c r="WZ139" s="8"/>
      <c r="XA139" s="8"/>
      <c r="XB139" s="8"/>
      <c r="XC139" s="8"/>
      <c r="XD139" s="8"/>
      <c r="XE139" s="8"/>
      <c r="XF139" s="8"/>
      <c r="XG139" s="8"/>
      <c r="XH139" s="8"/>
      <c r="XI139" s="8"/>
      <c r="XJ139" s="8"/>
      <c r="XK139" s="8"/>
      <c r="XL139" s="8"/>
      <c r="XM139" s="8"/>
      <c r="XN139" s="8"/>
      <c r="XO139" s="8"/>
      <c r="XP139" s="8"/>
      <c r="XQ139" s="8"/>
      <c r="XR139" s="8"/>
      <c r="XS139" s="8"/>
      <c r="XT139" s="8"/>
      <c r="XU139" s="8"/>
      <c r="XV139" s="8"/>
      <c r="XW139" s="8"/>
      <c r="XX139" s="8"/>
      <c r="XY139" s="8"/>
      <c r="XZ139" s="8"/>
      <c r="YA139" s="8"/>
      <c r="YB139" s="8"/>
      <c r="YC139" s="8"/>
      <c r="YD139" s="8"/>
      <c r="YE139" s="8"/>
      <c r="YF139" s="8"/>
      <c r="YG139" s="8"/>
      <c r="YH139" s="8"/>
      <c r="YI139" s="8"/>
      <c r="YJ139" s="8"/>
      <c r="YK139" s="8"/>
      <c r="YL139" s="8"/>
      <c r="YM139" s="8"/>
      <c r="YN139" s="8"/>
      <c r="YO139" s="8"/>
      <c r="YP139" s="8"/>
      <c r="YQ139" s="8"/>
      <c r="YR139" s="8"/>
      <c r="YS139" s="8"/>
      <c r="YT139" s="8"/>
      <c r="YU139" s="8"/>
      <c r="YV139" s="8"/>
      <c r="YW139" s="8"/>
      <c r="YX139" s="8"/>
      <c r="YY139" s="8"/>
      <c r="YZ139" s="8"/>
      <c r="ZA139" s="8"/>
      <c r="ZB139" s="8"/>
      <c r="ZC139" s="8"/>
      <c r="ZD139" s="8"/>
      <c r="ZE139" s="8"/>
      <c r="ZF139" s="8"/>
      <c r="ZG139" s="8"/>
      <c r="ZH139" s="8"/>
      <c r="ZI139" s="8"/>
      <c r="ZJ139" s="8"/>
      <c r="ZK139" s="8"/>
      <c r="ZL139" s="8"/>
      <c r="ZM139" s="8"/>
      <c r="ZN139" s="8"/>
      <c r="ZO139" s="8"/>
      <c r="ZP139" s="8"/>
      <c r="ZQ139" s="8"/>
      <c r="ZR139" s="8"/>
      <c r="ZS139" s="8"/>
      <c r="ZT139" s="8"/>
      <c r="ZU139" s="8"/>
      <c r="ZV139" s="8"/>
      <c r="ZW139" s="8"/>
      <c r="ZX139" s="8"/>
      <c r="ZY139" s="8"/>
      <c r="ZZ139" s="8"/>
      <c r="AAA139" s="8"/>
      <c r="AAB139" s="8"/>
      <c r="AAC139" s="8"/>
      <c r="AAD139" s="8"/>
      <c r="AAE139" s="8"/>
      <c r="AAF139" s="8"/>
      <c r="AAG139" s="8"/>
      <c r="AAH139" s="8"/>
      <c r="AAI139" s="8"/>
      <c r="AAJ139" s="8"/>
      <c r="AAK139" s="8"/>
      <c r="AAL139" s="8"/>
      <c r="AAM139" s="8"/>
      <c r="AAN139" s="8"/>
      <c r="AAO139" s="8"/>
      <c r="AAP139" s="8"/>
      <c r="AAQ139" s="8"/>
      <c r="AAR139" s="8"/>
      <c r="AAS139" s="8"/>
      <c r="AAT139" s="8"/>
      <c r="AAU139" s="8"/>
      <c r="AAV139" s="8"/>
      <c r="AAW139" s="8"/>
      <c r="AAX139" s="8"/>
      <c r="AAY139" s="8"/>
      <c r="AAZ139" s="8"/>
      <c r="ABA139" s="8"/>
      <c r="ABB139" s="8"/>
      <c r="ABC139" s="8"/>
      <c r="ABD139" s="8"/>
      <c r="ABE139" s="8"/>
      <c r="ABF139" s="8"/>
      <c r="ABG139" s="8"/>
      <c r="ABH139" s="8"/>
      <c r="ABI139" s="8"/>
      <c r="ABJ139" s="8"/>
      <c r="ABK139" s="8"/>
      <c r="ABL139" s="8"/>
      <c r="ABM139" s="8"/>
      <c r="ABN139" s="8"/>
      <c r="ABO139" s="8"/>
      <c r="ABP139" s="8"/>
      <c r="ABQ139" s="8"/>
      <c r="ABR139" s="8"/>
      <c r="ABS139" s="8"/>
      <c r="ABT139" s="8"/>
      <c r="ABU139" s="8"/>
      <c r="ABV139" s="8"/>
      <c r="ABW139" s="8"/>
      <c r="ABX139" s="8"/>
      <c r="ABY139" s="8"/>
      <c r="ABZ139" s="8"/>
      <c r="ACA139" s="8"/>
      <c r="ACB139" s="8"/>
      <c r="ACC139" s="8"/>
      <c r="ACD139" s="8"/>
      <c r="ACE139" s="8"/>
      <c r="ACF139" s="8"/>
      <c r="ACG139" s="8"/>
      <c r="ACH139" s="8"/>
      <c r="ACI139" s="8"/>
      <c r="ACJ139" s="8"/>
      <c r="ACK139" s="8"/>
      <c r="ACL139" s="8"/>
      <c r="ACM139" s="8"/>
      <c r="ACN139" s="8"/>
      <c r="ACO139" s="8"/>
      <c r="ACP139" s="8"/>
      <c r="ACQ139" s="8"/>
      <c r="ACR139" s="8"/>
      <c r="ACS139" s="8"/>
      <c r="ACT139" s="8"/>
      <c r="ACU139" s="8"/>
      <c r="ACV139" s="8"/>
      <c r="ACW139" s="8"/>
      <c r="ACX139" s="8"/>
      <c r="ACY139" s="8"/>
      <c r="ACZ139" s="8"/>
      <c r="ADA139" s="8"/>
      <c r="ADB139" s="8"/>
      <c r="ADC139" s="8"/>
      <c r="ADD139" s="8"/>
      <c r="ADE139" s="8"/>
      <c r="ADF139" s="8"/>
      <c r="ADG139" s="8"/>
      <c r="ADH139" s="8"/>
      <c r="ADI139" s="8"/>
      <c r="ADJ139" s="8"/>
      <c r="ADK139" s="8"/>
      <c r="ADL139" s="8"/>
      <c r="ADM139" s="8"/>
      <c r="ADN139" s="8"/>
      <c r="ADO139" s="8"/>
      <c r="ADP139" s="8"/>
      <c r="ADQ139" s="8"/>
      <c r="ADR139" s="8"/>
      <c r="ADS139" s="8"/>
      <c r="ADT139" s="8"/>
      <c r="ADU139" s="8"/>
      <c r="ADV139" s="8"/>
      <c r="ADW139" s="8"/>
      <c r="ADX139" s="8"/>
      <c r="ADY139" s="8"/>
      <c r="ADZ139" s="8"/>
      <c r="AEA139" s="8"/>
      <c r="AEB139" s="8"/>
      <c r="AEC139" s="8"/>
      <c r="AED139" s="8"/>
      <c r="AEE139" s="8"/>
      <c r="AEF139" s="8"/>
      <c r="AEG139" s="8"/>
      <c r="AEH139" s="8"/>
      <c r="AEI139" s="8"/>
      <c r="AEJ139" s="8"/>
      <c r="AEK139" s="8"/>
      <c r="AEL139" s="8"/>
      <c r="AEM139" s="8"/>
      <c r="AEN139" s="8"/>
      <c r="AEO139" s="8"/>
      <c r="AEP139" s="8"/>
      <c r="AEQ139" s="8"/>
      <c r="AER139" s="8"/>
      <c r="AES139" s="8"/>
      <c r="AET139" s="8"/>
      <c r="AEU139" s="8"/>
      <c r="AEV139" s="8"/>
      <c r="AEW139" s="8"/>
      <c r="AEX139" s="8"/>
      <c r="AEY139" s="8"/>
      <c r="AEZ139" s="8"/>
      <c r="AFA139" s="8"/>
      <c r="AFB139" s="8"/>
      <c r="AFC139" s="8"/>
      <c r="AFD139" s="8"/>
      <c r="AFE139" s="8"/>
      <c r="AFF139" s="8"/>
      <c r="AFG139" s="8"/>
      <c r="AFH139" s="8"/>
      <c r="AFI139" s="8"/>
      <c r="AFJ139" s="8"/>
      <c r="AFK139" s="8"/>
      <c r="AFL139" s="8"/>
      <c r="AFM139" s="8"/>
      <c r="AFN139" s="8"/>
      <c r="AFO139" s="8"/>
      <c r="AFP139" s="8"/>
      <c r="AFQ139" s="8"/>
      <c r="AFR139" s="8"/>
      <c r="AFS139" s="8"/>
      <c r="AFT139" s="8"/>
      <c r="AFU139" s="8"/>
      <c r="AFV139" s="8"/>
      <c r="AFW139" s="8"/>
      <c r="AFX139" s="8"/>
      <c r="AFY139" s="8"/>
      <c r="AFZ139" s="8"/>
      <c r="AGA139" s="8"/>
      <c r="AGB139" s="8"/>
      <c r="AGC139" s="8"/>
      <c r="AGD139" s="8"/>
      <c r="AGE139" s="8"/>
      <c r="AGF139" s="8"/>
      <c r="AGG139" s="8"/>
      <c r="AGH139" s="8"/>
      <c r="AGI139" s="8"/>
      <c r="AGJ139" s="8"/>
      <c r="AGK139" s="8"/>
      <c r="AGL139" s="8"/>
      <c r="AGM139" s="8"/>
      <c r="AGN139" s="8"/>
      <c r="AGO139" s="8"/>
      <c r="AGP139" s="8"/>
      <c r="AGQ139" s="8"/>
      <c r="AGR139" s="8"/>
      <c r="AGS139" s="8"/>
      <c r="AGT139" s="8"/>
      <c r="AGU139" s="8"/>
      <c r="AGV139" s="8"/>
      <c r="AGW139" s="8"/>
      <c r="AGX139" s="8"/>
      <c r="AGY139" s="8"/>
      <c r="AGZ139" s="8"/>
      <c r="AHA139" s="8"/>
      <c r="AHB139" s="8"/>
      <c r="AHC139" s="8"/>
      <c r="AHD139" s="8"/>
      <c r="AHE139" s="8"/>
      <c r="AHF139" s="8"/>
      <c r="AHG139" s="8"/>
      <c r="AHH139" s="8"/>
      <c r="AHI139" s="8"/>
      <c r="AHJ139" s="8"/>
      <c r="AHK139" s="8"/>
      <c r="AHL139" s="8"/>
      <c r="AHM139" s="8"/>
      <c r="AHN139" s="8"/>
      <c r="AHO139" s="8"/>
      <c r="AHP139" s="8"/>
      <c r="AHQ139" s="8"/>
      <c r="AHR139" s="8"/>
      <c r="AHS139" s="8"/>
      <c r="AHT139" s="8"/>
      <c r="AHU139" s="8"/>
      <c r="AHV139" s="8"/>
      <c r="AHW139" s="8"/>
      <c r="AHX139" s="8"/>
      <c r="AHY139" s="8"/>
      <c r="AHZ139" s="8"/>
      <c r="AIA139" s="8"/>
      <c r="AIB139" s="8"/>
      <c r="AIC139" s="8"/>
      <c r="AID139" s="8"/>
      <c r="AIE139" s="8"/>
      <c r="AIF139" s="8"/>
      <c r="AIG139" s="8"/>
      <c r="AIH139" s="8"/>
      <c r="AII139" s="8"/>
      <c r="AIJ139" s="8"/>
      <c r="AIK139" s="8"/>
      <c r="AIL139" s="8"/>
      <c r="AIM139" s="8"/>
      <c r="AIN139" s="8"/>
      <c r="AIO139" s="8"/>
      <c r="AIP139" s="8"/>
      <c r="AIQ139" s="8"/>
      <c r="AIR139" s="8"/>
      <c r="AIS139" s="8"/>
      <c r="AIT139" s="8"/>
      <c r="AIU139" s="8"/>
      <c r="AIV139" s="8"/>
      <c r="AIW139" s="8"/>
      <c r="AIX139" s="8"/>
      <c r="AIY139" s="8"/>
      <c r="AIZ139" s="8"/>
      <c r="AJA139" s="8"/>
      <c r="AJB139" s="8"/>
      <c r="AJC139" s="8"/>
      <c r="AJD139" s="8"/>
      <c r="AJE139" s="8"/>
      <c r="AJF139" s="8"/>
      <c r="AJG139" s="8"/>
      <c r="AJH139" s="8"/>
      <c r="AJI139" s="8"/>
      <c r="AJJ139" s="8"/>
      <c r="AJK139" s="8"/>
      <c r="AJL139" s="8"/>
      <c r="AJM139" s="8"/>
      <c r="AJN139" s="8"/>
      <c r="AJO139" s="8"/>
      <c r="AJP139" s="8"/>
      <c r="AJQ139" s="8"/>
      <c r="AJR139" s="8"/>
      <c r="AJS139" s="8"/>
      <c r="AJT139" s="8"/>
      <c r="AJU139" s="8"/>
      <c r="AJV139" s="8"/>
      <c r="AJW139" s="8"/>
      <c r="AJX139" s="8"/>
      <c r="AJY139" s="8"/>
      <c r="AJZ139" s="8"/>
      <c r="AKA139" s="8"/>
      <c r="AKB139" s="8"/>
      <c r="AKC139" s="8"/>
      <c r="AKD139" s="8"/>
      <c r="AKE139" s="8"/>
      <c r="AKF139" s="8"/>
      <c r="AKG139" s="8"/>
      <c r="AKH139" s="8"/>
      <c r="AKI139" s="8"/>
      <c r="AKJ139" s="8"/>
      <c r="AKK139" s="8"/>
      <c r="AKL139" s="8"/>
      <c r="AKM139" s="8"/>
      <c r="AKN139" s="8"/>
      <c r="AKO139" s="8"/>
      <c r="AKP139" s="8"/>
      <c r="AKQ139" s="8"/>
      <c r="AKR139" s="8"/>
      <c r="AKS139" s="8"/>
      <c r="AKT139" s="8"/>
      <c r="AKU139" s="8"/>
      <c r="AKV139" s="8"/>
      <c r="AKW139" s="8"/>
      <c r="AKX139" s="8"/>
      <c r="AKY139" s="8"/>
      <c r="AKZ139" s="8"/>
      <c r="ALA139" s="8"/>
      <c r="ALB139" s="8"/>
      <c r="ALC139" s="8"/>
      <c r="ALD139" s="8"/>
      <c r="ALE139" s="8"/>
      <c r="ALF139" s="8"/>
      <c r="ALG139" s="8"/>
      <c r="ALH139" s="8"/>
      <c r="ALI139" s="8"/>
      <c r="ALJ139" s="8"/>
      <c r="ALK139" s="8"/>
      <c r="ALL139" s="8"/>
      <c r="ALM139" s="8"/>
      <c r="ALN139" s="8"/>
      <c r="ALO139" s="8"/>
      <c r="ALP139" s="8"/>
      <c r="ALQ139" s="8"/>
      <c r="ALR139" s="8"/>
      <c r="ALS139" s="8"/>
      <c r="ALT139" s="8"/>
      <c r="ALU139" s="8"/>
      <c r="ALV139" s="8"/>
      <c r="ALW139" s="8"/>
      <c r="ALX139" s="8"/>
      <c r="ALY139" s="8"/>
      <c r="ALZ139" s="8"/>
      <c r="AMA139" s="8"/>
      <c r="AMB139" s="8"/>
      <c r="AMC139" s="8"/>
      <c r="AMD139" s="8"/>
      <c r="AME139" s="8"/>
      <c r="AMF139" s="8"/>
      <c r="AMG139" s="8"/>
      <c r="AMH139" s="8"/>
      <c r="AMI139" s="8"/>
      <c r="AMJ139" s="8"/>
      <c r="AMK139" s="8"/>
      <c r="AML139" s="8"/>
      <c r="AMM139" s="8"/>
      <c r="AMN139" s="8"/>
      <c r="AMO139" s="8"/>
      <c r="AMP139" s="8"/>
      <c r="AMQ139" s="8"/>
      <c r="AMR139" s="8"/>
      <c r="AMS139" s="8"/>
      <c r="AMT139" s="8"/>
      <c r="AMU139" s="8"/>
      <c r="AMV139" s="8"/>
      <c r="AMW139" s="8"/>
      <c r="AMX139" s="8"/>
      <c r="AMY139" s="8"/>
      <c r="AMZ139" s="8"/>
      <c r="ANA139" s="8"/>
      <c r="ANB139" s="8"/>
      <c r="ANC139" s="8"/>
      <c r="AND139" s="8"/>
      <c r="ANE139" s="8"/>
      <c r="ANF139" s="8"/>
      <c r="ANG139" s="8"/>
      <c r="ANH139" s="8"/>
      <c r="ANI139" s="8"/>
      <c r="ANJ139" s="8"/>
      <c r="ANK139" s="8"/>
      <c r="ANL139" s="8"/>
      <c r="ANM139" s="8"/>
      <c r="ANN139" s="8"/>
      <c r="ANO139" s="8"/>
      <c r="ANP139" s="8"/>
      <c r="ANQ139" s="8"/>
      <c r="ANR139" s="8"/>
      <c r="ANS139" s="8"/>
      <c r="ANT139" s="8"/>
      <c r="ANU139" s="8"/>
      <c r="ANV139" s="8"/>
      <c r="ANW139" s="8"/>
      <c r="ANX139" s="8"/>
      <c r="ANY139" s="8"/>
      <c r="ANZ139" s="8"/>
      <c r="AOA139" s="8"/>
      <c r="AOB139" s="8"/>
      <c r="AOC139" s="8"/>
      <c r="AOD139" s="8"/>
      <c r="AOE139" s="8"/>
      <c r="AOF139" s="8"/>
      <c r="AOG139" s="8"/>
      <c r="AOH139" s="8"/>
      <c r="AOI139" s="8"/>
      <c r="AOJ139" s="8"/>
      <c r="AOK139" s="8"/>
      <c r="AOL139" s="8"/>
      <c r="AOM139" s="8"/>
      <c r="AON139" s="8"/>
      <c r="AOO139" s="8"/>
      <c r="AOP139" s="8"/>
      <c r="AOQ139" s="8"/>
      <c r="AOR139" s="8"/>
      <c r="AOS139" s="8"/>
      <c r="AOT139" s="8"/>
      <c r="AOU139" s="8"/>
      <c r="AOV139" s="8"/>
      <c r="AOW139" s="8"/>
      <c r="AOX139" s="8"/>
      <c r="AOY139" s="8"/>
      <c r="AOZ139" s="8"/>
      <c r="APA139" s="8"/>
      <c r="APB139" s="8"/>
      <c r="APC139" s="8"/>
      <c r="APD139" s="8"/>
      <c r="APE139" s="8"/>
      <c r="APF139" s="8"/>
      <c r="APG139" s="8"/>
      <c r="APH139" s="8"/>
      <c r="API139" s="8"/>
      <c r="APJ139" s="8"/>
      <c r="APK139" s="8"/>
      <c r="APL139" s="8"/>
      <c r="APM139" s="8"/>
      <c r="APN139" s="8"/>
      <c r="APO139" s="8"/>
      <c r="APP139" s="8"/>
      <c r="APQ139" s="8"/>
      <c r="APR139" s="8"/>
      <c r="APS139" s="8"/>
      <c r="APT139" s="8"/>
      <c r="APU139" s="8"/>
      <c r="APV139" s="8"/>
      <c r="APW139" s="8"/>
      <c r="APX139" s="8"/>
      <c r="APY139" s="8"/>
      <c r="APZ139" s="8"/>
      <c r="AQA139" s="8"/>
      <c r="AQB139" s="8"/>
      <c r="AQC139" s="8"/>
      <c r="AQD139" s="8"/>
      <c r="AQE139" s="8"/>
      <c r="AQF139" s="8"/>
      <c r="AQG139" s="8"/>
      <c r="AQH139" s="8"/>
      <c r="AQI139" s="8"/>
      <c r="AQJ139" s="8"/>
      <c r="AQK139" s="8"/>
      <c r="AQL139" s="8"/>
      <c r="AQM139" s="8"/>
      <c r="AQN139" s="8"/>
      <c r="AQO139" s="8"/>
      <c r="AQP139" s="8"/>
      <c r="AQQ139" s="8"/>
      <c r="AQR139" s="8"/>
      <c r="AQS139" s="8"/>
      <c r="AQT139" s="8"/>
      <c r="AQU139" s="8"/>
      <c r="AQV139" s="8"/>
      <c r="AQW139" s="8"/>
      <c r="AQX139" s="8"/>
      <c r="AQY139" s="8"/>
      <c r="AQZ139" s="8"/>
      <c r="ARA139" s="8"/>
      <c r="ARB139" s="8"/>
      <c r="ARC139" s="8"/>
      <c r="ARD139" s="8"/>
      <c r="ARE139" s="8"/>
      <c r="ARF139" s="8"/>
      <c r="ARG139" s="8"/>
      <c r="ARH139" s="8"/>
      <c r="ARI139" s="8"/>
      <c r="ARJ139" s="8"/>
      <c r="ARK139" s="8"/>
      <c r="ARL139" s="8"/>
      <c r="ARM139" s="8"/>
      <c r="ARN139" s="8"/>
      <c r="ARO139" s="8"/>
      <c r="ARP139" s="8"/>
      <c r="ARQ139" s="8"/>
      <c r="ARR139" s="8"/>
      <c r="ARS139" s="8"/>
      <c r="ART139" s="8"/>
      <c r="ARU139" s="8"/>
      <c r="ARV139" s="8"/>
      <c r="ARW139" s="8"/>
      <c r="ARX139" s="8"/>
      <c r="ARY139" s="8"/>
      <c r="ARZ139" s="8"/>
      <c r="ASA139" s="8"/>
      <c r="ASB139" s="8"/>
      <c r="ASC139" s="8"/>
      <c r="ASD139" s="8"/>
      <c r="ASE139" s="8"/>
      <c r="ASF139" s="8"/>
      <c r="ASG139" s="8"/>
      <c r="ASH139" s="8"/>
      <c r="ASI139" s="8"/>
      <c r="ASJ139" s="8"/>
      <c r="ASK139" s="8"/>
      <c r="ASL139" s="8"/>
      <c r="ASM139" s="8"/>
      <c r="ASN139" s="8"/>
      <c r="ASO139" s="8"/>
      <c r="ASP139" s="8"/>
      <c r="ASQ139" s="8"/>
      <c r="ASR139" s="8"/>
      <c r="ASS139" s="8"/>
      <c r="AST139" s="8"/>
      <c r="ASU139" s="8"/>
      <c r="ASV139" s="8"/>
      <c r="ASW139" s="8"/>
      <c r="ASX139" s="8"/>
      <c r="ASY139" s="8"/>
      <c r="ASZ139" s="8"/>
      <c r="ATA139" s="8"/>
      <c r="ATB139" s="8"/>
      <c r="ATC139" s="8"/>
      <c r="ATD139" s="8"/>
      <c r="ATE139" s="8"/>
      <c r="ATF139" s="8"/>
      <c r="ATG139" s="8"/>
      <c r="ATH139" s="8"/>
      <c r="ATI139" s="8"/>
      <c r="ATJ139" s="8"/>
      <c r="ATK139" s="8"/>
      <c r="ATL139" s="8"/>
      <c r="ATM139" s="8"/>
      <c r="ATN139" s="8"/>
      <c r="ATO139" s="8"/>
      <c r="ATP139" s="8"/>
      <c r="ATQ139" s="8"/>
      <c r="ATR139" s="8"/>
      <c r="ATS139" s="8"/>
      <c r="ATT139" s="8"/>
      <c r="ATU139" s="8"/>
      <c r="ATV139" s="8"/>
      <c r="ATW139" s="8"/>
      <c r="ATX139" s="8"/>
      <c r="ATY139" s="8"/>
      <c r="ATZ139" s="8"/>
      <c r="AUA139" s="8"/>
      <c r="AUB139" s="8"/>
      <c r="AUC139" s="8"/>
      <c r="AUD139" s="8"/>
      <c r="AUE139" s="8"/>
      <c r="AUF139" s="8"/>
      <c r="AUG139" s="8"/>
      <c r="AUH139" s="8"/>
      <c r="AUI139" s="8"/>
      <c r="AUJ139" s="8"/>
      <c r="AUK139" s="8"/>
      <c r="AUL139" s="8"/>
      <c r="AUM139" s="8"/>
      <c r="AUN139" s="8"/>
      <c r="AUO139" s="8"/>
      <c r="AUP139" s="8"/>
      <c r="AUQ139" s="8"/>
      <c r="AUR139" s="8"/>
      <c r="AUS139" s="8"/>
      <c r="AUT139" s="8"/>
      <c r="AUU139" s="8"/>
      <c r="AUV139" s="8"/>
      <c r="AUW139" s="8"/>
      <c r="AUX139" s="8"/>
      <c r="AUY139" s="8"/>
      <c r="AUZ139" s="8"/>
      <c r="AVA139" s="8"/>
      <c r="AVB139" s="8"/>
      <c r="AVC139" s="8"/>
      <c r="AVD139" s="8"/>
      <c r="AVE139" s="8"/>
      <c r="AVF139" s="8"/>
      <c r="AVG139" s="8"/>
      <c r="AVH139" s="8"/>
      <c r="AVI139" s="8"/>
      <c r="AVJ139" s="8"/>
      <c r="AVK139" s="8"/>
      <c r="AVL139" s="8"/>
      <c r="AVM139" s="8"/>
      <c r="AVN139" s="8"/>
      <c r="AVO139" s="8"/>
      <c r="AVP139" s="8"/>
      <c r="AVQ139" s="8"/>
      <c r="AVR139" s="8"/>
      <c r="AVS139" s="8"/>
      <c r="AVT139" s="8"/>
      <c r="AVU139" s="8"/>
      <c r="AVV139" s="8"/>
      <c r="AVW139" s="8"/>
      <c r="AVX139" s="8"/>
      <c r="AVY139" s="8"/>
      <c r="AVZ139" s="8"/>
      <c r="AWA139" s="8"/>
      <c r="AWB139" s="8"/>
      <c r="AWC139" s="8"/>
      <c r="AWD139" s="8"/>
      <c r="AWE139" s="8"/>
      <c r="AWF139" s="8"/>
      <c r="AWG139" s="8"/>
      <c r="AWH139" s="8"/>
      <c r="AWI139" s="8"/>
      <c r="AWJ139" s="8"/>
      <c r="AWK139" s="8"/>
      <c r="AWL139" s="8"/>
      <c r="AWM139" s="8"/>
      <c r="AWN139" s="8"/>
      <c r="AWO139" s="8"/>
      <c r="AWP139" s="8"/>
      <c r="AWQ139" s="8"/>
      <c r="AWR139" s="8"/>
      <c r="AWS139" s="8"/>
      <c r="AWT139" s="8"/>
      <c r="AWU139" s="8"/>
      <c r="AWV139" s="8"/>
      <c r="AWW139" s="8"/>
      <c r="AWX139" s="8"/>
      <c r="AWY139" s="8"/>
      <c r="AWZ139" s="8"/>
      <c r="AXA139" s="8"/>
      <c r="AXB139" s="8"/>
      <c r="AXC139" s="8"/>
      <c r="AXD139" s="8"/>
      <c r="AXE139" s="8"/>
      <c r="AXF139" s="8"/>
      <c r="AXG139" s="8"/>
      <c r="AXH139" s="8"/>
      <c r="AXI139" s="8"/>
      <c r="AXJ139" s="8"/>
      <c r="AXK139" s="8"/>
      <c r="AXL139" s="8"/>
      <c r="AXM139" s="8"/>
      <c r="AXN139" s="8"/>
      <c r="AXO139" s="8"/>
      <c r="AXP139" s="8"/>
      <c r="AXQ139" s="8"/>
      <c r="AXR139" s="8"/>
      <c r="AXS139" s="8"/>
      <c r="AXT139" s="8"/>
      <c r="AXU139" s="8"/>
      <c r="AXV139" s="8"/>
      <c r="AXW139" s="8"/>
      <c r="AXX139" s="8"/>
      <c r="AXY139" s="8"/>
      <c r="AXZ139" s="8"/>
      <c r="AYA139" s="8"/>
      <c r="AYB139" s="8"/>
      <c r="AYC139" s="8"/>
      <c r="AYD139" s="8"/>
      <c r="AYE139" s="8"/>
      <c r="AYF139" s="8"/>
      <c r="AYG139" s="8"/>
      <c r="AYH139" s="8"/>
      <c r="AYI139" s="8"/>
      <c r="AYJ139" s="8"/>
      <c r="AYK139" s="8"/>
      <c r="AYL139" s="8"/>
      <c r="AYM139" s="8"/>
      <c r="AYN139" s="8"/>
      <c r="AYO139" s="8"/>
      <c r="AYP139" s="8"/>
      <c r="AYQ139" s="8"/>
      <c r="AYR139" s="8"/>
      <c r="AYS139" s="8"/>
      <c r="AYT139" s="8"/>
      <c r="AYU139" s="8"/>
      <c r="AYV139" s="8"/>
      <c r="AYW139" s="8"/>
      <c r="AYX139" s="8"/>
      <c r="AYY139" s="8"/>
      <c r="AYZ139" s="8"/>
      <c r="AZA139" s="8"/>
      <c r="AZB139" s="8"/>
      <c r="AZC139" s="8"/>
      <c r="AZD139" s="8"/>
      <c r="AZE139" s="8"/>
      <c r="AZF139" s="8"/>
      <c r="AZG139" s="8"/>
      <c r="AZH139" s="8"/>
      <c r="AZI139" s="8"/>
      <c r="AZJ139" s="8"/>
      <c r="AZK139" s="8"/>
      <c r="AZL139" s="8"/>
      <c r="AZM139" s="8"/>
      <c r="AZN139" s="8"/>
      <c r="AZO139" s="8"/>
      <c r="AZP139" s="8"/>
      <c r="AZQ139" s="8"/>
      <c r="AZR139" s="8"/>
      <c r="AZS139" s="8"/>
      <c r="AZT139" s="8"/>
      <c r="AZU139" s="8"/>
      <c r="AZV139" s="8"/>
      <c r="AZW139" s="8"/>
      <c r="AZX139" s="8"/>
      <c r="AZY139" s="8"/>
      <c r="AZZ139" s="8"/>
      <c r="BAA139" s="8"/>
      <c r="BAB139" s="8"/>
      <c r="BAC139" s="8"/>
      <c r="BAD139" s="8"/>
      <c r="BAE139" s="8"/>
      <c r="BAF139" s="8"/>
      <c r="BAG139" s="8"/>
      <c r="BAH139" s="8"/>
      <c r="BAI139" s="8"/>
      <c r="BAJ139" s="8"/>
      <c r="BAK139" s="8"/>
      <c r="BAL139" s="8"/>
      <c r="BAM139" s="8"/>
      <c r="BAN139" s="8"/>
      <c r="BAO139" s="8"/>
      <c r="BAP139" s="8"/>
      <c r="BAQ139" s="8"/>
      <c r="BAR139" s="8"/>
      <c r="BAS139" s="8"/>
      <c r="BAT139" s="8"/>
      <c r="BAU139" s="8"/>
      <c r="BAV139" s="8"/>
      <c r="BAW139" s="8"/>
      <c r="BAX139" s="8"/>
      <c r="BAY139" s="8"/>
      <c r="BAZ139" s="8"/>
      <c r="BBA139" s="8"/>
      <c r="BBB139" s="8"/>
      <c r="BBC139" s="8"/>
      <c r="BBD139" s="8"/>
      <c r="BBE139" s="8"/>
      <c r="BBF139" s="8"/>
      <c r="BBG139" s="8"/>
      <c r="BBH139" s="8"/>
      <c r="BBI139" s="8"/>
      <c r="BBJ139" s="8"/>
      <c r="BBK139" s="8"/>
      <c r="BBL139" s="8"/>
      <c r="BBM139" s="8"/>
      <c r="BBN139" s="8"/>
      <c r="BBO139" s="8"/>
      <c r="BBP139" s="8"/>
      <c r="BBQ139" s="8"/>
      <c r="BBR139" s="8"/>
      <c r="BBS139" s="8"/>
      <c r="BBT139" s="8"/>
      <c r="BBU139" s="8"/>
      <c r="BBV139" s="8"/>
      <c r="BBW139" s="8"/>
      <c r="BBX139" s="8"/>
      <c r="BBY139" s="8"/>
      <c r="BBZ139" s="8"/>
      <c r="BCA139" s="8"/>
      <c r="BCB139" s="8"/>
      <c r="BCC139" s="8"/>
      <c r="BCD139" s="8"/>
      <c r="BCE139" s="8"/>
      <c r="BCF139" s="8"/>
      <c r="BCG139" s="8"/>
      <c r="BCH139" s="8"/>
      <c r="BCI139" s="8"/>
      <c r="BCJ139" s="8"/>
      <c r="BCK139" s="8"/>
      <c r="BCL139" s="8"/>
      <c r="BCM139" s="8"/>
      <c r="BCN139" s="8"/>
      <c r="BCO139" s="8"/>
      <c r="BCP139" s="8"/>
      <c r="BCQ139" s="8"/>
      <c r="BCR139" s="8"/>
      <c r="BCS139" s="8"/>
      <c r="BCT139" s="8"/>
      <c r="BCU139" s="8"/>
      <c r="BCV139" s="8"/>
      <c r="BCW139" s="8"/>
      <c r="BCX139" s="8"/>
      <c r="BCY139" s="8"/>
      <c r="BCZ139" s="8"/>
      <c r="BDA139" s="8"/>
      <c r="BDB139" s="8"/>
      <c r="BDC139" s="8"/>
      <c r="BDD139" s="8"/>
      <c r="BDE139" s="8"/>
      <c r="BDF139" s="8"/>
      <c r="BDG139" s="8"/>
      <c r="BDH139" s="8"/>
      <c r="BDI139" s="8"/>
      <c r="BDJ139" s="8"/>
      <c r="BDK139" s="8"/>
      <c r="BDL139" s="8"/>
      <c r="BDM139" s="8"/>
      <c r="BDN139" s="8"/>
      <c r="BDO139" s="8"/>
      <c r="BDP139" s="8"/>
      <c r="BDQ139" s="8"/>
      <c r="BDR139" s="8"/>
      <c r="BDS139" s="8"/>
      <c r="BDT139" s="8"/>
      <c r="BDU139" s="8"/>
      <c r="BDV139" s="8"/>
      <c r="BDW139" s="8"/>
      <c r="BDX139" s="8"/>
      <c r="BDY139" s="8"/>
      <c r="BDZ139" s="8"/>
      <c r="BEA139" s="8"/>
      <c r="BEB139" s="8"/>
      <c r="BEC139" s="8"/>
      <c r="BED139" s="8"/>
      <c r="BEE139" s="8"/>
      <c r="BEF139" s="8"/>
      <c r="BEG139" s="8"/>
      <c r="BEH139" s="8"/>
      <c r="BEI139" s="8"/>
      <c r="BEJ139" s="8"/>
      <c r="BEK139" s="8"/>
      <c r="BEL139" s="8"/>
      <c r="BEM139" s="8"/>
      <c r="BEN139" s="8"/>
      <c r="BEO139" s="8"/>
      <c r="BEP139" s="8"/>
      <c r="BEQ139" s="8"/>
      <c r="BER139" s="8"/>
      <c r="BES139" s="8"/>
      <c r="BET139" s="8"/>
      <c r="BEU139" s="8"/>
      <c r="BEV139" s="8"/>
      <c r="BEW139" s="8"/>
      <c r="BEX139" s="8"/>
      <c r="BEY139" s="8"/>
      <c r="BEZ139" s="8"/>
      <c r="BFA139" s="8"/>
      <c r="BFB139" s="8"/>
      <c r="BFC139" s="8"/>
      <c r="BFD139" s="8"/>
      <c r="BFE139" s="8"/>
      <c r="BFF139" s="8"/>
      <c r="BFG139" s="8"/>
      <c r="BFH139" s="8"/>
      <c r="BFI139" s="8"/>
      <c r="BFJ139" s="8"/>
      <c r="BFK139" s="8"/>
      <c r="BFL139" s="8"/>
      <c r="BFM139" s="8"/>
      <c r="BFN139" s="8"/>
      <c r="BFO139" s="8"/>
      <c r="BFP139" s="8"/>
      <c r="BFQ139" s="8"/>
      <c r="BFR139" s="8"/>
      <c r="BFS139" s="8"/>
      <c r="BFT139" s="8"/>
      <c r="BFU139" s="8"/>
      <c r="BFV139" s="8"/>
      <c r="BFW139" s="8"/>
      <c r="BFX139" s="8"/>
      <c r="BFY139" s="8"/>
      <c r="BFZ139" s="8"/>
    </row>
    <row r="140" spans="3:1534" s="14" customFormat="1" ht="15" x14ac:dyDescent="0.25">
      <c r="C140" s="15"/>
      <c r="D140" s="15"/>
      <c r="E140" s="15"/>
      <c r="F140" s="15"/>
      <c r="G140" s="15"/>
      <c r="H140" s="15"/>
      <c r="I140" s="15"/>
      <c r="SV140" s="8"/>
      <c r="SW140" s="8"/>
      <c r="SX140" s="8"/>
      <c r="SY140" s="8"/>
      <c r="SZ140" s="8"/>
      <c r="TA140" s="8"/>
      <c r="TB140" s="8"/>
      <c r="TC140" s="8"/>
      <c r="TD140" s="8"/>
      <c r="TE140" s="8"/>
      <c r="TF140" s="8"/>
      <c r="TG140" s="8"/>
      <c r="TH140" s="8"/>
      <c r="TI140" s="8"/>
      <c r="TJ140" s="8"/>
      <c r="TK140" s="8"/>
      <c r="TL140" s="8"/>
      <c r="TM140" s="8"/>
      <c r="TN140" s="8"/>
      <c r="TO140" s="8"/>
      <c r="TP140" s="8"/>
      <c r="TQ140" s="8"/>
      <c r="TR140" s="8"/>
      <c r="TS140" s="8"/>
      <c r="TT140" s="8"/>
      <c r="TU140" s="8"/>
      <c r="TV140" s="8"/>
      <c r="TW140" s="8"/>
      <c r="TX140" s="8"/>
      <c r="TY140" s="8"/>
      <c r="TZ140" s="8"/>
      <c r="UA140" s="8"/>
      <c r="UB140" s="8"/>
      <c r="UC140" s="8"/>
      <c r="UD140" s="8"/>
      <c r="UE140" s="8"/>
      <c r="UF140" s="8"/>
      <c r="UG140" s="8"/>
      <c r="UH140" s="8"/>
      <c r="UI140" s="8"/>
      <c r="UJ140" s="8"/>
      <c r="UK140" s="8"/>
      <c r="UL140" s="8"/>
      <c r="UM140" s="8"/>
      <c r="UN140" s="8"/>
      <c r="UO140" s="8"/>
      <c r="UP140" s="8"/>
      <c r="UQ140" s="8"/>
      <c r="UR140" s="8"/>
      <c r="US140" s="8"/>
      <c r="UT140" s="8"/>
      <c r="UU140" s="8"/>
      <c r="UV140" s="8"/>
      <c r="UW140" s="8"/>
      <c r="UX140" s="8"/>
      <c r="UY140" s="8"/>
      <c r="UZ140" s="8"/>
      <c r="VA140" s="8"/>
      <c r="VB140" s="8"/>
      <c r="VC140" s="8"/>
      <c r="VD140" s="8"/>
      <c r="VE140" s="8"/>
      <c r="VF140" s="8"/>
      <c r="VG140" s="8"/>
      <c r="VH140" s="8"/>
      <c r="VI140" s="8"/>
      <c r="VJ140" s="8"/>
      <c r="VK140" s="8"/>
      <c r="VL140" s="8"/>
      <c r="VM140" s="8"/>
      <c r="VN140" s="8"/>
      <c r="VO140" s="8"/>
      <c r="VP140" s="8"/>
      <c r="VQ140" s="8"/>
      <c r="VR140" s="8"/>
      <c r="VS140" s="8"/>
      <c r="VT140" s="8"/>
      <c r="VU140" s="8"/>
      <c r="VV140" s="8"/>
      <c r="VW140" s="8"/>
      <c r="VX140" s="8"/>
      <c r="VY140" s="8"/>
      <c r="VZ140" s="8"/>
      <c r="WA140" s="8"/>
      <c r="WB140" s="8"/>
      <c r="WC140" s="8"/>
      <c r="WD140" s="8"/>
      <c r="WE140" s="8"/>
      <c r="WF140" s="8"/>
      <c r="WG140" s="8"/>
      <c r="WH140" s="8"/>
      <c r="WI140" s="8"/>
      <c r="WJ140" s="8"/>
      <c r="WK140" s="8"/>
      <c r="WL140" s="8"/>
      <c r="WM140" s="8"/>
      <c r="WN140" s="8"/>
      <c r="WO140" s="8"/>
      <c r="WP140" s="8"/>
      <c r="WQ140" s="8"/>
      <c r="WR140" s="8"/>
      <c r="WS140" s="8"/>
      <c r="WT140" s="8"/>
      <c r="WU140" s="8"/>
      <c r="WV140" s="8"/>
      <c r="WW140" s="8"/>
      <c r="WX140" s="8"/>
      <c r="WY140" s="8"/>
      <c r="WZ140" s="8"/>
      <c r="XA140" s="8"/>
      <c r="XB140" s="8"/>
      <c r="XC140" s="8"/>
      <c r="XD140" s="8"/>
      <c r="XE140" s="8"/>
      <c r="XF140" s="8"/>
      <c r="XG140" s="8"/>
      <c r="XH140" s="8"/>
      <c r="XI140" s="8"/>
      <c r="XJ140" s="8"/>
      <c r="XK140" s="8"/>
      <c r="XL140" s="8"/>
      <c r="XM140" s="8"/>
      <c r="XN140" s="8"/>
      <c r="XO140" s="8"/>
      <c r="XP140" s="8"/>
      <c r="XQ140" s="8"/>
      <c r="XR140" s="8"/>
      <c r="XS140" s="8"/>
      <c r="XT140" s="8"/>
      <c r="XU140" s="8"/>
      <c r="XV140" s="8"/>
      <c r="XW140" s="8"/>
      <c r="XX140" s="8"/>
      <c r="XY140" s="8"/>
      <c r="XZ140" s="8"/>
      <c r="YA140" s="8"/>
      <c r="YB140" s="8"/>
      <c r="YC140" s="8"/>
      <c r="YD140" s="8"/>
      <c r="YE140" s="8"/>
      <c r="YF140" s="8"/>
      <c r="YG140" s="8"/>
      <c r="YH140" s="8"/>
      <c r="YI140" s="8"/>
      <c r="YJ140" s="8"/>
      <c r="YK140" s="8"/>
      <c r="YL140" s="8"/>
      <c r="YM140" s="8"/>
      <c r="YN140" s="8"/>
      <c r="YO140" s="8"/>
      <c r="YP140" s="8"/>
      <c r="YQ140" s="8"/>
      <c r="YR140" s="8"/>
      <c r="YS140" s="8"/>
      <c r="YT140" s="8"/>
      <c r="YU140" s="8"/>
      <c r="YV140" s="8"/>
      <c r="YW140" s="8"/>
      <c r="YX140" s="8"/>
      <c r="YY140" s="8"/>
      <c r="YZ140" s="8"/>
      <c r="ZA140" s="8"/>
      <c r="ZB140" s="8"/>
      <c r="ZC140" s="8"/>
      <c r="ZD140" s="8"/>
      <c r="ZE140" s="8"/>
      <c r="ZF140" s="8"/>
      <c r="ZG140" s="8"/>
      <c r="ZH140" s="8"/>
      <c r="ZI140" s="8"/>
      <c r="ZJ140" s="8"/>
      <c r="ZK140" s="8"/>
      <c r="ZL140" s="8"/>
      <c r="ZM140" s="8"/>
      <c r="ZN140" s="8"/>
      <c r="ZO140" s="8"/>
      <c r="ZP140" s="8"/>
      <c r="ZQ140" s="8"/>
      <c r="ZR140" s="8"/>
      <c r="ZS140" s="8"/>
      <c r="ZT140" s="8"/>
      <c r="ZU140" s="8"/>
      <c r="ZV140" s="8"/>
      <c r="ZW140" s="8"/>
      <c r="ZX140" s="8"/>
      <c r="ZY140" s="8"/>
      <c r="ZZ140" s="8"/>
      <c r="AAA140" s="8"/>
      <c r="AAB140" s="8"/>
      <c r="AAC140" s="8"/>
      <c r="AAD140" s="8"/>
      <c r="AAE140" s="8"/>
      <c r="AAF140" s="8"/>
      <c r="AAG140" s="8"/>
      <c r="AAH140" s="8"/>
      <c r="AAI140" s="8"/>
      <c r="AAJ140" s="8"/>
      <c r="AAK140" s="8"/>
      <c r="AAL140" s="8"/>
      <c r="AAM140" s="8"/>
      <c r="AAN140" s="8"/>
      <c r="AAO140" s="8"/>
      <c r="AAP140" s="8"/>
      <c r="AAQ140" s="8"/>
      <c r="AAR140" s="8"/>
      <c r="AAS140" s="8"/>
      <c r="AAT140" s="8"/>
      <c r="AAU140" s="8"/>
      <c r="AAV140" s="8"/>
      <c r="AAW140" s="8"/>
      <c r="AAX140" s="8"/>
      <c r="AAY140" s="8"/>
      <c r="AAZ140" s="8"/>
      <c r="ABA140" s="8"/>
      <c r="ABB140" s="8"/>
      <c r="ABC140" s="8"/>
      <c r="ABD140" s="8"/>
      <c r="ABE140" s="8"/>
      <c r="ABF140" s="8"/>
      <c r="ABG140" s="8"/>
      <c r="ABH140" s="8"/>
      <c r="ABI140" s="8"/>
      <c r="ABJ140" s="8"/>
      <c r="ABK140" s="8"/>
      <c r="ABL140" s="8"/>
      <c r="ABM140" s="8"/>
      <c r="ABN140" s="8"/>
      <c r="ABO140" s="8"/>
      <c r="ABP140" s="8"/>
      <c r="ABQ140" s="8"/>
      <c r="ABR140" s="8"/>
      <c r="ABS140" s="8"/>
      <c r="ABT140" s="8"/>
      <c r="ABU140" s="8"/>
      <c r="ABV140" s="8"/>
      <c r="ABW140" s="8"/>
      <c r="ABX140" s="8"/>
      <c r="ABY140" s="8"/>
      <c r="ABZ140" s="8"/>
      <c r="ACA140" s="8"/>
      <c r="ACB140" s="8"/>
      <c r="ACC140" s="8"/>
      <c r="ACD140" s="8"/>
      <c r="ACE140" s="8"/>
      <c r="ACF140" s="8"/>
      <c r="ACG140" s="8"/>
      <c r="ACH140" s="8"/>
      <c r="ACI140" s="8"/>
      <c r="ACJ140" s="8"/>
      <c r="ACK140" s="8"/>
      <c r="ACL140" s="8"/>
      <c r="ACM140" s="8"/>
      <c r="ACN140" s="8"/>
      <c r="ACO140" s="8"/>
      <c r="ACP140" s="8"/>
      <c r="ACQ140" s="8"/>
      <c r="ACR140" s="8"/>
      <c r="ACS140" s="8"/>
      <c r="ACT140" s="8"/>
      <c r="ACU140" s="8"/>
      <c r="ACV140" s="8"/>
      <c r="ACW140" s="8"/>
      <c r="ACX140" s="8"/>
      <c r="ACY140" s="8"/>
      <c r="ACZ140" s="8"/>
      <c r="ADA140" s="8"/>
      <c r="ADB140" s="8"/>
      <c r="ADC140" s="8"/>
      <c r="ADD140" s="8"/>
      <c r="ADE140" s="8"/>
      <c r="ADF140" s="8"/>
      <c r="ADG140" s="8"/>
      <c r="ADH140" s="8"/>
      <c r="ADI140" s="8"/>
      <c r="ADJ140" s="8"/>
      <c r="ADK140" s="8"/>
      <c r="ADL140" s="8"/>
      <c r="ADM140" s="8"/>
      <c r="ADN140" s="8"/>
      <c r="ADO140" s="8"/>
      <c r="ADP140" s="8"/>
      <c r="ADQ140" s="8"/>
      <c r="ADR140" s="8"/>
      <c r="ADS140" s="8"/>
      <c r="ADT140" s="8"/>
      <c r="ADU140" s="8"/>
      <c r="ADV140" s="8"/>
      <c r="ADW140" s="8"/>
      <c r="ADX140" s="8"/>
      <c r="ADY140" s="8"/>
      <c r="ADZ140" s="8"/>
      <c r="AEA140" s="8"/>
      <c r="AEB140" s="8"/>
      <c r="AEC140" s="8"/>
      <c r="AED140" s="8"/>
      <c r="AEE140" s="8"/>
      <c r="AEF140" s="8"/>
      <c r="AEG140" s="8"/>
      <c r="AEH140" s="8"/>
      <c r="AEI140" s="8"/>
      <c r="AEJ140" s="8"/>
      <c r="AEK140" s="8"/>
      <c r="AEL140" s="8"/>
      <c r="AEM140" s="8"/>
      <c r="AEN140" s="8"/>
      <c r="AEO140" s="8"/>
      <c r="AEP140" s="8"/>
      <c r="AEQ140" s="8"/>
      <c r="AER140" s="8"/>
      <c r="AES140" s="8"/>
      <c r="AET140" s="8"/>
      <c r="AEU140" s="8"/>
      <c r="AEV140" s="8"/>
      <c r="AEW140" s="8"/>
      <c r="AEX140" s="8"/>
      <c r="AEY140" s="8"/>
      <c r="AEZ140" s="8"/>
      <c r="AFA140" s="8"/>
      <c r="AFB140" s="8"/>
      <c r="AFC140" s="8"/>
      <c r="AFD140" s="8"/>
      <c r="AFE140" s="8"/>
      <c r="AFF140" s="8"/>
      <c r="AFG140" s="8"/>
      <c r="AFH140" s="8"/>
      <c r="AFI140" s="8"/>
      <c r="AFJ140" s="8"/>
      <c r="AFK140" s="8"/>
      <c r="AFL140" s="8"/>
      <c r="AFM140" s="8"/>
      <c r="AFN140" s="8"/>
      <c r="AFO140" s="8"/>
      <c r="AFP140" s="8"/>
      <c r="AFQ140" s="8"/>
      <c r="AFR140" s="8"/>
      <c r="AFS140" s="8"/>
      <c r="AFT140" s="8"/>
      <c r="AFU140" s="8"/>
      <c r="AFV140" s="8"/>
      <c r="AFW140" s="8"/>
      <c r="AFX140" s="8"/>
      <c r="AFY140" s="8"/>
      <c r="AFZ140" s="8"/>
      <c r="AGA140" s="8"/>
      <c r="AGB140" s="8"/>
      <c r="AGC140" s="8"/>
      <c r="AGD140" s="8"/>
      <c r="AGE140" s="8"/>
      <c r="AGF140" s="8"/>
      <c r="AGG140" s="8"/>
      <c r="AGH140" s="8"/>
      <c r="AGI140" s="8"/>
      <c r="AGJ140" s="8"/>
      <c r="AGK140" s="8"/>
      <c r="AGL140" s="8"/>
      <c r="AGM140" s="8"/>
      <c r="AGN140" s="8"/>
      <c r="AGO140" s="8"/>
      <c r="AGP140" s="8"/>
      <c r="AGQ140" s="8"/>
      <c r="AGR140" s="8"/>
      <c r="AGS140" s="8"/>
      <c r="AGT140" s="8"/>
      <c r="AGU140" s="8"/>
      <c r="AGV140" s="8"/>
      <c r="AGW140" s="8"/>
      <c r="AGX140" s="8"/>
      <c r="AGY140" s="8"/>
      <c r="AGZ140" s="8"/>
      <c r="AHA140" s="8"/>
      <c r="AHB140" s="8"/>
      <c r="AHC140" s="8"/>
      <c r="AHD140" s="8"/>
      <c r="AHE140" s="8"/>
      <c r="AHF140" s="8"/>
      <c r="AHG140" s="8"/>
      <c r="AHH140" s="8"/>
      <c r="AHI140" s="8"/>
      <c r="AHJ140" s="8"/>
      <c r="AHK140" s="8"/>
      <c r="AHL140" s="8"/>
      <c r="AHM140" s="8"/>
      <c r="AHN140" s="8"/>
      <c r="AHO140" s="8"/>
      <c r="AHP140" s="8"/>
      <c r="AHQ140" s="8"/>
      <c r="AHR140" s="8"/>
      <c r="AHS140" s="8"/>
      <c r="AHT140" s="8"/>
      <c r="AHU140" s="8"/>
      <c r="AHV140" s="8"/>
      <c r="AHW140" s="8"/>
      <c r="AHX140" s="8"/>
      <c r="AHY140" s="8"/>
      <c r="AHZ140" s="8"/>
      <c r="AIA140" s="8"/>
      <c r="AIB140" s="8"/>
      <c r="AIC140" s="8"/>
      <c r="AID140" s="8"/>
      <c r="AIE140" s="8"/>
      <c r="AIF140" s="8"/>
      <c r="AIG140" s="8"/>
      <c r="AIH140" s="8"/>
      <c r="AII140" s="8"/>
      <c r="AIJ140" s="8"/>
      <c r="AIK140" s="8"/>
      <c r="AIL140" s="8"/>
      <c r="AIM140" s="8"/>
      <c r="AIN140" s="8"/>
      <c r="AIO140" s="8"/>
      <c r="AIP140" s="8"/>
      <c r="AIQ140" s="8"/>
      <c r="AIR140" s="8"/>
      <c r="AIS140" s="8"/>
      <c r="AIT140" s="8"/>
      <c r="AIU140" s="8"/>
      <c r="AIV140" s="8"/>
      <c r="AIW140" s="8"/>
      <c r="AIX140" s="8"/>
      <c r="AIY140" s="8"/>
      <c r="AIZ140" s="8"/>
      <c r="AJA140" s="8"/>
      <c r="AJB140" s="8"/>
      <c r="AJC140" s="8"/>
      <c r="AJD140" s="8"/>
      <c r="AJE140" s="8"/>
      <c r="AJF140" s="8"/>
      <c r="AJG140" s="8"/>
      <c r="AJH140" s="8"/>
      <c r="AJI140" s="8"/>
      <c r="AJJ140" s="8"/>
      <c r="AJK140" s="8"/>
      <c r="AJL140" s="8"/>
      <c r="AJM140" s="8"/>
      <c r="AJN140" s="8"/>
      <c r="AJO140" s="8"/>
      <c r="AJP140" s="8"/>
      <c r="AJQ140" s="8"/>
      <c r="AJR140" s="8"/>
      <c r="AJS140" s="8"/>
      <c r="AJT140" s="8"/>
      <c r="AJU140" s="8"/>
      <c r="AJV140" s="8"/>
      <c r="AJW140" s="8"/>
      <c r="AJX140" s="8"/>
      <c r="AJY140" s="8"/>
      <c r="AJZ140" s="8"/>
      <c r="AKA140" s="8"/>
      <c r="AKB140" s="8"/>
      <c r="AKC140" s="8"/>
      <c r="AKD140" s="8"/>
      <c r="AKE140" s="8"/>
      <c r="AKF140" s="8"/>
      <c r="AKG140" s="8"/>
      <c r="AKH140" s="8"/>
      <c r="AKI140" s="8"/>
      <c r="AKJ140" s="8"/>
      <c r="AKK140" s="8"/>
      <c r="AKL140" s="8"/>
      <c r="AKM140" s="8"/>
      <c r="AKN140" s="8"/>
      <c r="AKO140" s="8"/>
      <c r="AKP140" s="8"/>
      <c r="AKQ140" s="8"/>
      <c r="AKR140" s="8"/>
      <c r="AKS140" s="8"/>
      <c r="AKT140" s="8"/>
      <c r="AKU140" s="8"/>
      <c r="AKV140" s="8"/>
      <c r="AKW140" s="8"/>
      <c r="AKX140" s="8"/>
      <c r="AKY140" s="8"/>
      <c r="AKZ140" s="8"/>
      <c r="ALA140" s="8"/>
      <c r="ALB140" s="8"/>
      <c r="ALC140" s="8"/>
      <c r="ALD140" s="8"/>
      <c r="ALE140" s="8"/>
      <c r="ALF140" s="8"/>
      <c r="ALG140" s="8"/>
      <c r="ALH140" s="8"/>
      <c r="ALI140" s="8"/>
      <c r="ALJ140" s="8"/>
      <c r="ALK140" s="8"/>
      <c r="ALL140" s="8"/>
      <c r="ALM140" s="8"/>
      <c r="ALN140" s="8"/>
      <c r="ALO140" s="8"/>
      <c r="ALP140" s="8"/>
      <c r="ALQ140" s="8"/>
      <c r="ALR140" s="8"/>
      <c r="ALS140" s="8"/>
      <c r="ALT140" s="8"/>
      <c r="ALU140" s="8"/>
      <c r="ALV140" s="8"/>
      <c r="ALW140" s="8"/>
      <c r="ALX140" s="8"/>
      <c r="ALY140" s="8"/>
      <c r="ALZ140" s="8"/>
      <c r="AMA140" s="8"/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  <c r="AML140" s="8"/>
      <c r="AMM140" s="8"/>
      <c r="AMN140" s="8"/>
      <c r="AMO140" s="8"/>
      <c r="AMP140" s="8"/>
      <c r="AMQ140" s="8"/>
      <c r="AMR140" s="8"/>
      <c r="AMS140" s="8"/>
      <c r="AMT140" s="8"/>
      <c r="AMU140" s="8"/>
      <c r="AMV140" s="8"/>
      <c r="AMW140" s="8"/>
      <c r="AMX140" s="8"/>
      <c r="AMY140" s="8"/>
      <c r="AMZ140" s="8"/>
      <c r="ANA140" s="8"/>
      <c r="ANB140" s="8"/>
      <c r="ANC140" s="8"/>
      <c r="AND140" s="8"/>
      <c r="ANE140" s="8"/>
      <c r="ANF140" s="8"/>
      <c r="ANG140" s="8"/>
      <c r="ANH140" s="8"/>
      <c r="ANI140" s="8"/>
      <c r="ANJ140" s="8"/>
      <c r="ANK140" s="8"/>
      <c r="ANL140" s="8"/>
      <c r="ANM140" s="8"/>
      <c r="ANN140" s="8"/>
      <c r="ANO140" s="8"/>
      <c r="ANP140" s="8"/>
      <c r="ANQ140" s="8"/>
      <c r="ANR140" s="8"/>
      <c r="ANS140" s="8"/>
      <c r="ANT140" s="8"/>
      <c r="ANU140" s="8"/>
      <c r="ANV140" s="8"/>
      <c r="ANW140" s="8"/>
      <c r="ANX140" s="8"/>
      <c r="ANY140" s="8"/>
      <c r="ANZ140" s="8"/>
      <c r="AOA140" s="8"/>
      <c r="AOB140" s="8"/>
      <c r="AOC140" s="8"/>
      <c r="AOD140" s="8"/>
      <c r="AOE140" s="8"/>
      <c r="AOF140" s="8"/>
      <c r="AOG140" s="8"/>
      <c r="AOH140" s="8"/>
      <c r="AOI140" s="8"/>
      <c r="AOJ140" s="8"/>
      <c r="AOK140" s="8"/>
      <c r="AOL140" s="8"/>
      <c r="AOM140" s="8"/>
      <c r="AON140" s="8"/>
      <c r="AOO140" s="8"/>
      <c r="AOP140" s="8"/>
      <c r="AOQ140" s="8"/>
      <c r="AOR140" s="8"/>
      <c r="AOS140" s="8"/>
      <c r="AOT140" s="8"/>
      <c r="AOU140" s="8"/>
      <c r="AOV140" s="8"/>
      <c r="AOW140" s="8"/>
      <c r="AOX140" s="8"/>
      <c r="AOY140" s="8"/>
      <c r="AOZ140" s="8"/>
      <c r="APA140" s="8"/>
      <c r="APB140" s="8"/>
      <c r="APC140" s="8"/>
      <c r="APD140" s="8"/>
      <c r="APE140" s="8"/>
      <c r="APF140" s="8"/>
      <c r="APG140" s="8"/>
      <c r="APH140" s="8"/>
      <c r="API140" s="8"/>
      <c r="APJ140" s="8"/>
      <c r="APK140" s="8"/>
      <c r="APL140" s="8"/>
      <c r="APM140" s="8"/>
      <c r="APN140" s="8"/>
      <c r="APO140" s="8"/>
      <c r="APP140" s="8"/>
      <c r="APQ140" s="8"/>
      <c r="APR140" s="8"/>
      <c r="APS140" s="8"/>
      <c r="APT140" s="8"/>
      <c r="APU140" s="8"/>
      <c r="APV140" s="8"/>
      <c r="APW140" s="8"/>
      <c r="APX140" s="8"/>
      <c r="APY140" s="8"/>
      <c r="APZ140" s="8"/>
      <c r="AQA140" s="8"/>
      <c r="AQB140" s="8"/>
      <c r="AQC140" s="8"/>
      <c r="AQD140" s="8"/>
      <c r="AQE140" s="8"/>
      <c r="AQF140" s="8"/>
      <c r="AQG140" s="8"/>
      <c r="AQH140" s="8"/>
      <c r="AQI140" s="8"/>
      <c r="AQJ140" s="8"/>
      <c r="AQK140" s="8"/>
      <c r="AQL140" s="8"/>
      <c r="AQM140" s="8"/>
      <c r="AQN140" s="8"/>
      <c r="AQO140" s="8"/>
      <c r="AQP140" s="8"/>
      <c r="AQQ140" s="8"/>
      <c r="AQR140" s="8"/>
      <c r="AQS140" s="8"/>
      <c r="AQT140" s="8"/>
      <c r="AQU140" s="8"/>
      <c r="AQV140" s="8"/>
      <c r="AQW140" s="8"/>
      <c r="AQX140" s="8"/>
      <c r="AQY140" s="8"/>
      <c r="AQZ140" s="8"/>
      <c r="ARA140" s="8"/>
      <c r="ARB140" s="8"/>
      <c r="ARC140" s="8"/>
      <c r="ARD140" s="8"/>
      <c r="ARE140" s="8"/>
      <c r="ARF140" s="8"/>
      <c r="ARG140" s="8"/>
      <c r="ARH140" s="8"/>
      <c r="ARI140" s="8"/>
      <c r="ARJ140" s="8"/>
      <c r="ARK140" s="8"/>
      <c r="ARL140" s="8"/>
      <c r="ARM140" s="8"/>
      <c r="ARN140" s="8"/>
      <c r="ARO140" s="8"/>
      <c r="ARP140" s="8"/>
      <c r="ARQ140" s="8"/>
      <c r="ARR140" s="8"/>
      <c r="ARS140" s="8"/>
      <c r="ART140" s="8"/>
      <c r="ARU140" s="8"/>
      <c r="ARV140" s="8"/>
      <c r="ARW140" s="8"/>
      <c r="ARX140" s="8"/>
      <c r="ARY140" s="8"/>
      <c r="ARZ140" s="8"/>
      <c r="ASA140" s="8"/>
      <c r="ASB140" s="8"/>
      <c r="ASC140" s="8"/>
      <c r="ASD140" s="8"/>
      <c r="ASE140" s="8"/>
      <c r="ASF140" s="8"/>
      <c r="ASG140" s="8"/>
      <c r="ASH140" s="8"/>
      <c r="ASI140" s="8"/>
      <c r="ASJ140" s="8"/>
      <c r="ASK140" s="8"/>
      <c r="ASL140" s="8"/>
      <c r="ASM140" s="8"/>
      <c r="ASN140" s="8"/>
      <c r="ASO140" s="8"/>
      <c r="ASP140" s="8"/>
      <c r="ASQ140" s="8"/>
      <c r="ASR140" s="8"/>
      <c r="ASS140" s="8"/>
      <c r="AST140" s="8"/>
      <c r="ASU140" s="8"/>
      <c r="ASV140" s="8"/>
      <c r="ASW140" s="8"/>
      <c r="ASX140" s="8"/>
      <c r="ASY140" s="8"/>
      <c r="ASZ140" s="8"/>
      <c r="ATA140" s="8"/>
      <c r="ATB140" s="8"/>
      <c r="ATC140" s="8"/>
      <c r="ATD140" s="8"/>
      <c r="ATE140" s="8"/>
      <c r="ATF140" s="8"/>
      <c r="ATG140" s="8"/>
      <c r="ATH140" s="8"/>
      <c r="ATI140" s="8"/>
      <c r="ATJ140" s="8"/>
      <c r="ATK140" s="8"/>
      <c r="ATL140" s="8"/>
      <c r="ATM140" s="8"/>
      <c r="ATN140" s="8"/>
      <c r="ATO140" s="8"/>
      <c r="ATP140" s="8"/>
      <c r="ATQ140" s="8"/>
      <c r="ATR140" s="8"/>
      <c r="ATS140" s="8"/>
      <c r="ATT140" s="8"/>
      <c r="ATU140" s="8"/>
      <c r="ATV140" s="8"/>
      <c r="ATW140" s="8"/>
      <c r="ATX140" s="8"/>
      <c r="ATY140" s="8"/>
      <c r="ATZ140" s="8"/>
      <c r="AUA140" s="8"/>
      <c r="AUB140" s="8"/>
      <c r="AUC140" s="8"/>
      <c r="AUD140" s="8"/>
      <c r="AUE140" s="8"/>
      <c r="AUF140" s="8"/>
      <c r="AUG140" s="8"/>
      <c r="AUH140" s="8"/>
      <c r="AUI140" s="8"/>
      <c r="AUJ140" s="8"/>
      <c r="AUK140" s="8"/>
      <c r="AUL140" s="8"/>
      <c r="AUM140" s="8"/>
      <c r="AUN140" s="8"/>
      <c r="AUO140" s="8"/>
      <c r="AUP140" s="8"/>
      <c r="AUQ140" s="8"/>
      <c r="AUR140" s="8"/>
      <c r="AUS140" s="8"/>
      <c r="AUT140" s="8"/>
      <c r="AUU140" s="8"/>
      <c r="AUV140" s="8"/>
      <c r="AUW140" s="8"/>
      <c r="AUX140" s="8"/>
      <c r="AUY140" s="8"/>
      <c r="AUZ140" s="8"/>
      <c r="AVA140" s="8"/>
      <c r="AVB140" s="8"/>
      <c r="AVC140" s="8"/>
      <c r="AVD140" s="8"/>
      <c r="AVE140" s="8"/>
      <c r="AVF140" s="8"/>
      <c r="AVG140" s="8"/>
      <c r="AVH140" s="8"/>
      <c r="AVI140" s="8"/>
      <c r="AVJ140" s="8"/>
      <c r="AVK140" s="8"/>
      <c r="AVL140" s="8"/>
      <c r="AVM140" s="8"/>
      <c r="AVN140" s="8"/>
      <c r="AVO140" s="8"/>
      <c r="AVP140" s="8"/>
      <c r="AVQ140" s="8"/>
      <c r="AVR140" s="8"/>
      <c r="AVS140" s="8"/>
      <c r="AVT140" s="8"/>
      <c r="AVU140" s="8"/>
      <c r="AVV140" s="8"/>
      <c r="AVW140" s="8"/>
      <c r="AVX140" s="8"/>
      <c r="AVY140" s="8"/>
      <c r="AVZ140" s="8"/>
      <c r="AWA140" s="8"/>
      <c r="AWB140" s="8"/>
      <c r="AWC140" s="8"/>
      <c r="AWD140" s="8"/>
      <c r="AWE140" s="8"/>
      <c r="AWF140" s="8"/>
      <c r="AWG140" s="8"/>
      <c r="AWH140" s="8"/>
      <c r="AWI140" s="8"/>
      <c r="AWJ140" s="8"/>
      <c r="AWK140" s="8"/>
      <c r="AWL140" s="8"/>
      <c r="AWM140" s="8"/>
      <c r="AWN140" s="8"/>
      <c r="AWO140" s="8"/>
      <c r="AWP140" s="8"/>
      <c r="AWQ140" s="8"/>
      <c r="AWR140" s="8"/>
      <c r="AWS140" s="8"/>
      <c r="AWT140" s="8"/>
      <c r="AWU140" s="8"/>
      <c r="AWV140" s="8"/>
      <c r="AWW140" s="8"/>
      <c r="AWX140" s="8"/>
      <c r="AWY140" s="8"/>
      <c r="AWZ140" s="8"/>
      <c r="AXA140" s="8"/>
      <c r="AXB140" s="8"/>
      <c r="AXC140" s="8"/>
      <c r="AXD140" s="8"/>
      <c r="AXE140" s="8"/>
      <c r="AXF140" s="8"/>
      <c r="AXG140" s="8"/>
      <c r="AXH140" s="8"/>
      <c r="AXI140" s="8"/>
      <c r="AXJ140" s="8"/>
      <c r="AXK140" s="8"/>
      <c r="AXL140" s="8"/>
      <c r="AXM140" s="8"/>
      <c r="AXN140" s="8"/>
      <c r="AXO140" s="8"/>
      <c r="AXP140" s="8"/>
      <c r="AXQ140" s="8"/>
      <c r="AXR140" s="8"/>
      <c r="AXS140" s="8"/>
      <c r="AXT140" s="8"/>
      <c r="AXU140" s="8"/>
      <c r="AXV140" s="8"/>
      <c r="AXW140" s="8"/>
      <c r="AXX140" s="8"/>
      <c r="AXY140" s="8"/>
      <c r="AXZ140" s="8"/>
      <c r="AYA140" s="8"/>
      <c r="AYB140" s="8"/>
      <c r="AYC140" s="8"/>
      <c r="AYD140" s="8"/>
      <c r="AYE140" s="8"/>
      <c r="AYF140" s="8"/>
      <c r="AYG140" s="8"/>
      <c r="AYH140" s="8"/>
      <c r="AYI140" s="8"/>
      <c r="AYJ140" s="8"/>
      <c r="AYK140" s="8"/>
      <c r="AYL140" s="8"/>
      <c r="AYM140" s="8"/>
      <c r="AYN140" s="8"/>
      <c r="AYO140" s="8"/>
      <c r="AYP140" s="8"/>
      <c r="AYQ140" s="8"/>
      <c r="AYR140" s="8"/>
      <c r="AYS140" s="8"/>
      <c r="AYT140" s="8"/>
      <c r="AYU140" s="8"/>
      <c r="AYV140" s="8"/>
      <c r="AYW140" s="8"/>
      <c r="AYX140" s="8"/>
      <c r="AYY140" s="8"/>
      <c r="AYZ140" s="8"/>
      <c r="AZA140" s="8"/>
      <c r="AZB140" s="8"/>
      <c r="AZC140" s="8"/>
      <c r="AZD140" s="8"/>
      <c r="AZE140" s="8"/>
      <c r="AZF140" s="8"/>
      <c r="AZG140" s="8"/>
      <c r="AZH140" s="8"/>
      <c r="AZI140" s="8"/>
      <c r="AZJ140" s="8"/>
      <c r="AZK140" s="8"/>
      <c r="AZL140" s="8"/>
      <c r="AZM140" s="8"/>
      <c r="AZN140" s="8"/>
      <c r="AZO140" s="8"/>
      <c r="AZP140" s="8"/>
      <c r="AZQ140" s="8"/>
      <c r="AZR140" s="8"/>
      <c r="AZS140" s="8"/>
      <c r="AZT140" s="8"/>
      <c r="AZU140" s="8"/>
      <c r="AZV140" s="8"/>
      <c r="AZW140" s="8"/>
      <c r="AZX140" s="8"/>
      <c r="AZY140" s="8"/>
      <c r="AZZ140" s="8"/>
      <c r="BAA140" s="8"/>
      <c r="BAB140" s="8"/>
      <c r="BAC140" s="8"/>
      <c r="BAD140" s="8"/>
      <c r="BAE140" s="8"/>
      <c r="BAF140" s="8"/>
      <c r="BAG140" s="8"/>
      <c r="BAH140" s="8"/>
      <c r="BAI140" s="8"/>
      <c r="BAJ140" s="8"/>
      <c r="BAK140" s="8"/>
      <c r="BAL140" s="8"/>
      <c r="BAM140" s="8"/>
      <c r="BAN140" s="8"/>
      <c r="BAO140" s="8"/>
      <c r="BAP140" s="8"/>
      <c r="BAQ140" s="8"/>
      <c r="BAR140" s="8"/>
      <c r="BAS140" s="8"/>
      <c r="BAT140" s="8"/>
      <c r="BAU140" s="8"/>
      <c r="BAV140" s="8"/>
      <c r="BAW140" s="8"/>
      <c r="BAX140" s="8"/>
      <c r="BAY140" s="8"/>
      <c r="BAZ140" s="8"/>
      <c r="BBA140" s="8"/>
      <c r="BBB140" s="8"/>
      <c r="BBC140" s="8"/>
      <c r="BBD140" s="8"/>
      <c r="BBE140" s="8"/>
      <c r="BBF140" s="8"/>
      <c r="BBG140" s="8"/>
      <c r="BBH140" s="8"/>
      <c r="BBI140" s="8"/>
      <c r="BBJ140" s="8"/>
      <c r="BBK140" s="8"/>
      <c r="BBL140" s="8"/>
      <c r="BBM140" s="8"/>
      <c r="BBN140" s="8"/>
      <c r="BBO140" s="8"/>
      <c r="BBP140" s="8"/>
      <c r="BBQ140" s="8"/>
      <c r="BBR140" s="8"/>
      <c r="BBS140" s="8"/>
      <c r="BBT140" s="8"/>
      <c r="BBU140" s="8"/>
      <c r="BBV140" s="8"/>
      <c r="BBW140" s="8"/>
      <c r="BBX140" s="8"/>
      <c r="BBY140" s="8"/>
      <c r="BBZ140" s="8"/>
      <c r="BCA140" s="8"/>
      <c r="BCB140" s="8"/>
      <c r="BCC140" s="8"/>
      <c r="BCD140" s="8"/>
      <c r="BCE140" s="8"/>
      <c r="BCF140" s="8"/>
      <c r="BCG140" s="8"/>
      <c r="BCH140" s="8"/>
      <c r="BCI140" s="8"/>
      <c r="BCJ140" s="8"/>
      <c r="BCK140" s="8"/>
      <c r="BCL140" s="8"/>
      <c r="BCM140" s="8"/>
      <c r="BCN140" s="8"/>
      <c r="BCO140" s="8"/>
      <c r="BCP140" s="8"/>
      <c r="BCQ140" s="8"/>
      <c r="BCR140" s="8"/>
      <c r="BCS140" s="8"/>
      <c r="BCT140" s="8"/>
      <c r="BCU140" s="8"/>
      <c r="BCV140" s="8"/>
      <c r="BCW140" s="8"/>
      <c r="BCX140" s="8"/>
      <c r="BCY140" s="8"/>
      <c r="BCZ140" s="8"/>
      <c r="BDA140" s="8"/>
      <c r="BDB140" s="8"/>
      <c r="BDC140" s="8"/>
      <c r="BDD140" s="8"/>
      <c r="BDE140" s="8"/>
      <c r="BDF140" s="8"/>
      <c r="BDG140" s="8"/>
      <c r="BDH140" s="8"/>
      <c r="BDI140" s="8"/>
      <c r="BDJ140" s="8"/>
      <c r="BDK140" s="8"/>
      <c r="BDL140" s="8"/>
      <c r="BDM140" s="8"/>
      <c r="BDN140" s="8"/>
      <c r="BDO140" s="8"/>
      <c r="BDP140" s="8"/>
      <c r="BDQ140" s="8"/>
      <c r="BDR140" s="8"/>
      <c r="BDS140" s="8"/>
      <c r="BDT140" s="8"/>
      <c r="BDU140" s="8"/>
      <c r="BDV140" s="8"/>
      <c r="BDW140" s="8"/>
      <c r="BDX140" s="8"/>
      <c r="BDY140" s="8"/>
      <c r="BDZ140" s="8"/>
      <c r="BEA140" s="8"/>
      <c r="BEB140" s="8"/>
      <c r="BEC140" s="8"/>
      <c r="BED140" s="8"/>
      <c r="BEE140" s="8"/>
      <c r="BEF140" s="8"/>
      <c r="BEG140" s="8"/>
      <c r="BEH140" s="8"/>
      <c r="BEI140" s="8"/>
      <c r="BEJ140" s="8"/>
      <c r="BEK140" s="8"/>
      <c r="BEL140" s="8"/>
      <c r="BEM140" s="8"/>
      <c r="BEN140" s="8"/>
      <c r="BEO140" s="8"/>
      <c r="BEP140" s="8"/>
      <c r="BEQ140" s="8"/>
      <c r="BER140" s="8"/>
      <c r="BES140" s="8"/>
      <c r="BET140" s="8"/>
      <c r="BEU140" s="8"/>
      <c r="BEV140" s="8"/>
      <c r="BEW140" s="8"/>
      <c r="BEX140" s="8"/>
      <c r="BEY140" s="8"/>
      <c r="BEZ140" s="8"/>
      <c r="BFA140" s="8"/>
      <c r="BFB140" s="8"/>
      <c r="BFC140" s="8"/>
      <c r="BFD140" s="8"/>
      <c r="BFE140" s="8"/>
      <c r="BFF140" s="8"/>
      <c r="BFG140" s="8"/>
      <c r="BFH140" s="8"/>
      <c r="BFI140" s="8"/>
      <c r="BFJ140" s="8"/>
      <c r="BFK140" s="8"/>
      <c r="BFL140" s="8"/>
      <c r="BFM140" s="8"/>
      <c r="BFN140" s="8"/>
      <c r="BFO140" s="8"/>
      <c r="BFP140" s="8"/>
      <c r="BFQ140" s="8"/>
      <c r="BFR140" s="8"/>
      <c r="BFS140" s="8"/>
      <c r="BFT140" s="8"/>
      <c r="BFU140" s="8"/>
      <c r="BFV140" s="8"/>
      <c r="BFW140" s="8"/>
      <c r="BFX140" s="8"/>
      <c r="BFY140" s="8"/>
      <c r="BFZ140" s="8"/>
    </row>
    <row r="141" spans="3:1534" s="14" customFormat="1" ht="15" x14ac:dyDescent="0.25">
      <c r="C141" s="15"/>
      <c r="D141" s="15"/>
      <c r="E141" s="15"/>
      <c r="F141" s="15"/>
      <c r="G141" s="15"/>
      <c r="H141" s="15"/>
      <c r="I141" s="15"/>
      <c r="SV141" s="8"/>
      <c r="SW141" s="8"/>
      <c r="SX141" s="8"/>
      <c r="SY141" s="8"/>
      <c r="SZ141" s="8"/>
      <c r="TA141" s="8"/>
      <c r="TB141" s="8"/>
      <c r="TC141" s="8"/>
      <c r="TD141" s="8"/>
      <c r="TE141" s="8"/>
      <c r="TF141" s="8"/>
      <c r="TG141" s="8"/>
      <c r="TH141" s="8"/>
      <c r="TI141" s="8"/>
      <c r="TJ141" s="8"/>
      <c r="TK141" s="8"/>
      <c r="TL141" s="8"/>
      <c r="TM141" s="8"/>
      <c r="TN141" s="8"/>
      <c r="TO141" s="8"/>
      <c r="TP141" s="8"/>
      <c r="TQ141" s="8"/>
      <c r="TR141" s="8"/>
      <c r="TS141" s="8"/>
      <c r="TT141" s="8"/>
      <c r="TU141" s="8"/>
      <c r="TV141" s="8"/>
      <c r="TW141" s="8"/>
      <c r="TX141" s="8"/>
      <c r="TY141" s="8"/>
      <c r="TZ141" s="8"/>
      <c r="UA141" s="8"/>
      <c r="UB141" s="8"/>
      <c r="UC141" s="8"/>
      <c r="UD141" s="8"/>
      <c r="UE141" s="8"/>
      <c r="UF141" s="8"/>
      <c r="UG141" s="8"/>
      <c r="UH141" s="8"/>
      <c r="UI141" s="8"/>
      <c r="UJ141" s="8"/>
      <c r="UK141" s="8"/>
      <c r="UL141" s="8"/>
      <c r="UM141" s="8"/>
      <c r="UN141" s="8"/>
      <c r="UO141" s="8"/>
      <c r="UP141" s="8"/>
      <c r="UQ141" s="8"/>
      <c r="UR141" s="8"/>
      <c r="US141" s="8"/>
      <c r="UT141" s="8"/>
      <c r="UU141" s="8"/>
      <c r="UV141" s="8"/>
      <c r="UW141" s="8"/>
      <c r="UX141" s="8"/>
      <c r="UY141" s="8"/>
      <c r="UZ141" s="8"/>
      <c r="VA141" s="8"/>
      <c r="VB141" s="8"/>
      <c r="VC141" s="8"/>
      <c r="VD141" s="8"/>
      <c r="VE141" s="8"/>
      <c r="VF141" s="8"/>
      <c r="VG141" s="8"/>
      <c r="VH141" s="8"/>
      <c r="VI141" s="8"/>
      <c r="VJ141" s="8"/>
      <c r="VK141" s="8"/>
      <c r="VL141" s="8"/>
      <c r="VM141" s="8"/>
      <c r="VN141" s="8"/>
      <c r="VO141" s="8"/>
      <c r="VP141" s="8"/>
      <c r="VQ141" s="8"/>
      <c r="VR141" s="8"/>
      <c r="VS141" s="8"/>
      <c r="VT141" s="8"/>
      <c r="VU141" s="8"/>
      <c r="VV141" s="8"/>
      <c r="VW141" s="8"/>
      <c r="VX141" s="8"/>
      <c r="VY141" s="8"/>
      <c r="VZ141" s="8"/>
      <c r="WA141" s="8"/>
      <c r="WB141" s="8"/>
      <c r="WC141" s="8"/>
      <c r="WD141" s="8"/>
      <c r="WE141" s="8"/>
      <c r="WF141" s="8"/>
      <c r="WG141" s="8"/>
      <c r="WH141" s="8"/>
      <c r="WI141" s="8"/>
      <c r="WJ141" s="8"/>
      <c r="WK141" s="8"/>
      <c r="WL141" s="8"/>
      <c r="WM141" s="8"/>
      <c r="WN141" s="8"/>
      <c r="WO141" s="8"/>
      <c r="WP141" s="8"/>
      <c r="WQ141" s="8"/>
      <c r="WR141" s="8"/>
      <c r="WS141" s="8"/>
      <c r="WT141" s="8"/>
      <c r="WU141" s="8"/>
      <c r="WV141" s="8"/>
      <c r="WW141" s="8"/>
      <c r="WX141" s="8"/>
      <c r="WY141" s="8"/>
      <c r="WZ141" s="8"/>
      <c r="XA141" s="8"/>
      <c r="XB141" s="8"/>
      <c r="XC141" s="8"/>
      <c r="XD141" s="8"/>
      <c r="XE141" s="8"/>
      <c r="XF141" s="8"/>
      <c r="XG141" s="8"/>
      <c r="XH141" s="8"/>
      <c r="XI141" s="8"/>
      <c r="XJ141" s="8"/>
      <c r="XK141" s="8"/>
      <c r="XL141" s="8"/>
      <c r="XM141" s="8"/>
      <c r="XN141" s="8"/>
      <c r="XO141" s="8"/>
      <c r="XP141" s="8"/>
      <c r="XQ141" s="8"/>
      <c r="XR141" s="8"/>
      <c r="XS141" s="8"/>
      <c r="XT141" s="8"/>
      <c r="XU141" s="8"/>
      <c r="XV141" s="8"/>
      <c r="XW141" s="8"/>
      <c r="XX141" s="8"/>
      <c r="XY141" s="8"/>
      <c r="XZ141" s="8"/>
      <c r="YA141" s="8"/>
      <c r="YB141" s="8"/>
      <c r="YC141" s="8"/>
      <c r="YD141" s="8"/>
      <c r="YE141" s="8"/>
      <c r="YF141" s="8"/>
      <c r="YG141" s="8"/>
      <c r="YH141" s="8"/>
      <c r="YI141" s="8"/>
      <c r="YJ141" s="8"/>
      <c r="YK141" s="8"/>
      <c r="YL141" s="8"/>
      <c r="YM141" s="8"/>
      <c r="YN141" s="8"/>
      <c r="YO141" s="8"/>
      <c r="YP141" s="8"/>
      <c r="YQ141" s="8"/>
      <c r="YR141" s="8"/>
      <c r="YS141" s="8"/>
      <c r="YT141" s="8"/>
      <c r="YU141" s="8"/>
      <c r="YV141" s="8"/>
      <c r="YW141" s="8"/>
      <c r="YX141" s="8"/>
      <c r="YY141" s="8"/>
      <c r="YZ141" s="8"/>
      <c r="ZA141" s="8"/>
      <c r="ZB141" s="8"/>
      <c r="ZC141" s="8"/>
      <c r="ZD141" s="8"/>
      <c r="ZE141" s="8"/>
      <c r="ZF141" s="8"/>
      <c r="ZG141" s="8"/>
      <c r="ZH141" s="8"/>
      <c r="ZI141" s="8"/>
      <c r="ZJ141" s="8"/>
      <c r="ZK141" s="8"/>
      <c r="ZL141" s="8"/>
      <c r="ZM141" s="8"/>
      <c r="ZN141" s="8"/>
      <c r="ZO141" s="8"/>
      <c r="ZP141" s="8"/>
      <c r="ZQ141" s="8"/>
      <c r="ZR141" s="8"/>
      <c r="ZS141" s="8"/>
      <c r="ZT141" s="8"/>
      <c r="ZU141" s="8"/>
      <c r="ZV141" s="8"/>
      <c r="ZW141" s="8"/>
      <c r="ZX141" s="8"/>
      <c r="ZY141" s="8"/>
      <c r="ZZ141" s="8"/>
      <c r="AAA141" s="8"/>
      <c r="AAB141" s="8"/>
      <c r="AAC141" s="8"/>
      <c r="AAD141" s="8"/>
      <c r="AAE141" s="8"/>
      <c r="AAF141" s="8"/>
      <c r="AAG141" s="8"/>
      <c r="AAH141" s="8"/>
      <c r="AAI141" s="8"/>
      <c r="AAJ141" s="8"/>
      <c r="AAK141" s="8"/>
      <c r="AAL141" s="8"/>
      <c r="AAM141" s="8"/>
      <c r="AAN141" s="8"/>
      <c r="AAO141" s="8"/>
      <c r="AAP141" s="8"/>
      <c r="AAQ141" s="8"/>
      <c r="AAR141" s="8"/>
      <c r="AAS141" s="8"/>
      <c r="AAT141" s="8"/>
      <c r="AAU141" s="8"/>
      <c r="AAV141" s="8"/>
      <c r="AAW141" s="8"/>
      <c r="AAX141" s="8"/>
      <c r="AAY141" s="8"/>
      <c r="AAZ141" s="8"/>
      <c r="ABA141" s="8"/>
      <c r="ABB141" s="8"/>
      <c r="ABC141" s="8"/>
      <c r="ABD141" s="8"/>
      <c r="ABE141" s="8"/>
      <c r="ABF141" s="8"/>
      <c r="ABG141" s="8"/>
      <c r="ABH141" s="8"/>
      <c r="ABI141" s="8"/>
      <c r="ABJ141" s="8"/>
      <c r="ABK141" s="8"/>
      <c r="ABL141" s="8"/>
      <c r="ABM141" s="8"/>
      <c r="ABN141" s="8"/>
      <c r="ABO141" s="8"/>
      <c r="ABP141" s="8"/>
      <c r="ABQ141" s="8"/>
      <c r="ABR141" s="8"/>
      <c r="ABS141" s="8"/>
      <c r="ABT141" s="8"/>
      <c r="ABU141" s="8"/>
      <c r="ABV141" s="8"/>
      <c r="ABW141" s="8"/>
      <c r="ABX141" s="8"/>
      <c r="ABY141" s="8"/>
      <c r="ABZ141" s="8"/>
      <c r="ACA141" s="8"/>
      <c r="ACB141" s="8"/>
      <c r="ACC141" s="8"/>
      <c r="ACD141" s="8"/>
      <c r="ACE141" s="8"/>
      <c r="ACF141" s="8"/>
      <c r="ACG141" s="8"/>
      <c r="ACH141" s="8"/>
      <c r="ACI141" s="8"/>
      <c r="ACJ141" s="8"/>
      <c r="ACK141" s="8"/>
      <c r="ACL141" s="8"/>
      <c r="ACM141" s="8"/>
      <c r="ACN141" s="8"/>
      <c r="ACO141" s="8"/>
      <c r="ACP141" s="8"/>
      <c r="ACQ141" s="8"/>
      <c r="ACR141" s="8"/>
      <c r="ACS141" s="8"/>
      <c r="ACT141" s="8"/>
      <c r="ACU141" s="8"/>
      <c r="ACV141" s="8"/>
      <c r="ACW141" s="8"/>
      <c r="ACX141" s="8"/>
      <c r="ACY141" s="8"/>
      <c r="ACZ141" s="8"/>
      <c r="ADA141" s="8"/>
      <c r="ADB141" s="8"/>
      <c r="ADC141" s="8"/>
      <c r="ADD141" s="8"/>
      <c r="ADE141" s="8"/>
      <c r="ADF141" s="8"/>
      <c r="ADG141" s="8"/>
      <c r="ADH141" s="8"/>
      <c r="ADI141" s="8"/>
      <c r="ADJ141" s="8"/>
      <c r="ADK141" s="8"/>
      <c r="ADL141" s="8"/>
      <c r="ADM141" s="8"/>
      <c r="ADN141" s="8"/>
      <c r="ADO141" s="8"/>
      <c r="ADP141" s="8"/>
      <c r="ADQ141" s="8"/>
      <c r="ADR141" s="8"/>
      <c r="ADS141" s="8"/>
      <c r="ADT141" s="8"/>
      <c r="ADU141" s="8"/>
      <c r="ADV141" s="8"/>
      <c r="ADW141" s="8"/>
      <c r="ADX141" s="8"/>
      <c r="ADY141" s="8"/>
      <c r="ADZ141" s="8"/>
      <c r="AEA141" s="8"/>
      <c r="AEB141" s="8"/>
      <c r="AEC141" s="8"/>
      <c r="AED141" s="8"/>
      <c r="AEE141" s="8"/>
      <c r="AEF141" s="8"/>
      <c r="AEG141" s="8"/>
      <c r="AEH141" s="8"/>
      <c r="AEI141" s="8"/>
      <c r="AEJ141" s="8"/>
      <c r="AEK141" s="8"/>
      <c r="AEL141" s="8"/>
      <c r="AEM141" s="8"/>
      <c r="AEN141" s="8"/>
      <c r="AEO141" s="8"/>
      <c r="AEP141" s="8"/>
      <c r="AEQ141" s="8"/>
      <c r="AER141" s="8"/>
      <c r="AES141" s="8"/>
      <c r="AET141" s="8"/>
      <c r="AEU141" s="8"/>
      <c r="AEV141" s="8"/>
      <c r="AEW141" s="8"/>
      <c r="AEX141" s="8"/>
      <c r="AEY141" s="8"/>
      <c r="AEZ141" s="8"/>
      <c r="AFA141" s="8"/>
      <c r="AFB141" s="8"/>
      <c r="AFC141" s="8"/>
      <c r="AFD141" s="8"/>
      <c r="AFE141" s="8"/>
      <c r="AFF141" s="8"/>
      <c r="AFG141" s="8"/>
      <c r="AFH141" s="8"/>
      <c r="AFI141" s="8"/>
      <c r="AFJ141" s="8"/>
      <c r="AFK141" s="8"/>
      <c r="AFL141" s="8"/>
      <c r="AFM141" s="8"/>
      <c r="AFN141" s="8"/>
      <c r="AFO141" s="8"/>
      <c r="AFP141" s="8"/>
      <c r="AFQ141" s="8"/>
      <c r="AFR141" s="8"/>
      <c r="AFS141" s="8"/>
      <c r="AFT141" s="8"/>
      <c r="AFU141" s="8"/>
      <c r="AFV141" s="8"/>
      <c r="AFW141" s="8"/>
      <c r="AFX141" s="8"/>
      <c r="AFY141" s="8"/>
      <c r="AFZ141" s="8"/>
      <c r="AGA141" s="8"/>
      <c r="AGB141" s="8"/>
      <c r="AGC141" s="8"/>
      <c r="AGD141" s="8"/>
      <c r="AGE141" s="8"/>
      <c r="AGF141" s="8"/>
      <c r="AGG141" s="8"/>
      <c r="AGH141" s="8"/>
      <c r="AGI141" s="8"/>
      <c r="AGJ141" s="8"/>
      <c r="AGK141" s="8"/>
      <c r="AGL141" s="8"/>
      <c r="AGM141" s="8"/>
      <c r="AGN141" s="8"/>
      <c r="AGO141" s="8"/>
      <c r="AGP141" s="8"/>
      <c r="AGQ141" s="8"/>
      <c r="AGR141" s="8"/>
      <c r="AGS141" s="8"/>
      <c r="AGT141" s="8"/>
      <c r="AGU141" s="8"/>
      <c r="AGV141" s="8"/>
      <c r="AGW141" s="8"/>
      <c r="AGX141" s="8"/>
      <c r="AGY141" s="8"/>
      <c r="AGZ141" s="8"/>
      <c r="AHA141" s="8"/>
      <c r="AHB141" s="8"/>
      <c r="AHC141" s="8"/>
      <c r="AHD141" s="8"/>
      <c r="AHE141" s="8"/>
      <c r="AHF141" s="8"/>
      <c r="AHG141" s="8"/>
      <c r="AHH141" s="8"/>
      <c r="AHI141" s="8"/>
      <c r="AHJ141" s="8"/>
      <c r="AHK141" s="8"/>
      <c r="AHL141" s="8"/>
      <c r="AHM141" s="8"/>
      <c r="AHN141" s="8"/>
      <c r="AHO141" s="8"/>
      <c r="AHP141" s="8"/>
      <c r="AHQ141" s="8"/>
      <c r="AHR141" s="8"/>
      <c r="AHS141" s="8"/>
      <c r="AHT141" s="8"/>
      <c r="AHU141" s="8"/>
      <c r="AHV141" s="8"/>
      <c r="AHW141" s="8"/>
      <c r="AHX141" s="8"/>
      <c r="AHY141" s="8"/>
      <c r="AHZ141" s="8"/>
      <c r="AIA141" s="8"/>
      <c r="AIB141" s="8"/>
      <c r="AIC141" s="8"/>
      <c r="AID141" s="8"/>
      <c r="AIE141" s="8"/>
      <c r="AIF141" s="8"/>
      <c r="AIG141" s="8"/>
      <c r="AIH141" s="8"/>
      <c r="AII141" s="8"/>
      <c r="AIJ141" s="8"/>
      <c r="AIK141" s="8"/>
      <c r="AIL141" s="8"/>
      <c r="AIM141" s="8"/>
      <c r="AIN141" s="8"/>
      <c r="AIO141" s="8"/>
      <c r="AIP141" s="8"/>
      <c r="AIQ141" s="8"/>
      <c r="AIR141" s="8"/>
      <c r="AIS141" s="8"/>
      <c r="AIT141" s="8"/>
      <c r="AIU141" s="8"/>
      <c r="AIV141" s="8"/>
      <c r="AIW141" s="8"/>
      <c r="AIX141" s="8"/>
      <c r="AIY141" s="8"/>
      <c r="AIZ141" s="8"/>
      <c r="AJA141" s="8"/>
      <c r="AJB141" s="8"/>
      <c r="AJC141" s="8"/>
      <c r="AJD141" s="8"/>
      <c r="AJE141" s="8"/>
      <c r="AJF141" s="8"/>
      <c r="AJG141" s="8"/>
      <c r="AJH141" s="8"/>
      <c r="AJI141" s="8"/>
      <c r="AJJ141" s="8"/>
      <c r="AJK141" s="8"/>
      <c r="AJL141" s="8"/>
      <c r="AJM141" s="8"/>
      <c r="AJN141" s="8"/>
      <c r="AJO141" s="8"/>
      <c r="AJP141" s="8"/>
      <c r="AJQ141" s="8"/>
      <c r="AJR141" s="8"/>
      <c r="AJS141" s="8"/>
      <c r="AJT141" s="8"/>
      <c r="AJU141" s="8"/>
      <c r="AJV141" s="8"/>
      <c r="AJW141" s="8"/>
      <c r="AJX141" s="8"/>
      <c r="AJY141" s="8"/>
      <c r="AJZ141" s="8"/>
      <c r="AKA141" s="8"/>
      <c r="AKB141" s="8"/>
      <c r="AKC141" s="8"/>
      <c r="AKD141" s="8"/>
      <c r="AKE141" s="8"/>
      <c r="AKF141" s="8"/>
      <c r="AKG141" s="8"/>
      <c r="AKH141" s="8"/>
      <c r="AKI141" s="8"/>
      <c r="AKJ141" s="8"/>
      <c r="AKK141" s="8"/>
      <c r="AKL141" s="8"/>
      <c r="AKM141" s="8"/>
      <c r="AKN141" s="8"/>
      <c r="AKO141" s="8"/>
      <c r="AKP141" s="8"/>
      <c r="AKQ141" s="8"/>
      <c r="AKR141" s="8"/>
      <c r="AKS141" s="8"/>
      <c r="AKT141" s="8"/>
      <c r="AKU141" s="8"/>
      <c r="AKV141" s="8"/>
      <c r="AKW141" s="8"/>
      <c r="AKX141" s="8"/>
      <c r="AKY141" s="8"/>
      <c r="AKZ141" s="8"/>
      <c r="ALA141" s="8"/>
      <c r="ALB141" s="8"/>
      <c r="ALC141" s="8"/>
      <c r="ALD141" s="8"/>
      <c r="ALE141" s="8"/>
      <c r="ALF141" s="8"/>
      <c r="ALG141" s="8"/>
      <c r="ALH141" s="8"/>
      <c r="ALI141" s="8"/>
      <c r="ALJ141" s="8"/>
      <c r="ALK141" s="8"/>
      <c r="ALL141" s="8"/>
      <c r="ALM141" s="8"/>
      <c r="ALN141" s="8"/>
      <c r="ALO141" s="8"/>
      <c r="ALP141" s="8"/>
      <c r="ALQ141" s="8"/>
      <c r="ALR141" s="8"/>
      <c r="ALS141" s="8"/>
      <c r="ALT141" s="8"/>
      <c r="ALU141" s="8"/>
      <c r="ALV141" s="8"/>
      <c r="ALW141" s="8"/>
      <c r="ALX141" s="8"/>
      <c r="ALY141" s="8"/>
      <c r="ALZ141" s="8"/>
      <c r="AMA141" s="8"/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  <c r="AML141" s="8"/>
      <c r="AMM141" s="8"/>
      <c r="AMN141" s="8"/>
      <c r="AMO141" s="8"/>
      <c r="AMP141" s="8"/>
      <c r="AMQ141" s="8"/>
      <c r="AMR141" s="8"/>
      <c r="AMS141" s="8"/>
      <c r="AMT141" s="8"/>
      <c r="AMU141" s="8"/>
      <c r="AMV141" s="8"/>
      <c r="AMW141" s="8"/>
      <c r="AMX141" s="8"/>
      <c r="AMY141" s="8"/>
      <c r="AMZ141" s="8"/>
      <c r="ANA141" s="8"/>
      <c r="ANB141" s="8"/>
      <c r="ANC141" s="8"/>
      <c r="AND141" s="8"/>
      <c r="ANE141" s="8"/>
      <c r="ANF141" s="8"/>
      <c r="ANG141" s="8"/>
      <c r="ANH141" s="8"/>
      <c r="ANI141" s="8"/>
      <c r="ANJ141" s="8"/>
      <c r="ANK141" s="8"/>
      <c r="ANL141" s="8"/>
      <c r="ANM141" s="8"/>
      <c r="ANN141" s="8"/>
      <c r="ANO141" s="8"/>
      <c r="ANP141" s="8"/>
      <c r="ANQ141" s="8"/>
      <c r="ANR141" s="8"/>
      <c r="ANS141" s="8"/>
      <c r="ANT141" s="8"/>
      <c r="ANU141" s="8"/>
      <c r="ANV141" s="8"/>
      <c r="ANW141" s="8"/>
      <c r="ANX141" s="8"/>
      <c r="ANY141" s="8"/>
      <c r="ANZ141" s="8"/>
      <c r="AOA141" s="8"/>
      <c r="AOB141" s="8"/>
      <c r="AOC141" s="8"/>
      <c r="AOD141" s="8"/>
      <c r="AOE141" s="8"/>
      <c r="AOF141" s="8"/>
      <c r="AOG141" s="8"/>
      <c r="AOH141" s="8"/>
      <c r="AOI141" s="8"/>
      <c r="AOJ141" s="8"/>
      <c r="AOK141" s="8"/>
      <c r="AOL141" s="8"/>
      <c r="AOM141" s="8"/>
      <c r="AON141" s="8"/>
      <c r="AOO141" s="8"/>
      <c r="AOP141" s="8"/>
      <c r="AOQ141" s="8"/>
      <c r="AOR141" s="8"/>
      <c r="AOS141" s="8"/>
      <c r="AOT141" s="8"/>
      <c r="AOU141" s="8"/>
      <c r="AOV141" s="8"/>
      <c r="AOW141" s="8"/>
      <c r="AOX141" s="8"/>
      <c r="AOY141" s="8"/>
      <c r="AOZ141" s="8"/>
      <c r="APA141" s="8"/>
      <c r="APB141" s="8"/>
      <c r="APC141" s="8"/>
      <c r="APD141" s="8"/>
      <c r="APE141" s="8"/>
      <c r="APF141" s="8"/>
      <c r="APG141" s="8"/>
      <c r="APH141" s="8"/>
      <c r="API141" s="8"/>
      <c r="APJ141" s="8"/>
      <c r="APK141" s="8"/>
      <c r="APL141" s="8"/>
      <c r="APM141" s="8"/>
      <c r="APN141" s="8"/>
      <c r="APO141" s="8"/>
      <c r="APP141" s="8"/>
      <c r="APQ141" s="8"/>
      <c r="APR141" s="8"/>
      <c r="APS141" s="8"/>
      <c r="APT141" s="8"/>
      <c r="APU141" s="8"/>
      <c r="APV141" s="8"/>
      <c r="APW141" s="8"/>
      <c r="APX141" s="8"/>
      <c r="APY141" s="8"/>
      <c r="APZ141" s="8"/>
      <c r="AQA141" s="8"/>
      <c r="AQB141" s="8"/>
      <c r="AQC141" s="8"/>
      <c r="AQD141" s="8"/>
      <c r="AQE141" s="8"/>
      <c r="AQF141" s="8"/>
      <c r="AQG141" s="8"/>
      <c r="AQH141" s="8"/>
      <c r="AQI141" s="8"/>
      <c r="AQJ141" s="8"/>
      <c r="AQK141" s="8"/>
      <c r="AQL141" s="8"/>
      <c r="AQM141" s="8"/>
      <c r="AQN141" s="8"/>
      <c r="AQO141" s="8"/>
      <c r="AQP141" s="8"/>
      <c r="AQQ141" s="8"/>
      <c r="AQR141" s="8"/>
      <c r="AQS141" s="8"/>
      <c r="AQT141" s="8"/>
      <c r="AQU141" s="8"/>
      <c r="AQV141" s="8"/>
      <c r="AQW141" s="8"/>
      <c r="AQX141" s="8"/>
      <c r="AQY141" s="8"/>
      <c r="AQZ141" s="8"/>
      <c r="ARA141" s="8"/>
      <c r="ARB141" s="8"/>
      <c r="ARC141" s="8"/>
      <c r="ARD141" s="8"/>
      <c r="ARE141" s="8"/>
      <c r="ARF141" s="8"/>
      <c r="ARG141" s="8"/>
      <c r="ARH141" s="8"/>
      <c r="ARI141" s="8"/>
      <c r="ARJ141" s="8"/>
      <c r="ARK141" s="8"/>
      <c r="ARL141" s="8"/>
      <c r="ARM141" s="8"/>
      <c r="ARN141" s="8"/>
      <c r="ARO141" s="8"/>
      <c r="ARP141" s="8"/>
      <c r="ARQ141" s="8"/>
      <c r="ARR141" s="8"/>
      <c r="ARS141" s="8"/>
      <c r="ART141" s="8"/>
      <c r="ARU141" s="8"/>
      <c r="ARV141" s="8"/>
      <c r="ARW141" s="8"/>
      <c r="ARX141" s="8"/>
      <c r="ARY141" s="8"/>
      <c r="ARZ141" s="8"/>
      <c r="ASA141" s="8"/>
      <c r="ASB141" s="8"/>
      <c r="ASC141" s="8"/>
      <c r="ASD141" s="8"/>
      <c r="ASE141" s="8"/>
      <c r="ASF141" s="8"/>
      <c r="ASG141" s="8"/>
      <c r="ASH141" s="8"/>
      <c r="ASI141" s="8"/>
      <c r="ASJ141" s="8"/>
      <c r="ASK141" s="8"/>
      <c r="ASL141" s="8"/>
      <c r="ASM141" s="8"/>
      <c r="ASN141" s="8"/>
      <c r="ASO141" s="8"/>
      <c r="ASP141" s="8"/>
      <c r="ASQ141" s="8"/>
      <c r="ASR141" s="8"/>
      <c r="ASS141" s="8"/>
      <c r="AST141" s="8"/>
      <c r="ASU141" s="8"/>
      <c r="ASV141" s="8"/>
      <c r="ASW141" s="8"/>
      <c r="ASX141" s="8"/>
      <c r="ASY141" s="8"/>
      <c r="ASZ141" s="8"/>
      <c r="ATA141" s="8"/>
      <c r="ATB141" s="8"/>
      <c r="ATC141" s="8"/>
      <c r="ATD141" s="8"/>
      <c r="ATE141" s="8"/>
      <c r="ATF141" s="8"/>
      <c r="ATG141" s="8"/>
      <c r="ATH141" s="8"/>
      <c r="ATI141" s="8"/>
      <c r="ATJ141" s="8"/>
      <c r="ATK141" s="8"/>
      <c r="ATL141" s="8"/>
      <c r="ATM141" s="8"/>
      <c r="ATN141" s="8"/>
      <c r="ATO141" s="8"/>
      <c r="ATP141" s="8"/>
      <c r="ATQ141" s="8"/>
      <c r="ATR141" s="8"/>
      <c r="ATS141" s="8"/>
      <c r="ATT141" s="8"/>
      <c r="ATU141" s="8"/>
      <c r="ATV141" s="8"/>
      <c r="ATW141" s="8"/>
      <c r="ATX141" s="8"/>
      <c r="ATY141" s="8"/>
      <c r="ATZ141" s="8"/>
      <c r="AUA141" s="8"/>
      <c r="AUB141" s="8"/>
      <c r="AUC141" s="8"/>
      <c r="AUD141" s="8"/>
      <c r="AUE141" s="8"/>
      <c r="AUF141" s="8"/>
      <c r="AUG141" s="8"/>
      <c r="AUH141" s="8"/>
      <c r="AUI141" s="8"/>
      <c r="AUJ141" s="8"/>
      <c r="AUK141" s="8"/>
      <c r="AUL141" s="8"/>
      <c r="AUM141" s="8"/>
      <c r="AUN141" s="8"/>
      <c r="AUO141" s="8"/>
      <c r="AUP141" s="8"/>
      <c r="AUQ141" s="8"/>
      <c r="AUR141" s="8"/>
      <c r="AUS141" s="8"/>
      <c r="AUT141" s="8"/>
      <c r="AUU141" s="8"/>
      <c r="AUV141" s="8"/>
      <c r="AUW141" s="8"/>
      <c r="AUX141" s="8"/>
      <c r="AUY141" s="8"/>
      <c r="AUZ141" s="8"/>
      <c r="AVA141" s="8"/>
      <c r="AVB141" s="8"/>
      <c r="AVC141" s="8"/>
      <c r="AVD141" s="8"/>
      <c r="AVE141" s="8"/>
      <c r="AVF141" s="8"/>
      <c r="AVG141" s="8"/>
      <c r="AVH141" s="8"/>
      <c r="AVI141" s="8"/>
      <c r="AVJ141" s="8"/>
      <c r="AVK141" s="8"/>
      <c r="AVL141" s="8"/>
      <c r="AVM141" s="8"/>
      <c r="AVN141" s="8"/>
      <c r="AVO141" s="8"/>
      <c r="AVP141" s="8"/>
      <c r="AVQ141" s="8"/>
      <c r="AVR141" s="8"/>
      <c r="AVS141" s="8"/>
      <c r="AVT141" s="8"/>
      <c r="AVU141" s="8"/>
      <c r="AVV141" s="8"/>
      <c r="AVW141" s="8"/>
      <c r="AVX141" s="8"/>
      <c r="AVY141" s="8"/>
      <c r="AVZ141" s="8"/>
      <c r="AWA141" s="8"/>
      <c r="AWB141" s="8"/>
      <c r="AWC141" s="8"/>
      <c r="AWD141" s="8"/>
      <c r="AWE141" s="8"/>
      <c r="AWF141" s="8"/>
      <c r="AWG141" s="8"/>
      <c r="AWH141" s="8"/>
      <c r="AWI141" s="8"/>
      <c r="AWJ141" s="8"/>
      <c r="AWK141" s="8"/>
      <c r="AWL141" s="8"/>
      <c r="AWM141" s="8"/>
      <c r="AWN141" s="8"/>
      <c r="AWO141" s="8"/>
      <c r="AWP141" s="8"/>
      <c r="AWQ141" s="8"/>
      <c r="AWR141" s="8"/>
      <c r="AWS141" s="8"/>
      <c r="AWT141" s="8"/>
      <c r="AWU141" s="8"/>
      <c r="AWV141" s="8"/>
      <c r="AWW141" s="8"/>
      <c r="AWX141" s="8"/>
      <c r="AWY141" s="8"/>
      <c r="AWZ141" s="8"/>
      <c r="AXA141" s="8"/>
      <c r="AXB141" s="8"/>
      <c r="AXC141" s="8"/>
      <c r="AXD141" s="8"/>
      <c r="AXE141" s="8"/>
      <c r="AXF141" s="8"/>
      <c r="AXG141" s="8"/>
      <c r="AXH141" s="8"/>
      <c r="AXI141" s="8"/>
      <c r="AXJ141" s="8"/>
      <c r="AXK141" s="8"/>
      <c r="AXL141" s="8"/>
      <c r="AXM141" s="8"/>
      <c r="AXN141" s="8"/>
      <c r="AXO141" s="8"/>
      <c r="AXP141" s="8"/>
      <c r="AXQ141" s="8"/>
      <c r="AXR141" s="8"/>
      <c r="AXS141" s="8"/>
      <c r="AXT141" s="8"/>
      <c r="AXU141" s="8"/>
      <c r="AXV141" s="8"/>
      <c r="AXW141" s="8"/>
      <c r="AXX141" s="8"/>
      <c r="AXY141" s="8"/>
      <c r="AXZ141" s="8"/>
      <c r="AYA141" s="8"/>
      <c r="AYB141" s="8"/>
      <c r="AYC141" s="8"/>
      <c r="AYD141" s="8"/>
      <c r="AYE141" s="8"/>
      <c r="AYF141" s="8"/>
      <c r="AYG141" s="8"/>
      <c r="AYH141" s="8"/>
      <c r="AYI141" s="8"/>
      <c r="AYJ141" s="8"/>
      <c r="AYK141" s="8"/>
      <c r="AYL141" s="8"/>
      <c r="AYM141" s="8"/>
      <c r="AYN141" s="8"/>
      <c r="AYO141" s="8"/>
      <c r="AYP141" s="8"/>
      <c r="AYQ141" s="8"/>
      <c r="AYR141" s="8"/>
      <c r="AYS141" s="8"/>
      <c r="AYT141" s="8"/>
      <c r="AYU141" s="8"/>
      <c r="AYV141" s="8"/>
      <c r="AYW141" s="8"/>
      <c r="AYX141" s="8"/>
      <c r="AYY141" s="8"/>
      <c r="AYZ141" s="8"/>
      <c r="AZA141" s="8"/>
      <c r="AZB141" s="8"/>
      <c r="AZC141" s="8"/>
      <c r="AZD141" s="8"/>
      <c r="AZE141" s="8"/>
      <c r="AZF141" s="8"/>
      <c r="AZG141" s="8"/>
      <c r="AZH141" s="8"/>
      <c r="AZI141" s="8"/>
      <c r="AZJ141" s="8"/>
      <c r="AZK141" s="8"/>
      <c r="AZL141" s="8"/>
      <c r="AZM141" s="8"/>
      <c r="AZN141" s="8"/>
      <c r="AZO141" s="8"/>
      <c r="AZP141" s="8"/>
      <c r="AZQ141" s="8"/>
      <c r="AZR141" s="8"/>
      <c r="AZS141" s="8"/>
      <c r="AZT141" s="8"/>
      <c r="AZU141" s="8"/>
      <c r="AZV141" s="8"/>
      <c r="AZW141" s="8"/>
      <c r="AZX141" s="8"/>
      <c r="AZY141" s="8"/>
      <c r="AZZ141" s="8"/>
      <c r="BAA141" s="8"/>
      <c r="BAB141" s="8"/>
      <c r="BAC141" s="8"/>
      <c r="BAD141" s="8"/>
      <c r="BAE141" s="8"/>
      <c r="BAF141" s="8"/>
      <c r="BAG141" s="8"/>
      <c r="BAH141" s="8"/>
      <c r="BAI141" s="8"/>
      <c r="BAJ141" s="8"/>
      <c r="BAK141" s="8"/>
      <c r="BAL141" s="8"/>
      <c r="BAM141" s="8"/>
      <c r="BAN141" s="8"/>
      <c r="BAO141" s="8"/>
      <c r="BAP141" s="8"/>
      <c r="BAQ141" s="8"/>
      <c r="BAR141" s="8"/>
      <c r="BAS141" s="8"/>
      <c r="BAT141" s="8"/>
      <c r="BAU141" s="8"/>
      <c r="BAV141" s="8"/>
      <c r="BAW141" s="8"/>
      <c r="BAX141" s="8"/>
      <c r="BAY141" s="8"/>
      <c r="BAZ141" s="8"/>
      <c r="BBA141" s="8"/>
      <c r="BBB141" s="8"/>
      <c r="BBC141" s="8"/>
      <c r="BBD141" s="8"/>
      <c r="BBE141" s="8"/>
      <c r="BBF141" s="8"/>
      <c r="BBG141" s="8"/>
      <c r="BBH141" s="8"/>
      <c r="BBI141" s="8"/>
      <c r="BBJ141" s="8"/>
      <c r="BBK141" s="8"/>
      <c r="BBL141" s="8"/>
      <c r="BBM141" s="8"/>
      <c r="BBN141" s="8"/>
      <c r="BBO141" s="8"/>
      <c r="BBP141" s="8"/>
      <c r="BBQ141" s="8"/>
      <c r="BBR141" s="8"/>
      <c r="BBS141" s="8"/>
      <c r="BBT141" s="8"/>
      <c r="BBU141" s="8"/>
      <c r="BBV141" s="8"/>
      <c r="BBW141" s="8"/>
      <c r="BBX141" s="8"/>
      <c r="BBY141" s="8"/>
      <c r="BBZ141" s="8"/>
      <c r="BCA141" s="8"/>
      <c r="BCB141" s="8"/>
      <c r="BCC141" s="8"/>
      <c r="BCD141" s="8"/>
      <c r="BCE141" s="8"/>
      <c r="BCF141" s="8"/>
      <c r="BCG141" s="8"/>
      <c r="BCH141" s="8"/>
      <c r="BCI141" s="8"/>
      <c r="BCJ141" s="8"/>
      <c r="BCK141" s="8"/>
      <c r="BCL141" s="8"/>
      <c r="BCM141" s="8"/>
      <c r="BCN141" s="8"/>
      <c r="BCO141" s="8"/>
      <c r="BCP141" s="8"/>
      <c r="BCQ141" s="8"/>
      <c r="BCR141" s="8"/>
      <c r="BCS141" s="8"/>
      <c r="BCT141" s="8"/>
      <c r="BCU141" s="8"/>
      <c r="BCV141" s="8"/>
      <c r="BCW141" s="8"/>
      <c r="BCX141" s="8"/>
      <c r="BCY141" s="8"/>
      <c r="BCZ141" s="8"/>
      <c r="BDA141" s="8"/>
      <c r="BDB141" s="8"/>
      <c r="BDC141" s="8"/>
      <c r="BDD141" s="8"/>
      <c r="BDE141" s="8"/>
      <c r="BDF141" s="8"/>
      <c r="BDG141" s="8"/>
      <c r="BDH141" s="8"/>
      <c r="BDI141" s="8"/>
      <c r="BDJ141" s="8"/>
      <c r="BDK141" s="8"/>
      <c r="BDL141" s="8"/>
      <c r="BDM141" s="8"/>
      <c r="BDN141" s="8"/>
      <c r="BDO141" s="8"/>
      <c r="BDP141" s="8"/>
      <c r="BDQ141" s="8"/>
      <c r="BDR141" s="8"/>
      <c r="BDS141" s="8"/>
      <c r="BDT141" s="8"/>
      <c r="BDU141" s="8"/>
      <c r="BDV141" s="8"/>
      <c r="BDW141" s="8"/>
      <c r="BDX141" s="8"/>
      <c r="BDY141" s="8"/>
      <c r="BDZ141" s="8"/>
      <c r="BEA141" s="8"/>
      <c r="BEB141" s="8"/>
      <c r="BEC141" s="8"/>
      <c r="BED141" s="8"/>
      <c r="BEE141" s="8"/>
      <c r="BEF141" s="8"/>
      <c r="BEG141" s="8"/>
      <c r="BEH141" s="8"/>
      <c r="BEI141" s="8"/>
      <c r="BEJ141" s="8"/>
      <c r="BEK141" s="8"/>
      <c r="BEL141" s="8"/>
      <c r="BEM141" s="8"/>
      <c r="BEN141" s="8"/>
      <c r="BEO141" s="8"/>
      <c r="BEP141" s="8"/>
      <c r="BEQ141" s="8"/>
      <c r="BER141" s="8"/>
      <c r="BES141" s="8"/>
      <c r="BET141" s="8"/>
      <c r="BEU141" s="8"/>
      <c r="BEV141" s="8"/>
      <c r="BEW141" s="8"/>
      <c r="BEX141" s="8"/>
      <c r="BEY141" s="8"/>
      <c r="BEZ141" s="8"/>
      <c r="BFA141" s="8"/>
      <c r="BFB141" s="8"/>
      <c r="BFC141" s="8"/>
      <c r="BFD141" s="8"/>
      <c r="BFE141" s="8"/>
      <c r="BFF141" s="8"/>
      <c r="BFG141" s="8"/>
      <c r="BFH141" s="8"/>
      <c r="BFI141" s="8"/>
      <c r="BFJ141" s="8"/>
      <c r="BFK141" s="8"/>
      <c r="BFL141" s="8"/>
      <c r="BFM141" s="8"/>
      <c r="BFN141" s="8"/>
      <c r="BFO141" s="8"/>
      <c r="BFP141" s="8"/>
      <c r="BFQ141" s="8"/>
      <c r="BFR141" s="8"/>
      <c r="BFS141" s="8"/>
      <c r="BFT141" s="8"/>
      <c r="BFU141" s="8"/>
      <c r="BFV141" s="8"/>
      <c r="BFW141" s="8"/>
      <c r="BFX141" s="8"/>
      <c r="BFY141" s="8"/>
      <c r="BFZ141" s="8"/>
    </row>
    <row r="142" spans="3:1534" s="14" customFormat="1" ht="15" x14ac:dyDescent="0.25">
      <c r="C142" s="15"/>
      <c r="D142" s="15"/>
      <c r="E142" s="15"/>
      <c r="F142" s="15"/>
      <c r="G142" s="15"/>
      <c r="H142" s="15"/>
      <c r="I142" s="15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</row>
    <row r="143" spans="3:1534" s="14" customFormat="1" ht="15" x14ac:dyDescent="0.25">
      <c r="C143" s="15"/>
      <c r="D143" s="15"/>
      <c r="E143" s="15"/>
      <c r="F143" s="15"/>
      <c r="G143" s="15"/>
      <c r="H143" s="15"/>
      <c r="I143" s="15"/>
      <c r="SV143" s="8"/>
      <c r="SW143" s="8"/>
      <c r="SX143" s="8"/>
      <c r="SY143" s="8"/>
      <c r="SZ143" s="8"/>
      <c r="TA143" s="8"/>
      <c r="TB143" s="8"/>
      <c r="TC143" s="8"/>
      <c r="TD143" s="8"/>
      <c r="TE143" s="8"/>
      <c r="TF143" s="8"/>
      <c r="TG143" s="8"/>
      <c r="TH143" s="8"/>
      <c r="TI143" s="8"/>
      <c r="TJ143" s="8"/>
      <c r="TK143" s="8"/>
      <c r="TL143" s="8"/>
      <c r="TM143" s="8"/>
      <c r="TN143" s="8"/>
      <c r="TO143" s="8"/>
      <c r="TP143" s="8"/>
      <c r="TQ143" s="8"/>
      <c r="TR143" s="8"/>
      <c r="TS143" s="8"/>
      <c r="TT143" s="8"/>
      <c r="TU143" s="8"/>
      <c r="TV143" s="8"/>
      <c r="TW143" s="8"/>
      <c r="TX143" s="8"/>
      <c r="TY143" s="8"/>
      <c r="TZ143" s="8"/>
      <c r="UA143" s="8"/>
      <c r="UB143" s="8"/>
      <c r="UC143" s="8"/>
      <c r="UD143" s="8"/>
      <c r="UE143" s="8"/>
      <c r="UF143" s="8"/>
      <c r="UG143" s="8"/>
      <c r="UH143" s="8"/>
      <c r="UI143" s="8"/>
      <c r="UJ143" s="8"/>
      <c r="UK143" s="8"/>
      <c r="UL143" s="8"/>
      <c r="UM143" s="8"/>
      <c r="UN143" s="8"/>
      <c r="UO143" s="8"/>
      <c r="UP143" s="8"/>
      <c r="UQ143" s="8"/>
      <c r="UR143" s="8"/>
      <c r="US143" s="8"/>
      <c r="UT143" s="8"/>
      <c r="UU143" s="8"/>
      <c r="UV143" s="8"/>
      <c r="UW143" s="8"/>
      <c r="UX143" s="8"/>
      <c r="UY143" s="8"/>
      <c r="UZ143" s="8"/>
      <c r="VA143" s="8"/>
      <c r="VB143" s="8"/>
      <c r="VC143" s="8"/>
      <c r="VD143" s="8"/>
      <c r="VE143" s="8"/>
      <c r="VF143" s="8"/>
      <c r="VG143" s="8"/>
      <c r="VH143" s="8"/>
      <c r="VI143" s="8"/>
      <c r="VJ143" s="8"/>
      <c r="VK143" s="8"/>
      <c r="VL143" s="8"/>
      <c r="VM143" s="8"/>
      <c r="VN143" s="8"/>
      <c r="VO143" s="8"/>
      <c r="VP143" s="8"/>
      <c r="VQ143" s="8"/>
      <c r="VR143" s="8"/>
      <c r="VS143" s="8"/>
      <c r="VT143" s="8"/>
      <c r="VU143" s="8"/>
      <c r="VV143" s="8"/>
      <c r="VW143" s="8"/>
      <c r="VX143" s="8"/>
      <c r="VY143" s="8"/>
      <c r="VZ143" s="8"/>
      <c r="WA143" s="8"/>
      <c r="WB143" s="8"/>
      <c r="WC143" s="8"/>
      <c r="WD143" s="8"/>
      <c r="WE143" s="8"/>
      <c r="WF143" s="8"/>
      <c r="WG143" s="8"/>
      <c r="WH143" s="8"/>
      <c r="WI143" s="8"/>
      <c r="WJ143" s="8"/>
      <c r="WK143" s="8"/>
      <c r="WL143" s="8"/>
      <c r="WM143" s="8"/>
      <c r="WN143" s="8"/>
      <c r="WO143" s="8"/>
      <c r="WP143" s="8"/>
      <c r="WQ143" s="8"/>
      <c r="WR143" s="8"/>
      <c r="WS143" s="8"/>
      <c r="WT143" s="8"/>
      <c r="WU143" s="8"/>
      <c r="WV143" s="8"/>
      <c r="WW143" s="8"/>
      <c r="WX143" s="8"/>
      <c r="WY143" s="8"/>
      <c r="WZ143" s="8"/>
      <c r="XA143" s="8"/>
      <c r="XB143" s="8"/>
      <c r="XC143" s="8"/>
      <c r="XD143" s="8"/>
      <c r="XE143" s="8"/>
      <c r="XF143" s="8"/>
      <c r="XG143" s="8"/>
      <c r="XH143" s="8"/>
      <c r="XI143" s="8"/>
      <c r="XJ143" s="8"/>
      <c r="XK143" s="8"/>
      <c r="XL143" s="8"/>
      <c r="XM143" s="8"/>
      <c r="XN143" s="8"/>
      <c r="XO143" s="8"/>
      <c r="XP143" s="8"/>
      <c r="XQ143" s="8"/>
      <c r="XR143" s="8"/>
      <c r="XS143" s="8"/>
      <c r="XT143" s="8"/>
      <c r="XU143" s="8"/>
      <c r="XV143" s="8"/>
      <c r="XW143" s="8"/>
      <c r="XX143" s="8"/>
      <c r="XY143" s="8"/>
      <c r="XZ143" s="8"/>
      <c r="YA143" s="8"/>
      <c r="YB143" s="8"/>
      <c r="YC143" s="8"/>
      <c r="YD143" s="8"/>
      <c r="YE143" s="8"/>
      <c r="YF143" s="8"/>
      <c r="YG143" s="8"/>
      <c r="YH143" s="8"/>
      <c r="YI143" s="8"/>
      <c r="YJ143" s="8"/>
      <c r="YK143" s="8"/>
      <c r="YL143" s="8"/>
      <c r="YM143" s="8"/>
      <c r="YN143" s="8"/>
      <c r="YO143" s="8"/>
      <c r="YP143" s="8"/>
      <c r="YQ143" s="8"/>
      <c r="YR143" s="8"/>
      <c r="YS143" s="8"/>
      <c r="YT143" s="8"/>
      <c r="YU143" s="8"/>
      <c r="YV143" s="8"/>
      <c r="YW143" s="8"/>
      <c r="YX143" s="8"/>
      <c r="YY143" s="8"/>
      <c r="YZ143" s="8"/>
      <c r="ZA143" s="8"/>
      <c r="ZB143" s="8"/>
      <c r="ZC143" s="8"/>
      <c r="ZD143" s="8"/>
      <c r="ZE143" s="8"/>
      <c r="ZF143" s="8"/>
      <c r="ZG143" s="8"/>
      <c r="ZH143" s="8"/>
      <c r="ZI143" s="8"/>
      <c r="ZJ143" s="8"/>
      <c r="ZK143" s="8"/>
      <c r="ZL143" s="8"/>
      <c r="ZM143" s="8"/>
      <c r="ZN143" s="8"/>
      <c r="ZO143" s="8"/>
      <c r="ZP143" s="8"/>
      <c r="ZQ143" s="8"/>
      <c r="ZR143" s="8"/>
      <c r="ZS143" s="8"/>
      <c r="ZT143" s="8"/>
      <c r="ZU143" s="8"/>
      <c r="ZV143" s="8"/>
      <c r="ZW143" s="8"/>
      <c r="ZX143" s="8"/>
      <c r="ZY143" s="8"/>
      <c r="ZZ143" s="8"/>
      <c r="AAA143" s="8"/>
      <c r="AAB143" s="8"/>
      <c r="AAC143" s="8"/>
      <c r="AAD143" s="8"/>
      <c r="AAE143" s="8"/>
      <c r="AAF143" s="8"/>
      <c r="AAG143" s="8"/>
      <c r="AAH143" s="8"/>
      <c r="AAI143" s="8"/>
      <c r="AAJ143" s="8"/>
      <c r="AAK143" s="8"/>
      <c r="AAL143" s="8"/>
      <c r="AAM143" s="8"/>
      <c r="AAN143" s="8"/>
      <c r="AAO143" s="8"/>
      <c r="AAP143" s="8"/>
      <c r="AAQ143" s="8"/>
      <c r="AAR143" s="8"/>
      <c r="AAS143" s="8"/>
      <c r="AAT143" s="8"/>
      <c r="AAU143" s="8"/>
      <c r="AAV143" s="8"/>
      <c r="AAW143" s="8"/>
      <c r="AAX143" s="8"/>
      <c r="AAY143" s="8"/>
      <c r="AAZ143" s="8"/>
      <c r="ABA143" s="8"/>
      <c r="ABB143" s="8"/>
      <c r="ABC143" s="8"/>
      <c r="ABD143" s="8"/>
      <c r="ABE143" s="8"/>
      <c r="ABF143" s="8"/>
      <c r="ABG143" s="8"/>
      <c r="ABH143" s="8"/>
      <c r="ABI143" s="8"/>
      <c r="ABJ143" s="8"/>
      <c r="ABK143" s="8"/>
      <c r="ABL143" s="8"/>
      <c r="ABM143" s="8"/>
      <c r="ABN143" s="8"/>
      <c r="ABO143" s="8"/>
      <c r="ABP143" s="8"/>
      <c r="ABQ143" s="8"/>
      <c r="ABR143" s="8"/>
      <c r="ABS143" s="8"/>
      <c r="ABT143" s="8"/>
      <c r="ABU143" s="8"/>
      <c r="ABV143" s="8"/>
      <c r="ABW143" s="8"/>
      <c r="ABX143" s="8"/>
      <c r="ABY143" s="8"/>
      <c r="ABZ143" s="8"/>
      <c r="ACA143" s="8"/>
      <c r="ACB143" s="8"/>
      <c r="ACC143" s="8"/>
      <c r="ACD143" s="8"/>
      <c r="ACE143" s="8"/>
      <c r="ACF143" s="8"/>
      <c r="ACG143" s="8"/>
      <c r="ACH143" s="8"/>
      <c r="ACI143" s="8"/>
      <c r="ACJ143" s="8"/>
      <c r="ACK143" s="8"/>
      <c r="ACL143" s="8"/>
      <c r="ACM143" s="8"/>
      <c r="ACN143" s="8"/>
      <c r="ACO143" s="8"/>
      <c r="ACP143" s="8"/>
      <c r="ACQ143" s="8"/>
      <c r="ACR143" s="8"/>
      <c r="ACS143" s="8"/>
      <c r="ACT143" s="8"/>
      <c r="ACU143" s="8"/>
      <c r="ACV143" s="8"/>
      <c r="ACW143" s="8"/>
      <c r="ACX143" s="8"/>
      <c r="ACY143" s="8"/>
      <c r="ACZ143" s="8"/>
      <c r="ADA143" s="8"/>
      <c r="ADB143" s="8"/>
      <c r="ADC143" s="8"/>
      <c r="ADD143" s="8"/>
      <c r="ADE143" s="8"/>
      <c r="ADF143" s="8"/>
      <c r="ADG143" s="8"/>
      <c r="ADH143" s="8"/>
      <c r="ADI143" s="8"/>
      <c r="ADJ143" s="8"/>
      <c r="ADK143" s="8"/>
      <c r="ADL143" s="8"/>
      <c r="ADM143" s="8"/>
      <c r="ADN143" s="8"/>
      <c r="ADO143" s="8"/>
      <c r="ADP143" s="8"/>
      <c r="ADQ143" s="8"/>
      <c r="ADR143" s="8"/>
      <c r="ADS143" s="8"/>
      <c r="ADT143" s="8"/>
      <c r="ADU143" s="8"/>
      <c r="ADV143" s="8"/>
      <c r="ADW143" s="8"/>
      <c r="ADX143" s="8"/>
      <c r="ADY143" s="8"/>
      <c r="ADZ143" s="8"/>
      <c r="AEA143" s="8"/>
      <c r="AEB143" s="8"/>
      <c r="AEC143" s="8"/>
      <c r="AED143" s="8"/>
      <c r="AEE143" s="8"/>
      <c r="AEF143" s="8"/>
      <c r="AEG143" s="8"/>
      <c r="AEH143" s="8"/>
      <c r="AEI143" s="8"/>
      <c r="AEJ143" s="8"/>
      <c r="AEK143" s="8"/>
      <c r="AEL143" s="8"/>
      <c r="AEM143" s="8"/>
      <c r="AEN143" s="8"/>
      <c r="AEO143" s="8"/>
      <c r="AEP143" s="8"/>
      <c r="AEQ143" s="8"/>
      <c r="AER143" s="8"/>
      <c r="AES143" s="8"/>
      <c r="AET143" s="8"/>
      <c r="AEU143" s="8"/>
      <c r="AEV143" s="8"/>
      <c r="AEW143" s="8"/>
      <c r="AEX143" s="8"/>
      <c r="AEY143" s="8"/>
      <c r="AEZ143" s="8"/>
      <c r="AFA143" s="8"/>
      <c r="AFB143" s="8"/>
      <c r="AFC143" s="8"/>
      <c r="AFD143" s="8"/>
      <c r="AFE143" s="8"/>
      <c r="AFF143" s="8"/>
      <c r="AFG143" s="8"/>
      <c r="AFH143" s="8"/>
      <c r="AFI143" s="8"/>
      <c r="AFJ143" s="8"/>
      <c r="AFK143" s="8"/>
      <c r="AFL143" s="8"/>
      <c r="AFM143" s="8"/>
      <c r="AFN143" s="8"/>
      <c r="AFO143" s="8"/>
      <c r="AFP143" s="8"/>
      <c r="AFQ143" s="8"/>
      <c r="AFR143" s="8"/>
      <c r="AFS143" s="8"/>
      <c r="AFT143" s="8"/>
      <c r="AFU143" s="8"/>
      <c r="AFV143" s="8"/>
      <c r="AFW143" s="8"/>
      <c r="AFX143" s="8"/>
      <c r="AFY143" s="8"/>
      <c r="AFZ143" s="8"/>
      <c r="AGA143" s="8"/>
      <c r="AGB143" s="8"/>
      <c r="AGC143" s="8"/>
      <c r="AGD143" s="8"/>
      <c r="AGE143" s="8"/>
      <c r="AGF143" s="8"/>
      <c r="AGG143" s="8"/>
      <c r="AGH143" s="8"/>
      <c r="AGI143" s="8"/>
      <c r="AGJ143" s="8"/>
      <c r="AGK143" s="8"/>
      <c r="AGL143" s="8"/>
      <c r="AGM143" s="8"/>
      <c r="AGN143" s="8"/>
      <c r="AGO143" s="8"/>
      <c r="AGP143" s="8"/>
      <c r="AGQ143" s="8"/>
      <c r="AGR143" s="8"/>
      <c r="AGS143" s="8"/>
      <c r="AGT143" s="8"/>
      <c r="AGU143" s="8"/>
      <c r="AGV143" s="8"/>
      <c r="AGW143" s="8"/>
      <c r="AGX143" s="8"/>
      <c r="AGY143" s="8"/>
      <c r="AGZ143" s="8"/>
      <c r="AHA143" s="8"/>
      <c r="AHB143" s="8"/>
      <c r="AHC143" s="8"/>
      <c r="AHD143" s="8"/>
      <c r="AHE143" s="8"/>
      <c r="AHF143" s="8"/>
      <c r="AHG143" s="8"/>
      <c r="AHH143" s="8"/>
      <c r="AHI143" s="8"/>
      <c r="AHJ143" s="8"/>
      <c r="AHK143" s="8"/>
      <c r="AHL143" s="8"/>
      <c r="AHM143" s="8"/>
      <c r="AHN143" s="8"/>
      <c r="AHO143" s="8"/>
      <c r="AHP143" s="8"/>
      <c r="AHQ143" s="8"/>
      <c r="AHR143" s="8"/>
      <c r="AHS143" s="8"/>
      <c r="AHT143" s="8"/>
      <c r="AHU143" s="8"/>
      <c r="AHV143" s="8"/>
      <c r="AHW143" s="8"/>
      <c r="AHX143" s="8"/>
      <c r="AHY143" s="8"/>
      <c r="AHZ143" s="8"/>
      <c r="AIA143" s="8"/>
      <c r="AIB143" s="8"/>
      <c r="AIC143" s="8"/>
      <c r="AID143" s="8"/>
      <c r="AIE143" s="8"/>
      <c r="AIF143" s="8"/>
      <c r="AIG143" s="8"/>
      <c r="AIH143" s="8"/>
      <c r="AII143" s="8"/>
      <c r="AIJ143" s="8"/>
      <c r="AIK143" s="8"/>
      <c r="AIL143" s="8"/>
      <c r="AIM143" s="8"/>
      <c r="AIN143" s="8"/>
      <c r="AIO143" s="8"/>
      <c r="AIP143" s="8"/>
      <c r="AIQ143" s="8"/>
      <c r="AIR143" s="8"/>
      <c r="AIS143" s="8"/>
      <c r="AIT143" s="8"/>
      <c r="AIU143" s="8"/>
      <c r="AIV143" s="8"/>
      <c r="AIW143" s="8"/>
      <c r="AIX143" s="8"/>
      <c r="AIY143" s="8"/>
      <c r="AIZ143" s="8"/>
      <c r="AJA143" s="8"/>
      <c r="AJB143" s="8"/>
      <c r="AJC143" s="8"/>
      <c r="AJD143" s="8"/>
      <c r="AJE143" s="8"/>
      <c r="AJF143" s="8"/>
      <c r="AJG143" s="8"/>
      <c r="AJH143" s="8"/>
      <c r="AJI143" s="8"/>
      <c r="AJJ143" s="8"/>
      <c r="AJK143" s="8"/>
      <c r="AJL143" s="8"/>
      <c r="AJM143" s="8"/>
      <c r="AJN143" s="8"/>
      <c r="AJO143" s="8"/>
      <c r="AJP143" s="8"/>
      <c r="AJQ143" s="8"/>
      <c r="AJR143" s="8"/>
      <c r="AJS143" s="8"/>
      <c r="AJT143" s="8"/>
      <c r="AJU143" s="8"/>
      <c r="AJV143" s="8"/>
      <c r="AJW143" s="8"/>
      <c r="AJX143" s="8"/>
      <c r="AJY143" s="8"/>
      <c r="AJZ143" s="8"/>
      <c r="AKA143" s="8"/>
      <c r="AKB143" s="8"/>
      <c r="AKC143" s="8"/>
      <c r="AKD143" s="8"/>
      <c r="AKE143" s="8"/>
      <c r="AKF143" s="8"/>
      <c r="AKG143" s="8"/>
      <c r="AKH143" s="8"/>
      <c r="AKI143" s="8"/>
      <c r="AKJ143" s="8"/>
      <c r="AKK143" s="8"/>
      <c r="AKL143" s="8"/>
      <c r="AKM143" s="8"/>
      <c r="AKN143" s="8"/>
      <c r="AKO143" s="8"/>
      <c r="AKP143" s="8"/>
      <c r="AKQ143" s="8"/>
      <c r="AKR143" s="8"/>
      <c r="AKS143" s="8"/>
      <c r="AKT143" s="8"/>
      <c r="AKU143" s="8"/>
      <c r="AKV143" s="8"/>
      <c r="AKW143" s="8"/>
      <c r="AKX143" s="8"/>
      <c r="AKY143" s="8"/>
      <c r="AKZ143" s="8"/>
      <c r="ALA143" s="8"/>
      <c r="ALB143" s="8"/>
      <c r="ALC143" s="8"/>
      <c r="ALD143" s="8"/>
      <c r="ALE143" s="8"/>
      <c r="ALF143" s="8"/>
      <c r="ALG143" s="8"/>
      <c r="ALH143" s="8"/>
      <c r="ALI143" s="8"/>
      <c r="ALJ143" s="8"/>
      <c r="ALK143" s="8"/>
      <c r="ALL143" s="8"/>
      <c r="ALM143" s="8"/>
      <c r="ALN143" s="8"/>
      <c r="ALO143" s="8"/>
      <c r="ALP143" s="8"/>
      <c r="ALQ143" s="8"/>
      <c r="ALR143" s="8"/>
      <c r="ALS143" s="8"/>
      <c r="ALT143" s="8"/>
      <c r="ALU143" s="8"/>
      <c r="ALV143" s="8"/>
      <c r="ALW143" s="8"/>
      <c r="ALX143" s="8"/>
      <c r="ALY143" s="8"/>
      <c r="ALZ143" s="8"/>
      <c r="AMA143" s="8"/>
      <c r="AMB143" s="8"/>
      <c r="AMC143" s="8"/>
      <c r="AMD143" s="8"/>
      <c r="AME143" s="8"/>
      <c r="AMF143" s="8"/>
      <c r="AMG143" s="8"/>
      <c r="AMH143" s="8"/>
      <c r="AMI143" s="8"/>
      <c r="AMJ143" s="8"/>
      <c r="AMK143" s="8"/>
      <c r="AML143" s="8"/>
      <c r="AMM143" s="8"/>
      <c r="AMN143" s="8"/>
      <c r="AMO143" s="8"/>
      <c r="AMP143" s="8"/>
      <c r="AMQ143" s="8"/>
      <c r="AMR143" s="8"/>
      <c r="AMS143" s="8"/>
      <c r="AMT143" s="8"/>
      <c r="AMU143" s="8"/>
      <c r="AMV143" s="8"/>
      <c r="AMW143" s="8"/>
      <c r="AMX143" s="8"/>
      <c r="AMY143" s="8"/>
      <c r="AMZ143" s="8"/>
      <c r="ANA143" s="8"/>
      <c r="ANB143" s="8"/>
      <c r="ANC143" s="8"/>
      <c r="AND143" s="8"/>
      <c r="ANE143" s="8"/>
      <c r="ANF143" s="8"/>
      <c r="ANG143" s="8"/>
      <c r="ANH143" s="8"/>
      <c r="ANI143" s="8"/>
      <c r="ANJ143" s="8"/>
      <c r="ANK143" s="8"/>
      <c r="ANL143" s="8"/>
      <c r="ANM143" s="8"/>
      <c r="ANN143" s="8"/>
      <c r="ANO143" s="8"/>
      <c r="ANP143" s="8"/>
      <c r="ANQ143" s="8"/>
      <c r="ANR143" s="8"/>
      <c r="ANS143" s="8"/>
      <c r="ANT143" s="8"/>
      <c r="ANU143" s="8"/>
      <c r="ANV143" s="8"/>
      <c r="ANW143" s="8"/>
      <c r="ANX143" s="8"/>
      <c r="ANY143" s="8"/>
      <c r="ANZ143" s="8"/>
      <c r="AOA143" s="8"/>
      <c r="AOB143" s="8"/>
      <c r="AOC143" s="8"/>
      <c r="AOD143" s="8"/>
      <c r="AOE143" s="8"/>
      <c r="AOF143" s="8"/>
      <c r="AOG143" s="8"/>
      <c r="AOH143" s="8"/>
      <c r="AOI143" s="8"/>
      <c r="AOJ143" s="8"/>
      <c r="AOK143" s="8"/>
      <c r="AOL143" s="8"/>
      <c r="AOM143" s="8"/>
      <c r="AON143" s="8"/>
      <c r="AOO143" s="8"/>
      <c r="AOP143" s="8"/>
      <c r="AOQ143" s="8"/>
      <c r="AOR143" s="8"/>
      <c r="AOS143" s="8"/>
      <c r="AOT143" s="8"/>
      <c r="AOU143" s="8"/>
      <c r="AOV143" s="8"/>
      <c r="AOW143" s="8"/>
      <c r="AOX143" s="8"/>
      <c r="AOY143" s="8"/>
      <c r="AOZ143" s="8"/>
      <c r="APA143" s="8"/>
      <c r="APB143" s="8"/>
      <c r="APC143" s="8"/>
      <c r="APD143" s="8"/>
      <c r="APE143" s="8"/>
      <c r="APF143" s="8"/>
      <c r="APG143" s="8"/>
      <c r="APH143" s="8"/>
      <c r="API143" s="8"/>
      <c r="APJ143" s="8"/>
      <c r="APK143" s="8"/>
      <c r="APL143" s="8"/>
      <c r="APM143" s="8"/>
      <c r="APN143" s="8"/>
      <c r="APO143" s="8"/>
      <c r="APP143" s="8"/>
      <c r="APQ143" s="8"/>
      <c r="APR143" s="8"/>
      <c r="APS143" s="8"/>
      <c r="APT143" s="8"/>
      <c r="APU143" s="8"/>
      <c r="APV143" s="8"/>
      <c r="APW143" s="8"/>
      <c r="APX143" s="8"/>
      <c r="APY143" s="8"/>
      <c r="APZ143" s="8"/>
      <c r="AQA143" s="8"/>
      <c r="AQB143" s="8"/>
      <c r="AQC143" s="8"/>
      <c r="AQD143" s="8"/>
      <c r="AQE143" s="8"/>
      <c r="AQF143" s="8"/>
      <c r="AQG143" s="8"/>
      <c r="AQH143" s="8"/>
      <c r="AQI143" s="8"/>
      <c r="AQJ143" s="8"/>
      <c r="AQK143" s="8"/>
      <c r="AQL143" s="8"/>
      <c r="AQM143" s="8"/>
      <c r="AQN143" s="8"/>
      <c r="AQO143" s="8"/>
      <c r="AQP143" s="8"/>
      <c r="AQQ143" s="8"/>
      <c r="AQR143" s="8"/>
      <c r="AQS143" s="8"/>
      <c r="AQT143" s="8"/>
      <c r="AQU143" s="8"/>
      <c r="AQV143" s="8"/>
      <c r="AQW143" s="8"/>
      <c r="AQX143" s="8"/>
      <c r="AQY143" s="8"/>
      <c r="AQZ143" s="8"/>
      <c r="ARA143" s="8"/>
      <c r="ARB143" s="8"/>
      <c r="ARC143" s="8"/>
      <c r="ARD143" s="8"/>
      <c r="ARE143" s="8"/>
      <c r="ARF143" s="8"/>
      <c r="ARG143" s="8"/>
      <c r="ARH143" s="8"/>
      <c r="ARI143" s="8"/>
      <c r="ARJ143" s="8"/>
      <c r="ARK143" s="8"/>
      <c r="ARL143" s="8"/>
      <c r="ARM143" s="8"/>
      <c r="ARN143" s="8"/>
      <c r="ARO143" s="8"/>
      <c r="ARP143" s="8"/>
      <c r="ARQ143" s="8"/>
      <c r="ARR143" s="8"/>
      <c r="ARS143" s="8"/>
      <c r="ART143" s="8"/>
      <c r="ARU143" s="8"/>
      <c r="ARV143" s="8"/>
      <c r="ARW143" s="8"/>
      <c r="ARX143" s="8"/>
      <c r="ARY143" s="8"/>
      <c r="ARZ143" s="8"/>
      <c r="ASA143" s="8"/>
      <c r="ASB143" s="8"/>
      <c r="ASC143" s="8"/>
      <c r="ASD143" s="8"/>
      <c r="ASE143" s="8"/>
      <c r="ASF143" s="8"/>
      <c r="ASG143" s="8"/>
      <c r="ASH143" s="8"/>
      <c r="ASI143" s="8"/>
      <c r="ASJ143" s="8"/>
      <c r="ASK143" s="8"/>
      <c r="ASL143" s="8"/>
      <c r="ASM143" s="8"/>
      <c r="ASN143" s="8"/>
      <c r="ASO143" s="8"/>
      <c r="ASP143" s="8"/>
      <c r="ASQ143" s="8"/>
      <c r="ASR143" s="8"/>
      <c r="ASS143" s="8"/>
      <c r="AST143" s="8"/>
      <c r="ASU143" s="8"/>
      <c r="ASV143" s="8"/>
      <c r="ASW143" s="8"/>
      <c r="ASX143" s="8"/>
      <c r="ASY143" s="8"/>
      <c r="ASZ143" s="8"/>
      <c r="ATA143" s="8"/>
      <c r="ATB143" s="8"/>
      <c r="ATC143" s="8"/>
      <c r="ATD143" s="8"/>
      <c r="ATE143" s="8"/>
      <c r="ATF143" s="8"/>
      <c r="ATG143" s="8"/>
      <c r="ATH143" s="8"/>
      <c r="ATI143" s="8"/>
      <c r="ATJ143" s="8"/>
      <c r="ATK143" s="8"/>
      <c r="ATL143" s="8"/>
      <c r="ATM143" s="8"/>
      <c r="ATN143" s="8"/>
      <c r="ATO143" s="8"/>
      <c r="ATP143" s="8"/>
      <c r="ATQ143" s="8"/>
      <c r="ATR143" s="8"/>
      <c r="ATS143" s="8"/>
      <c r="ATT143" s="8"/>
      <c r="ATU143" s="8"/>
      <c r="ATV143" s="8"/>
      <c r="ATW143" s="8"/>
      <c r="ATX143" s="8"/>
      <c r="ATY143" s="8"/>
      <c r="ATZ143" s="8"/>
      <c r="AUA143" s="8"/>
      <c r="AUB143" s="8"/>
      <c r="AUC143" s="8"/>
      <c r="AUD143" s="8"/>
      <c r="AUE143" s="8"/>
      <c r="AUF143" s="8"/>
      <c r="AUG143" s="8"/>
      <c r="AUH143" s="8"/>
      <c r="AUI143" s="8"/>
      <c r="AUJ143" s="8"/>
      <c r="AUK143" s="8"/>
      <c r="AUL143" s="8"/>
      <c r="AUM143" s="8"/>
      <c r="AUN143" s="8"/>
      <c r="AUO143" s="8"/>
      <c r="AUP143" s="8"/>
      <c r="AUQ143" s="8"/>
      <c r="AUR143" s="8"/>
      <c r="AUS143" s="8"/>
      <c r="AUT143" s="8"/>
      <c r="AUU143" s="8"/>
      <c r="AUV143" s="8"/>
      <c r="AUW143" s="8"/>
      <c r="AUX143" s="8"/>
      <c r="AUY143" s="8"/>
      <c r="AUZ143" s="8"/>
      <c r="AVA143" s="8"/>
      <c r="AVB143" s="8"/>
      <c r="AVC143" s="8"/>
      <c r="AVD143" s="8"/>
      <c r="AVE143" s="8"/>
      <c r="AVF143" s="8"/>
      <c r="AVG143" s="8"/>
      <c r="AVH143" s="8"/>
      <c r="AVI143" s="8"/>
      <c r="AVJ143" s="8"/>
      <c r="AVK143" s="8"/>
      <c r="AVL143" s="8"/>
      <c r="AVM143" s="8"/>
      <c r="AVN143" s="8"/>
      <c r="AVO143" s="8"/>
      <c r="AVP143" s="8"/>
      <c r="AVQ143" s="8"/>
      <c r="AVR143" s="8"/>
      <c r="AVS143" s="8"/>
      <c r="AVT143" s="8"/>
      <c r="AVU143" s="8"/>
      <c r="AVV143" s="8"/>
      <c r="AVW143" s="8"/>
      <c r="AVX143" s="8"/>
      <c r="AVY143" s="8"/>
      <c r="AVZ143" s="8"/>
      <c r="AWA143" s="8"/>
      <c r="AWB143" s="8"/>
      <c r="AWC143" s="8"/>
      <c r="AWD143" s="8"/>
      <c r="AWE143" s="8"/>
      <c r="AWF143" s="8"/>
      <c r="AWG143" s="8"/>
      <c r="AWH143" s="8"/>
      <c r="AWI143" s="8"/>
      <c r="AWJ143" s="8"/>
      <c r="AWK143" s="8"/>
      <c r="AWL143" s="8"/>
      <c r="AWM143" s="8"/>
      <c r="AWN143" s="8"/>
      <c r="AWO143" s="8"/>
      <c r="AWP143" s="8"/>
      <c r="AWQ143" s="8"/>
      <c r="AWR143" s="8"/>
      <c r="AWS143" s="8"/>
      <c r="AWT143" s="8"/>
      <c r="AWU143" s="8"/>
      <c r="AWV143" s="8"/>
      <c r="AWW143" s="8"/>
      <c r="AWX143" s="8"/>
      <c r="AWY143" s="8"/>
      <c r="AWZ143" s="8"/>
      <c r="AXA143" s="8"/>
      <c r="AXB143" s="8"/>
      <c r="AXC143" s="8"/>
      <c r="AXD143" s="8"/>
      <c r="AXE143" s="8"/>
      <c r="AXF143" s="8"/>
      <c r="AXG143" s="8"/>
      <c r="AXH143" s="8"/>
      <c r="AXI143" s="8"/>
      <c r="AXJ143" s="8"/>
      <c r="AXK143" s="8"/>
      <c r="AXL143" s="8"/>
      <c r="AXM143" s="8"/>
      <c r="AXN143" s="8"/>
      <c r="AXO143" s="8"/>
      <c r="AXP143" s="8"/>
      <c r="AXQ143" s="8"/>
      <c r="AXR143" s="8"/>
      <c r="AXS143" s="8"/>
      <c r="AXT143" s="8"/>
      <c r="AXU143" s="8"/>
      <c r="AXV143" s="8"/>
      <c r="AXW143" s="8"/>
      <c r="AXX143" s="8"/>
      <c r="AXY143" s="8"/>
      <c r="AXZ143" s="8"/>
      <c r="AYA143" s="8"/>
      <c r="AYB143" s="8"/>
      <c r="AYC143" s="8"/>
      <c r="AYD143" s="8"/>
      <c r="AYE143" s="8"/>
      <c r="AYF143" s="8"/>
      <c r="AYG143" s="8"/>
      <c r="AYH143" s="8"/>
      <c r="AYI143" s="8"/>
      <c r="AYJ143" s="8"/>
      <c r="AYK143" s="8"/>
      <c r="AYL143" s="8"/>
      <c r="AYM143" s="8"/>
      <c r="AYN143" s="8"/>
      <c r="AYO143" s="8"/>
      <c r="AYP143" s="8"/>
      <c r="AYQ143" s="8"/>
      <c r="AYR143" s="8"/>
      <c r="AYS143" s="8"/>
      <c r="AYT143" s="8"/>
      <c r="AYU143" s="8"/>
      <c r="AYV143" s="8"/>
      <c r="AYW143" s="8"/>
      <c r="AYX143" s="8"/>
      <c r="AYY143" s="8"/>
      <c r="AYZ143" s="8"/>
      <c r="AZA143" s="8"/>
      <c r="AZB143" s="8"/>
      <c r="AZC143" s="8"/>
      <c r="AZD143" s="8"/>
      <c r="AZE143" s="8"/>
      <c r="AZF143" s="8"/>
      <c r="AZG143" s="8"/>
      <c r="AZH143" s="8"/>
      <c r="AZI143" s="8"/>
      <c r="AZJ143" s="8"/>
      <c r="AZK143" s="8"/>
      <c r="AZL143" s="8"/>
      <c r="AZM143" s="8"/>
      <c r="AZN143" s="8"/>
      <c r="AZO143" s="8"/>
      <c r="AZP143" s="8"/>
      <c r="AZQ143" s="8"/>
      <c r="AZR143" s="8"/>
      <c r="AZS143" s="8"/>
      <c r="AZT143" s="8"/>
      <c r="AZU143" s="8"/>
      <c r="AZV143" s="8"/>
      <c r="AZW143" s="8"/>
      <c r="AZX143" s="8"/>
      <c r="AZY143" s="8"/>
      <c r="AZZ143" s="8"/>
      <c r="BAA143" s="8"/>
      <c r="BAB143" s="8"/>
      <c r="BAC143" s="8"/>
      <c r="BAD143" s="8"/>
      <c r="BAE143" s="8"/>
      <c r="BAF143" s="8"/>
      <c r="BAG143" s="8"/>
      <c r="BAH143" s="8"/>
      <c r="BAI143" s="8"/>
      <c r="BAJ143" s="8"/>
      <c r="BAK143" s="8"/>
      <c r="BAL143" s="8"/>
      <c r="BAM143" s="8"/>
      <c r="BAN143" s="8"/>
      <c r="BAO143" s="8"/>
      <c r="BAP143" s="8"/>
      <c r="BAQ143" s="8"/>
      <c r="BAR143" s="8"/>
      <c r="BAS143" s="8"/>
      <c r="BAT143" s="8"/>
      <c r="BAU143" s="8"/>
      <c r="BAV143" s="8"/>
      <c r="BAW143" s="8"/>
      <c r="BAX143" s="8"/>
      <c r="BAY143" s="8"/>
      <c r="BAZ143" s="8"/>
      <c r="BBA143" s="8"/>
      <c r="BBB143" s="8"/>
      <c r="BBC143" s="8"/>
      <c r="BBD143" s="8"/>
      <c r="BBE143" s="8"/>
      <c r="BBF143" s="8"/>
      <c r="BBG143" s="8"/>
      <c r="BBH143" s="8"/>
      <c r="BBI143" s="8"/>
      <c r="BBJ143" s="8"/>
      <c r="BBK143" s="8"/>
      <c r="BBL143" s="8"/>
      <c r="BBM143" s="8"/>
      <c r="BBN143" s="8"/>
      <c r="BBO143" s="8"/>
      <c r="BBP143" s="8"/>
      <c r="BBQ143" s="8"/>
      <c r="BBR143" s="8"/>
      <c r="BBS143" s="8"/>
      <c r="BBT143" s="8"/>
      <c r="BBU143" s="8"/>
      <c r="BBV143" s="8"/>
      <c r="BBW143" s="8"/>
      <c r="BBX143" s="8"/>
      <c r="BBY143" s="8"/>
      <c r="BBZ143" s="8"/>
      <c r="BCA143" s="8"/>
      <c r="BCB143" s="8"/>
      <c r="BCC143" s="8"/>
      <c r="BCD143" s="8"/>
      <c r="BCE143" s="8"/>
      <c r="BCF143" s="8"/>
      <c r="BCG143" s="8"/>
      <c r="BCH143" s="8"/>
      <c r="BCI143" s="8"/>
      <c r="BCJ143" s="8"/>
      <c r="BCK143" s="8"/>
      <c r="BCL143" s="8"/>
      <c r="BCM143" s="8"/>
      <c r="BCN143" s="8"/>
      <c r="BCO143" s="8"/>
      <c r="BCP143" s="8"/>
      <c r="BCQ143" s="8"/>
      <c r="BCR143" s="8"/>
      <c r="BCS143" s="8"/>
      <c r="BCT143" s="8"/>
      <c r="BCU143" s="8"/>
      <c r="BCV143" s="8"/>
      <c r="BCW143" s="8"/>
      <c r="BCX143" s="8"/>
      <c r="BCY143" s="8"/>
      <c r="BCZ143" s="8"/>
      <c r="BDA143" s="8"/>
      <c r="BDB143" s="8"/>
      <c r="BDC143" s="8"/>
      <c r="BDD143" s="8"/>
      <c r="BDE143" s="8"/>
      <c r="BDF143" s="8"/>
      <c r="BDG143" s="8"/>
      <c r="BDH143" s="8"/>
      <c r="BDI143" s="8"/>
      <c r="BDJ143" s="8"/>
      <c r="BDK143" s="8"/>
      <c r="BDL143" s="8"/>
      <c r="BDM143" s="8"/>
      <c r="BDN143" s="8"/>
      <c r="BDO143" s="8"/>
      <c r="BDP143" s="8"/>
      <c r="BDQ143" s="8"/>
      <c r="BDR143" s="8"/>
      <c r="BDS143" s="8"/>
      <c r="BDT143" s="8"/>
      <c r="BDU143" s="8"/>
      <c r="BDV143" s="8"/>
      <c r="BDW143" s="8"/>
      <c r="BDX143" s="8"/>
      <c r="BDY143" s="8"/>
      <c r="BDZ143" s="8"/>
      <c r="BEA143" s="8"/>
      <c r="BEB143" s="8"/>
      <c r="BEC143" s="8"/>
      <c r="BED143" s="8"/>
      <c r="BEE143" s="8"/>
      <c r="BEF143" s="8"/>
      <c r="BEG143" s="8"/>
      <c r="BEH143" s="8"/>
      <c r="BEI143" s="8"/>
      <c r="BEJ143" s="8"/>
      <c r="BEK143" s="8"/>
      <c r="BEL143" s="8"/>
      <c r="BEM143" s="8"/>
      <c r="BEN143" s="8"/>
      <c r="BEO143" s="8"/>
      <c r="BEP143" s="8"/>
      <c r="BEQ143" s="8"/>
      <c r="BER143" s="8"/>
      <c r="BES143" s="8"/>
      <c r="BET143" s="8"/>
      <c r="BEU143" s="8"/>
      <c r="BEV143" s="8"/>
      <c r="BEW143" s="8"/>
      <c r="BEX143" s="8"/>
      <c r="BEY143" s="8"/>
      <c r="BEZ143" s="8"/>
      <c r="BFA143" s="8"/>
      <c r="BFB143" s="8"/>
      <c r="BFC143" s="8"/>
      <c r="BFD143" s="8"/>
      <c r="BFE143" s="8"/>
      <c r="BFF143" s="8"/>
      <c r="BFG143" s="8"/>
      <c r="BFH143" s="8"/>
      <c r="BFI143" s="8"/>
      <c r="BFJ143" s="8"/>
      <c r="BFK143" s="8"/>
      <c r="BFL143" s="8"/>
      <c r="BFM143" s="8"/>
      <c r="BFN143" s="8"/>
      <c r="BFO143" s="8"/>
      <c r="BFP143" s="8"/>
      <c r="BFQ143" s="8"/>
      <c r="BFR143" s="8"/>
      <c r="BFS143" s="8"/>
      <c r="BFT143" s="8"/>
      <c r="BFU143" s="8"/>
      <c r="BFV143" s="8"/>
      <c r="BFW143" s="8"/>
      <c r="BFX143" s="8"/>
      <c r="BFY143" s="8"/>
      <c r="BFZ143" s="8"/>
    </row>
    <row r="144" spans="3:1534" s="14" customFormat="1" ht="15" x14ac:dyDescent="0.25">
      <c r="C144" s="15"/>
      <c r="D144" s="15"/>
      <c r="E144" s="15"/>
      <c r="F144" s="15"/>
      <c r="G144" s="15"/>
      <c r="H144" s="15"/>
      <c r="I144" s="15"/>
      <c r="SV144" s="8"/>
      <c r="SW144" s="8"/>
      <c r="SX144" s="8"/>
      <c r="SY144" s="8"/>
      <c r="SZ144" s="8"/>
      <c r="TA144" s="8"/>
      <c r="TB144" s="8"/>
      <c r="TC144" s="8"/>
      <c r="TD144" s="8"/>
      <c r="TE144" s="8"/>
      <c r="TF144" s="8"/>
      <c r="TG144" s="8"/>
      <c r="TH144" s="8"/>
      <c r="TI144" s="8"/>
      <c r="TJ144" s="8"/>
      <c r="TK144" s="8"/>
      <c r="TL144" s="8"/>
      <c r="TM144" s="8"/>
      <c r="TN144" s="8"/>
      <c r="TO144" s="8"/>
      <c r="TP144" s="8"/>
      <c r="TQ144" s="8"/>
      <c r="TR144" s="8"/>
      <c r="TS144" s="8"/>
      <c r="TT144" s="8"/>
      <c r="TU144" s="8"/>
      <c r="TV144" s="8"/>
      <c r="TW144" s="8"/>
      <c r="TX144" s="8"/>
      <c r="TY144" s="8"/>
      <c r="TZ144" s="8"/>
      <c r="UA144" s="8"/>
      <c r="UB144" s="8"/>
      <c r="UC144" s="8"/>
      <c r="UD144" s="8"/>
      <c r="UE144" s="8"/>
      <c r="UF144" s="8"/>
      <c r="UG144" s="8"/>
      <c r="UH144" s="8"/>
      <c r="UI144" s="8"/>
      <c r="UJ144" s="8"/>
      <c r="UK144" s="8"/>
      <c r="UL144" s="8"/>
      <c r="UM144" s="8"/>
      <c r="UN144" s="8"/>
      <c r="UO144" s="8"/>
      <c r="UP144" s="8"/>
      <c r="UQ144" s="8"/>
      <c r="UR144" s="8"/>
      <c r="US144" s="8"/>
      <c r="UT144" s="8"/>
      <c r="UU144" s="8"/>
      <c r="UV144" s="8"/>
      <c r="UW144" s="8"/>
      <c r="UX144" s="8"/>
      <c r="UY144" s="8"/>
      <c r="UZ144" s="8"/>
      <c r="VA144" s="8"/>
      <c r="VB144" s="8"/>
      <c r="VC144" s="8"/>
      <c r="VD144" s="8"/>
      <c r="VE144" s="8"/>
      <c r="VF144" s="8"/>
      <c r="VG144" s="8"/>
      <c r="VH144" s="8"/>
      <c r="VI144" s="8"/>
      <c r="VJ144" s="8"/>
      <c r="VK144" s="8"/>
      <c r="VL144" s="8"/>
      <c r="VM144" s="8"/>
      <c r="VN144" s="8"/>
      <c r="VO144" s="8"/>
      <c r="VP144" s="8"/>
      <c r="VQ144" s="8"/>
      <c r="VR144" s="8"/>
      <c r="VS144" s="8"/>
      <c r="VT144" s="8"/>
      <c r="VU144" s="8"/>
      <c r="VV144" s="8"/>
      <c r="VW144" s="8"/>
      <c r="VX144" s="8"/>
      <c r="VY144" s="8"/>
      <c r="VZ144" s="8"/>
      <c r="WA144" s="8"/>
      <c r="WB144" s="8"/>
      <c r="WC144" s="8"/>
      <c r="WD144" s="8"/>
      <c r="WE144" s="8"/>
      <c r="WF144" s="8"/>
      <c r="WG144" s="8"/>
      <c r="WH144" s="8"/>
      <c r="WI144" s="8"/>
      <c r="WJ144" s="8"/>
      <c r="WK144" s="8"/>
      <c r="WL144" s="8"/>
      <c r="WM144" s="8"/>
      <c r="WN144" s="8"/>
      <c r="WO144" s="8"/>
      <c r="WP144" s="8"/>
      <c r="WQ144" s="8"/>
      <c r="WR144" s="8"/>
      <c r="WS144" s="8"/>
      <c r="WT144" s="8"/>
      <c r="WU144" s="8"/>
      <c r="WV144" s="8"/>
      <c r="WW144" s="8"/>
      <c r="WX144" s="8"/>
      <c r="WY144" s="8"/>
      <c r="WZ144" s="8"/>
      <c r="XA144" s="8"/>
      <c r="XB144" s="8"/>
      <c r="XC144" s="8"/>
      <c r="XD144" s="8"/>
      <c r="XE144" s="8"/>
      <c r="XF144" s="8"/>
      <c r="XG144" s="8"/>
      <c r="XH144" s="8"/>
      <c r="XI144" s="8"/>
      <c r="XJ144" s="8"/>
      <c r="XK144" s="8"/>
      <c r="XL144" s="8"/>
      <c r="XM144" s="8"/>
      <c r="XN144" s="8"/>
      <c r="XO144" s="8"/>
      <c r="XP144" s="8"/>
      <c r="XQ144" s="8"/>
      <c r="XR144" s="8"/>
      <c r="XS144" s="8"/>
      <c r="XT144" s="8"/>
      <c r="XU144" s="8"/>
      <c r="XV144" s="8"/>
      <c r="XW144" s="8"/>
      <c r="XX144" s="8"/>
      <c r="XY144" s="8"/>
      <c r="XZ144" s="8"/>
      <c r="YA144" s="8"/>
      <c r="YB144" s="8"/>
      <c r="YC144" s="8"/>
      <c r="YD144" s="8"/>
      <c r="YE144" s="8"/>
      <c r="YF144" s="8"/>
      <c r="YG144" s="8"/>
      <c r="YH144" s="8"/>
      <c r="YI144" s="8"/>
      <c r="YJ144" s="8"/>
      <c r="YK144" s="8"/>
      <c r="YL144" s="8"/>
      <c r="YM144" s="8"/>
      <c r="YN144" s="8"/>
      <c r="YO144" s="8"/>
      <c r="YP144" s="8"/>
      <c r="YQ144" s="8"/>
      <c r="YR144" s="8"/>
      <c r="YS144" s="8"/>
      <c r="YT144" s="8"/>
      <c r="YU144" s="8"/>
      <c r="YV144" s="8"/>
      <c r="YW144" s="8"/>
      <c r="YX144" s="8"/>
      <c r="YY144" s="8"/>
      <c r="YZ144" s="8"/>
      <c r="ZA144" s="8"/>
      <c r="ZB144" s="8"/>
      <c r="ZC144" s="8"/>
      <c r="ZD144" s="8"/>
      <c r="ZE144" s="8"/>
      <c r="ZF144" s="8"/>
      <c r="ZG144" s="8"/>
      <c r="ZH144" s="8"/>
      <c r="ZI144" s="8"/>
      <c r="ZJ144" s="8"/>
      <c r="ZK144" s="8"/>
      <c r="ZL144" s="8"/>
      <c r="ZM144" s="8"/>
      <c r="ZN144" s="8"/>
      <c r="ZO144" s="8"/>
      <c r="ZP144" s="8"/>
      <c r="ZQ144" s="8"/>
      <c r="ZR144" s="8"/>
      <c r="ZS144" s="8"/>
      <c r="ZT144" s="8"/>
      <c r="ZU144" s="8"/>
      <c r="ZV144" s="8"/>
      <c r="ZW144" s="8"/>
      <c r="ZX144" s="8"/>
      <c r="ZY144" s="8"/>
      <c r="ZZ144" s="8"/>
      <c r="AAA144" s="8"/>
      <c r="AAB144" s="8"/>
      <c r="AAC144" s="8"/>
      <c r="AAD144" s="8"/>
      <c r="AAE144" s="8"/>
      <c r="AAF144" s="8"/>
      <c r="AAG144" s="8"/>
      <c r="AAH144" s="8"/>
      <c r="AAI144" s="8"/>
      <c r="AAJ144" s="8"/>
      <c r="AAK144" s="8"/>
      <c r="AAL144" s="8"/>
      <c r="AAM144" s="8"/>
      <c r="AAN144" s="8"/>
      <c r="AAO144" s="8"/>
      <c r="AAP144" s="8"/>
      <c r="AAQ144" s="8"/>
      <c r="AAR144" s="8"/>
      <c r="AAS144" s="8"/>
      <c r="AAT144" s="8"/>
      <c r="AAU144" s="8"/>
      <c r="AAV144" s="8"/>
      <c r="AAW144" s="8"/>
      <c r="AAX144" s="8"/>
      <c r="AAY144" s="8"/>
      <c r="AAZ144" s="8"/>
      <c r="ABA144" s="8"/>
      <c r="ABB144" s="8"/>
      <c r="ABC144" s="8"/>
      <c r="ABD144" s="8"/>
      <c r="ABE144" s="8"/>
      <c r="ABF144" s="8"/>
      <c r="ABG144" s="8"/>
      <c r="ABH144" s="8"/>
      <c r="ABI144" s="8"/>
      <c r="ABJ144" s="8"/>
      <c r="ABK144" s="8"/>
      <c r="ABL144" s="8"/>
      <c r="ABM144" s="8"/>
      <c r="ABN144" s="8"/>
      <c r="ABO144" s="8"/>
      <c r="ABP144" s="8"/>
      <c r="ABQ144" s="8"/>
      <c r="ABR144" s="8"/>
      <c r="ABS144" s="8"/>
      <c r="ABT144" s="8"/>
      <c r="ABU144" s="8"/>
      <c r="ABV144" s="8"/>
      <c r="ABW144" s="8"/>
      <c r="ABX144" s="8"/>
      <c r="ABY144" s="8"/>
      <c r="ABZ144" s="8"/>
      <c r="ACA144" s="8"/>
      <c r="ACB144" s="8"/>
      <c r="ACC144" s="8"/>
      <c r="ACD144" s="8"/>
      <c r="ACE144" s="8"/>
      <c r="ACF144" s="8"/>
      <c r="ACG144" s="8"/>
      <c r="ACH144" s="8"/>
      <c r="ACI144" s="8"/>
      <c r="ACJ144" s="8"/>
      <c r="ACK144" s="8"/>
      <c r="ACL144" s="8"/>
      <c r="ACM144" s="8"/>
      <c r="ACN144" s="8"/>
      <c r="ACO144" s="8"/>
      <c r="ACP144" s="8"/>
      <c r="ACQ144" s="8"/>
      <c r="ACR144" s="8"/>
      <c r="ACS144" s="8"/>
      <c r="ACT144" s="8"/>
      <c r="ACU144" s="8"/>
      <c r="ACV144" s="8"/>
      <c r="ACW144" s="8"/>
      <c r="ACX144" s="8"/>
      <c r="ACY144" s="8"/>
      <c r="ACZ144" s="8"/>
      <c r="ADA144" s="8"/>
      <c r="ADB144" s="8"/>
      <c r="ADC144" s="8"/>
      <c r="ADD144" s="8"/>
      <c r="ADE144" s="8"/>
      <c r="ADF144" s="8"/>
      <c r="ADG144" s="8"/>
      <c r="ADH144" s="8"/>
      <c r="ADI144" s="8"/>
      <c r="ADJ144" s="8"/>
      <c r="ADK144" s="8"/>
      <c r="ADL144" s="8"/>
      <c r="ADM144" s="8"/>
      <c r="ADN144" s="8"/>
      <c r="ADO144" s="8"/>
      <c r="ADP144" s="8"/>
      <c r="ADQ144" s="8"/>
      <c r="ADR144" s="8"/>
      <c r="ADS144" s="8"/>
      <c r="ADT144" s="8"/>
      <c r="ADU144" s="8"/>
      <c r="ADV144" s="8"/>
      <c r="ADW144" s="8"/>
      <c r="ADX144" s="8"/>
      <c r="ADY144" s="8"/>
      <c r="ADZ144" s="8"/>
      <c r="AEA144" s="8"/>
      <c r="AEB144" s="8"/>
      <c r="AEC144" s="8"/>
      <c r="AED144" s="8"/>
      <c r="AEE144" s="8"/>
      <c r="AEF144" s="8"/>
      <c r="AEG144" s="8"/>
      <c r="AEH144" s="8"/>
      <c r="AEI144" s="8"/>
      <c r="AEJ144" s="8"/>
      <c r="AEK144" s="8"/>
      <c r="AEL144" s="8"/>
      <c r="AEM144" s="8"/>
      <c r="AEN144" s="8"/>
      <c r="AEO144" s="8"/>
      <c r="AEP144" s="8"/>
      <c r="AEQ144" s="8"/>
      <c r="AER144" s="8"/>
      <c r="AES144" s="8"/>
      <c r="AET144" s="8"/>
      <c r="AEU144" s="8"/>
      <c r="AEV144" s="8"/>
      <c r="AEW144" s="8"/>
      <c r="AEX144" s="8"/>
      <c r="AEY144" s="8"/>
      <c r="AEZ144" s="8"/>
      <c r="AFA144" s="8"/>
      <c r="AFB144" s="8"/>
      <c r="AFC144" s="8"/>
      <c r="AFD144" s="8"/>
      <c r="AFE144" s="8"/>
      <c r="AFF144" s="8"/>
      <c r="AFG144" s="8"/>
      <c r="AFH144" s="8"/>
      <c r="AFI144" s="8"/>
      <c r="AFJ144" s="8"/>
      <c r="AFK144" s="8"/>
      <c r="AFL144" s="8"/>
      <c r="AFM144" s="8"/>
      <c r="AFN144" s="8"/>
      <c r="AFO144" s="8"/>
      <c r="AFP144" s="8"/>
      <c r="AFQ144" s="8"/>
      <c r="AFR144" s="8"/>
      <c r="AFS144" s="8"/>
      <c r="AFT144" s="8"/>
      <c r="AFU144" s="8"/>
      <c r="AFV144" s="8"/>
      <c r="AFW144" s="8"/>
      <c r="AFX144" s="8"/>
      <c r="AFY144" s="8"/>
      <c r="AFZ144" s="8"/>
      <c r="AGA144" s="8"/>
      <c r="AGB144" s="8"/>
      <c r="AGC144" s="8"/>
      <c r="AGD144" s="8"/>
      <c r="AGE144" s="8"/>
      <c r="AGF144" s="8"/>
      <c r="AGG144" s="8"/>
      <c r="AGH144" s="8"/>
      <c r="AGI144" s="8"/>
      <c r="AGJ144" s="8"/>
      <c r="AGK144" s="8"/>
      <c r="AGL144" s="8"/>
      <c r="AGM144" s="8"/>
      <c r="AGN144" s="8"/>
      <c r="AGO144" s="8"/>
      <c r="AGP144" s="8"/>
      <c r="AGQ144" s="8"/>
      <c r="AGR144" s="8"/>
      <c r="AGS144" s="8"/>
      <c r="AGT144" s="8"/>
      <c r="AGU144" s="8"/>
      <c r="AGV144" s="8"/>
      <c r="AGW144" s="8"/>
      <c r="AGX144" s="8"/>
      <c r="AGY144" s="8"/>
      <c r="AGZ144" s="8"/>
      <c r="AHA144" s="8"/>
      <c r="AHB144" s="8"/>
      <c r="AHC144" s="8"/>
      <c r="AHD144" s="8"/>
      <c r="AHE144" s="8"/>
      <c r="AHF144" s="8"/>
      <c r="AHG144" s="8"/>
      <c r="AHH144" s="8"/>
      <c r="AHI144" s="8"/>
      <c r="AHJ144" s="8"/>
      <c r="AHK144" s="8"/>
      <c r="AHL144" s="8"/>
      <c r="AHM144" s="8"/>
      <c r="AHN144" s="8"/>
      <c r="AHO144" s="8"/>
      <c r="AHP144" s="8"/>
      <c r="AHQ144" s="8"/>
      <c r="AHR144" s="8"/>
      <c r="AHS144" s="8"/>
      <c r="AHT144" s="8"/>
      <c r="AHU144" s="8"/>
      <c r="AHV144" s="8"/>
      <c r="AHW144" s="8"/>
      <c r="AHX144" s="8"/>
      <c r="AHY144" s="8"/>
      <c r="AHZ144" s="8"/>
      <c r="AIA144" s="8"/>
      <c r="AIB144" s="8"/>
      <c r="AIC144" s="8"/>
      <c r="AID144" s="8"/>
      <c r="AIE144" s="8"/>
      <c r="AIF144" s="8"/>
      <c r="AIG144" s="8"/>
      <c r="AIH144" s="8"/>
      <c r="AII144" s="8"/>
      <c r="AIJ144" s="8"/>
      <c r="AIK144" s="8"/>
      <c r="AIL144" s="8"/>
      <c r="AIM144" s="8"/>
      <c r="AIN144" s="8"/>
      <c r="AIO144" s="8"/>
      <c r="AIP144" s="8"/>
      <c r="AIQ144" s="8"/>
      <c r="AIR144" s="8"/>
      <c r="AIS144" s="8"/>
      <c r="AIT144" s="8"/>
      <c r="AIU144" s="8"/>
      <c r="AIV144" s="8"/>
      <c r="AIW144" s="8"/>
      <c r="AIX144" s="8"/>
      <c r="AIY144" s="8"/>
      <c r="AIZ144" s="8"/>
      <c r="AJA144" s="8"/>
      <c r="AJB144" s="8"/>
      <c r="AJC144" s="8"/>
      <c r="AJD144" s="8"/>
      <c r="AJE144" s="8"/>
      <c r="AJF144" s="8"/>
      <c r="AJG144" s="8"/>
      <c r="AJH144" s="8"/>
      <c r="AJI144" s="8"/>
      <c r="AJJ144" s="8"/>
      <c r="AJK144" s="8"/>
      <c r="AJL144" s="8"/>
      <c r="AJM144" s="8"/>
      <c r="AJN144" s="8"/>
      <c r="AJO144" s="8"/>
      <c r="AJP144" s="8"/>
      <c r="AJQ144" s="8"/>
      <c r="AJR144" s="8"/>
      <c r="AJS144" s="8"/>
      <c r="AJT144" s="8"/>
      <c r="AJU144" s="8"/>
      <c r="AJV144" s="8"/>
      <c r="AJW144" s="8"/>
      <c r="AJX144" s="8"/>
      <c r="AJY144" s="8"/>
      <c r="AJZ144" s="8"/>
      <c r="AKA144" s="8"/>
      <c r="AKB144" s="8"/>
      <c r="AKC144" s="8"/>
      <c r="AKD144" s="8"/>
      <c r="AKE144" s="8"/>
      <c r="AKF144" s="8"/>
      <c r="AKG144" s="8"/>
      <c r="AKH144" s="8"/>
      <c r="AKI144" s="8"/>
      <c r="AKJ144" s="8"/>
      <c r="AKK144" s="8"/>
      <c r="AKL144" s="8"/>
      <c r="AKM144" s="8"/>
      <c r="AKN144" s="8"/>
      <c r="AKO144" s="8"/>
      <c r="AKP144" s="8"/>
      <c r="AKQ144" s="8"/>
      <c r="AKR144" s="8"/>
      <c r="AKS144" s="8"/>
      <c r="AKT144" s="8"/>
      <c r="AKU144" s="8"/>
      <c r="AKV144" s="8"/>
      <c r="AKW144" s="8"/>
      <c r="AKX144" s="8"/>
      <c r="AKY144" s="8"/>
      <c r="AKZ144" s="8"/>
      <c r="ALA144" s="8"/>
      <c r="ALB144" s="8"/>
      <c r="ALC144" s="8"/>
      <c r="ALD144" s="8"/>
      <c r="ALE144" s="8"/>
      <c r="ALF144" s="8"/>
      <c r="ALG144" s="8"/>
      <c r="ALH144" s="8"/>
      <c r="ALI144" s="8"/>
      <c r="ALJ144" s="8"/>
      <c r="ALK144" s="8"/>
      <c r="ALL144" s="8"/>
      <c r="ALM144" s="8"/>
      <c r="ALN144" s="8"/>
      <c r="ALO144" s="8"/>
      <c r="ALP144" s="8"/>
      <c r="ALQ144" s="8"/>
      <c r="ALR144" s="8"/>
      <c r="ALS144" s="8"/>
      <c r="ALT144" s="8"/>
      <c r="ALU144" s="8"/>
      <c r="ALV144" s="8"/>
      <c r="ALW144" s="8"/>
      <c r="ALX144" s="8"/>
      <c r="ALY144" s="8"/>
      <c r="ALZ144" s="8"/>
      <c r="AMA144" s="8"/>
      <c r="AMB144" s="8"/>
      <c r="AMC144" s="8"/>
      <c r="AMD144" s="8"/>
      <c r="AME144" s="8"/>
      <c r="AMF144" s="8"/>
      <c r="AMG144" s="8"/>
      <c r="AMH144" s="8"/>
      <c r="AMI144" s="8"/>
      <c r="AMJ144" s="8"/>
      <c r="AMK144" s="8"/>
      <c r="AML144" s="8"/>
      <c r="AMM144" s="8"/>
      <c r="AMN144" s="8"/>
      <c r="AMO144" s="8"/>
      <c r="AMP144" s="8"/>
      <c r="AMQ144" s="8"/>
      <c r="AMR144" s="8"/>
      <c r="AMS144" s="8"/>
      <c r="AMT144" s="8"/>
      <c r="AMU144" s="8"/>
      <c r="AMV144" s="8"/>
      <c r="AMW144" s="8"/>
      <c r="AMX144" s="8"/>
      <c r="AMY144" s="8"/>
      <c r="AMZ144" s="8"/>
      <c r="ANA144" s="8"/>
      <c r="ANB144" s="8"/>
      <c r="ANC144" s="8"/>
      <c r="AND144" s="8"/>
      <c r="ANE144" s="8"/>
      <c r="ANF144" s="8"/>
      <c r="ANG144" s="8"/>
      <c r="ANH144" s="8"/>
      <c r="ANI144" s="8"/>
      <c r="ANJ144" s="8"/>
      <c r="ANK144" s="8"/>
      <c r="ANL144" s="8"/>
      <c r="ANM144" s="8"/>
      <c r="ANN144" s="8"/>
      <c r="ANO144" s="8"/>
      <c r="ANP144" s="8"/>
      <c r="ANQ144" s="8"/>
      <c r="ANR144" s="8"/>
      <c r="ANS144" s="8"/>
      <c r="ANT144" s="8"/>
      <c r="ANU144" s="8"/>
      <c r="ANV144" s="8"/>
      <c r="ANW144" s="8"/>
      <c r="ANX144" s="8"/>
      <c r="ANY144" s="8"/>
      <c r="ANZ144" s="8"/>
      <c r="AOA144" s="8"/>
      <c r="AOB144" s="8"/>
      <c r="AOC144" s="8"/>
      <c r="AOD144" s="8"/>
      <c r="AOE144" s="8"/>
      <c r="AOF144" s="8"/>
      <c r="AOG144" s="8"/>
      <c r="AOH144" s="8"/>
      <c r="AOI144" s="8"/>
      <c r="AOJ144" s="8"/>
      <c r="AOK144" s="8"/>
      <c r="AOL144" s="8"/>
      <c r="AOM144" s="8"/>
      <c r="AON144" s="8"/>
      <c r="AOO144" s="8"/>
      <c r="AOP144" s="8"/>
      <c r="AOQ144" s="8"/>
      <c r="AOR144" s="8"/>
      <c r="AOS144" s="8"/>
      <c r="AOT144" s="8"/>
      <c r="AOU144" s="8"/>
      <c r="AOV144" s="8"/>
      <c r="AOW144" s="8"/>
      <c r="AOX144" s="8"/>
      <c r="AOY144" s="8"/>
      <c r="AOZ144" s="8"/>
      <c r="APA144" s="8"/>
      <c r="APB144" s="8"/>
      <c r="APC144" s="8"/>
      <c r="APD144" s="8"/>
      <c r="APE144" s="8"/>
      <c r="APF144" s="8"/>
      <c r="APG144" s="8"/>
      <c r="APH144" s="8"/>
      <c r="API144" s="8"/>
      <c r="APJ144" s="8"/>
      <c r="APK144" s="8"/>
      <c r="APL144" s="8"/>
      <c r="APM144" s="8"/>
      <c r="APN144" s="8"/>
      <c r="APO144" s="8"/>
      <c r="APP144" s="8"/>
      <c r="APQ144" s="8"/>
      <c r="APR144" s="8"/>
      <c r="APS144" s="8"/>
      <c r="APT144" s="8"/>
      <c r="APU144" s="8"/>
      <c r="APV144" s="8"/>
      <c r="APW144" s="8"/>
      <c r="APX144" s="8"/>
      <c r="APY144" s="8"/>
      <c r="APZ144" s="8"/>
      <c r="AQA144" s="8"/>
      <c r="AQB144" s="8"/>
      <c r="AQC144" s="8"/>
      <c r="AQD144" s="8"/>
      <c r="AQE144" s="8"/>
      <c r="AQF144" s="8"/>
      <c r="AQG144" s="8"/>
      <c r="AQH144" s="8"/>
      <c r="AQI144" s="8"/>
      <c r="AQJ144" s="8"/>
      <c r="AQK144" s="8"/>
      <c r="AQL144" s="8"/>
      <c r="AQM144" s="8"/>
      <c r="AQN144" s="8"/>
      <c r="AQO144" s="8"/>
      <c r="AQP144" s="8"/>
      <c r="AQQ144" s="8"/>
      <c r="AQR144" s="8"/>
      <c r="AQS144" s="8"/>
      <c r="AQT144" s="8"/>
      <c r="AQU144" s="8"/>
      <c r="AQV144" s="8"/>
      <c r="AQW144" s="8"/>
      <c r="AQX144" s="8"/>
      <c r="AQY144" s="8"/>
      <c r="AQZ144" s="8"/>
      <c r="ARA144" s="8"/>
      <c r="ARB144" s="8"/>
      <c r="ARC144" s="8"/>
      <c r="ARD144" s="8"/>
      <c r="ARE144" s="8"/>
      <c r="ARF144" s="8"/>
      <c r="ARG144" s="8"/>
      <c r="ARH144" s="8"/>
      <c r="ARI144" s="8"/>
      <c r="ARJ144" s="8"/>
      <c r="ARK144" s="8"/>
      <c r="ARL144" s="8"/>
      <c r="ARM144" s="8"/>
      <c r="ARN144" s="8"/>
      <c r="ARO144" s="8"/>
      <c r="ARP144" s="8"/>
      <c r="ARQ144" s="8"/>
      <c r="ARR144" s="8"/>
      <c r="ARS144" s="8"/>
      <c r="ART144" s="8"/>
      <c r="ARU144" s="8"/>
      <c r="ARV144" s="8"/>
      <c r="ARW144" s="8"/>
      <c r="ARX144" s="8"/>
      <c r="ARY144" s="8"/>
      <c r="ARZ144" s="8"/>
      <c r="ASA144" s="8"/>
      <c r="ASB144" s="8"/>
      <c r="ASC144" s="8"/>
      <c r="ASD144" s="8"/>
      <c r="ASE144" s="8"/>
      <c r="ASF144" s="8"/>
      <c r="ASG144" s="8"/>
      <c r="ASH144" s="8"/>
      <c r="ASI144" s="8"/>
      <c r="ASJ144" s="8"/>
      <c r="ASK144" s="8"/>
      <c r="ASL144" s="8"/>
      <c r="ASM144" s="8"/>
      <c r="ASN144" s="8"/>
      <c r="ASO144" s="8"/>
      <c r="ASP144" s="8"/>
      <c r="ASQ144" s="8"/>
      <c r="ASR144" s="8"/>
      <c r="ASS144" s="8"/>
      <c r="AST144" s="8"/>
      <c r="ASU144" s="8"/>
      <c r="ASV144" s="8"/>
      <c r="ASW144" s="8"/>
      <c r="ASX144" s="8"/>
      <c r="ASY144" s="8"/>
      <c r="ASZ144" s="8"/>
      <c r="ATA144" s="8"/>
      <c r="ATB144" s="8"/>
      <c r="ATC144" s="8"/>
      <c r="ATD144" s="8"/>
      <c r="ATE144" s="8"/>
      <c r="ATF144" s="8"/>
      <c r="ATG144" s="8"/>
      <c r="ATH144" s="8"/>
      <c r="ATI144" s="8"/>
      <c r="ATJ144" s="8"/>
      <c r="ATK144" s="8"/>
      <c r="ATL144" s="8"/>
      <c r="ATM144" s="8"/>
      <c r="ATN144" s="8"/>
      <c r="ATO144" s="8"/>
      <c r="ATP144" s="8"/>
      <c r="ATQ144" s="8"/>
      <c r="ATR144" s="8"/>
      <c r="ATS144" s="8"/>
      <c r="ATT144" s="8"/>
      <c r="ATU144" s="8"/>
      <c r="ATV144" s="8"/>
      <c r="ATW144" s="8"/>
      <c r="ATX144" s="8"/>
      <c r="ATY144" s="8"/>
      <c r="ATZ144" s="8"/>
      <c r="AUA144" s="8"/>
      <c r="AUB144" s="8"/>
      <c r="AUC144" s="8"/>
      <c r="AUD144" s="8"/>
      <c r="AUE144" s="8"/>
      <c r="AUF144" s="8"/>
      <c r="AUG144" s="8"/>
      <c r="AUH144" s="8"/>
      <c r="AUI144" s="8"/>
      <c r="AUJ144" s="8"/>
      <c r="AUK144" s="8"/>
      <c r="AUL144" s="8"/>
      <c r="AUM144" s="8"/>
      <c r="AUN144" s="8"/>
      <c r="AUO144" s="8"/>
      <c r="AUP144" s="8"/>
      <c r="AUQ144" s="8"/>
      <c r="AUR144" s="8"/>
      <c r="AUS144" s="8"/>
      <c r="AUT144" s="8"/>
      <c r="AUU144" s="8"/>
      <c r="AUV144" s="8"/>
      <c r="AUW144" s="8"/>
      <c r="AUX144" s="8"/>
      <c r="AUY144" s="8"/>
      <c r="AUZ144" s="8"/>
      <c r="AVA144" s="8"/>
      <c r="AVB144" s="8"/>
      <c r="AVC144" s="8"/>
      <c r="AVD144" s="8"/>
      <c r="AVE144" s="8"/>
      <c r="AVF144" s="8"/>
      <c r="AVG144" s="8"/>
      <c r="AVH144" s="8"/>
      <c r="AVI144" s="8"/>
      <c r="AVJ144" s="8"/>
      <c r="AVK144" s="8"/>
      <c r="AVL144" s="8"/>
      <c r="AVM144" s="8"/>
      <c r="AVN144" s="8"/>
      <c r="AVO144" s="8"/>
      <c r="AVP144" s="8"/>
      <c r="AVQ144" s="8"/>
      <c r="AVR144" s="8"/>
      <c r="AVS144" s="8"/>
      <c r="AVT144" s="8"/>
      <c r="AVU144" s="8"/>
      <c r="AVV144" s="8"/>
      <c r="AVW144" s="8"/>
      <c r="AVX144" s="8"/>
      <c r="AVY144" s="8"/>
      <c r="AVZ144" s="8"/>
      <c r="AWA144" s="8"/>
      <c r="AWB144" s="8"/>
      <c r="AWC144" s="8"/>
      <c r="AWD144" s="8"/>
      <c r="AWE144" s="8"/>
      <c r="AWF144" s="8"/>
      <c r="AWG144" s="8"/>
      <c r="AWH144" s="8"/>
      <c r="AWI144" s="8"/>
      <c r="AWJ144" s="8"/>
      <c r="AWK144" s="8"/>
      <c r="AWL144" s="8"/>
      <c r="AWM144" s="8"/>
      <c r="AWN144" s="8"/>
      <c r="AWO144" s="8"/>
      <c r="AWP144" s="8"/>
      <c r="AWQ144" s="8"/>
      <c r="AWR144" s="8"/>
      <c r="AWS144" s="8"/>
      <c r="AWT144" s="8"/>
      <c r="AWU144" s="8"/>
      <c r="AWV144" s="8"/>
      <c r="AWW144" s="8"/>
      <c r="AWX144" s="8"/>
      <c r="AWY144" s="8"/>
      <c r="AWZ144" s="8"/>
      <c r="AXA144" s="8"/>
      <c r="AXB144" s="8"/>
      <c r="AXC144" s="8"/>
      <c r="AXD144" s="8"/>
      <c r="AXE144" s="8"/>
      <c r="AXF144" s="8"/>
      <c r="AXG144" s="8"/>
      <c r="AXH144" s="8"/>
      <c r="AXI144" s="8"/>
      <c r="AXJ144" s="8"/>
      <c r="AXK144" s="8"/>
      <c r="AXL144" s="8"/>
      <c r="AXM144" s="8"/>
      <c r="AXN144" s="8"/>
      <c r="AXO144" s="8"/>
      <c r="AXP144" s="8"/>
      <c r="AXQ144" s="8"/>
      <c r="AXR144" s="8"/>
      <c r="AXS144" s="8"/>
      <c r="AXT144" s="8"/>
      <c r="AXU144" s="8"/>
      <c r="AXV144" s="8"/>
      <c r="AXW144" s="8"/>
      <c r="AXX144" s="8"/>
      <c r="AXY144" s="8"/>
      <c r="AXZ144" s="8"/>
      <c r="AYA144" s="8"/>
      <c r="AYB144" s="8"/>
      <c r="AYC144" s="8"/>
      <c r="AYD144" s="8"/>
      <c r="AYE144" s="8"/>
      <c r="AYF144" s="8"/>
      <c r="AYG144" s="8"/>
      <c r="AYH144" s="8"/>
      <c r="AYI144" s="8"/>
      <c r="AYJ144" s="8"/>
      <c r="AYK144" s="8"/>
      <c r="AYL144" s="8"/>
      <c r="AYM144" s="8"/>
      <c r="AYN144" s="8"/>
      <c r="AYO144" s="8"/>
      <c r="AYP144" s="8"/>
      <c r="AYQ144" s="8"/>
      <c r="AYR144" s="8"/>
      <c r="AYS144" s="8"/>
      <c r="AYT144" s="8"/>
      <c r="AYU144" s="8"/>
      <c r="AYV144" s="8"/>
      <c r="AYW144" s="8"/>
      <c r="AYX144" s="8"/>
      <c r="AYY144" s="8"/>
      <c r="AYZ144" s="8"/>
      <c r="AZA144" s="8"/>
      <c r="AZB144" s="8"/>
      <c r="AZC144" s="8"/>
      <c r="AZD144" s="8"/>
      <c r="AZE144" s="8"/>
      <c r="AZF144" s="8"/>
      <c r="AZG144" s="8"/>
      <c r="AZH144" s="8"/>
      <c r="AZI144" s="8"/>
      <c r="AZJ144" s="8"/>
      <c r="AZK144" s="8"/>
      <c r="AZL144" s="8"/>
      <c r="AZM144" s="8"/>
      <c r="AZN144" s="8"/>
      <c r="AZO144" s="8"/>
      <c r="AZP144" s="8"/>
      <c r="AZQ144" s="8"/>
      <c r="AZR144" s="8"/>
      <c r="AZS144" s="8"/>
      <c r="AZT144" s="8"/>
      <c r="AZU144" s="8"/>
      <c r="AZV144" s="8"/>
      <c r="AZW144" s="8"/>
      <c r="AZX144" s="8"/>
      <c r="AZY144" s="8"/>
      <c r="AZZ144" s="8"/>
      <c r="BAA144" s="8"/>
      <c r="BAB144" s="8"/>
      <c r="BAC144" s="8"/>
      <c r="BAD144" s="8"/>
      <c r="BAE144" s="8"/>
      <c r="BAF144" s="8"/>
      <c r="BAG144" s="8"/>
      <c r="BAH144" s="8"/>
      <c r="BAI144" s="8"/>
      <c r="BAJ144" s="8"/>
      <c r="BAK144" s="8"/>
      <c r="BAL144" s="8"/>
      <c r="BAM144" s="8"/>
      <c r="BAN144" s="8"/>
      <c r="BAO144" s="8"/>
      <c r="BAP144" s="8"/>
      <c r="BAQ144" s="8"/>
      <c r="BAR144" s="8"/>
      <c r="BAS144" s="8"/>
      <c r="BAT144" s="8"/>
      <c r="BAU144" s="8"/>
      <c r="BAV144" s="8"/>
      <c r="BAW144" s="8"/>
      <c r="BAX144" s="8"/>
      <c r="BAY144" s="8"/>
      <c r="BAZ144" s="8"/>
      <c r="BBA144" s="8"/>
      <c r="BBB144" s="8"/>
      <c r="BBC144" s="8"/>
      <c r="BBD144" s="8"/>
      <c r="BBE144" s="8"/>
      <c r="BBF144" s="8"/>
      <c r="BBG144" s="8"/>
      <c r="BBH144" s="8"/>
      <c r="BBI144" s="8"/>
      <c r="BBJ144" s="8"/>
      <c r="BBK144" s="8"/>
      <c r="BBL144" s="8"/>
      <c r="BBM144" s="8"/>
      <c r="BBN144" s="8"/>
      <c r="BBO144" s="8"/>
      <c r="BBP144" s="8"/>
      <c r="BBQ144" s="8"/>
      <c r="BBR144" s="8"/>
      <c r="BBS144" s="8"/>
      <c r="BBT144" s="8"/>
      <c r="BBU144" s="8"/>
      <c r="BBV144" s="8"/>
      <c r="BBW144" s="8"/>
      <c r="BBX144" s="8"/>
      <c r="BBY144" s="8"/>
      <c r="BBZ144" s="8"/>
      <c r="BCA144" s="8"/>
      <c r="BCB144" s="8"/>
      <c r="BCC144" s="8"/>
      <c r="BCD144" s="8"/>
      <c r="BCE144" s="8"/>
      <c r="BCF144" s="8"/>
      <c r="BCG144" s="8"/>
      <c r="BCH144" s="8"/>
      <c r="BCI144" s="8"/>
      <c r="BCJ144" s="8"/>
      <c r="BCK144" s="8"/>
      <c r="BCL144" s="8"/>
      <c r="BCM144" s="8"/>
      <c r="BCN144" s="8"/>
      <c r="BCO144" s="8"/>
      <c r="BCP144" s="8"/>
      <c r="BCQ144" s="8"/>
      <c r="BCR144" s="8"/>
      <c r="BCS144" s="8"/>
      <c r="BCT144" s="8"/>
      <c r="BCU144" s="8"/>
      <c r="BCV144" s="8"/>
      <c r="BCW144" s="8"/>
      <c r="BCX144" s="8"/>
      <c r="BCY144" s="8"/>
      <c r="BCZ144" s="8"/>
      <c r="BDA144" s="8"/>
      <c r="BDB144" s="8"/>
      <c r="BDC144" s="8"/>
      <c r="BDD144" s="8"/>
      <c r="BDE144" s="8"/>
      <c r="BDF144" s="8"/>
      <c r="BDG144" s="8"/>
      <c r="BDH144" s="8"/>
      <c r="BDI144" s="8"/>
      <c r="BDJ144" s="8"/>
      <c r="BDK144" s="8"/>
      <c r="BDL144" s="8"/>
      <c r="BDM144" s="8"/>
      <c r="BDN144" s="8"/>
      <c r="BDO144" s="8"/>
      <c r="BDP144" s="8"/>
      <c r="BDQ144" s="8"/>
      <c r="BDR144" s="8"/>
      <c r="BDS144" s="8"/>
      <c r="BDT144" s="8"/>
      <c r="BDU144" s="8"/>
      <c r="BDV144" s="8"/>
      <c r="BDW144" s="8"/>
      <c r="BDX144" s="8"/>
      <c r="BDY144" s="8"/>
      <c r="BDZ144" s="8"/>
      <c r="BEA144" s="8"/>
      <c r="BEB144" s="8"/>
      <c r="BEC144" s="8"/>
      <c r="BED144" s="8"/>
      <c r="BEE144" s="8"/>
      <c r="BEF144" s="8"/>
      <c r="BEG144" s="8"/>
      <c r="BEH144" s="8"/>
      <c r="BEI144" s="8"/>
      <c r="BEJ144" s="8"/>
      <c r="BEK144" s="8"/>
      <c r="BEL144" s="8"/>
      <c r="BEM144" s="8"/>
      <c r="BEN144" s="8"/>
      <c r="BEO144" s="8"/>
      <c r="BEP144" s="8"/>
      <c r="BEQ144" s="8"/>
      <c r="BER144" s="8"/>
      <c r="BES144" s="8"/>
      <c r="BET144" s="8"/>
      <c r="BEU144" s="8"/>
      <c r="BEV144" s="8"/>
      <c r="BEW144" s="8"/>
      <c r="BEX144" s="8"/>
      <c r="BEY144" s="8"/>
      <c r="BEZ144" s="8"/>
      <c r="BFA144" s="8"/>
      <c r="BFB144" s="8"/>
      <c r="BFC144" s="8"/>
      <c r="BFD144" s="8"/>
      <c r="BFE144" s="8"/>
      <c r="BFF144" s="8"/>
      <c r="BFG144" s="8"/>
      <c r="BFH144" s="8"/>
      <c r="BFI144" s="8"/>
      <c r="BFJ144" s="8"/>
      <c r="BFK144" s="8"/>
      <c r="BFL144" s="8"/>
      <c r="BFM144" s="8"/>
      <c r="BFN144" s="8"/>
      <c r="BFO144" s="8"/>
      <c r="BFP144" s="8"/>
      <c r="BFQ144" s="8"/>
      <c r="BFR144" s="8"/>
      <c r="BFS144" s="8"/>
      <c r="BFT144" s="8"/>
      <c r="BFU144" s="8"/>
      <c r="BFV144" s="8"/>
      <c r="BFW144" s="8"/>
      <c r="BFX144" s="8"/>
      <c r="BFY144" s="8"/>
      <c r="BFZ144" s="8"/>
    </row>
    <row r="145" spans="3:1534" s="14" customFormat="1" ht="15" x14ac:dyDescent="0.25">
      <c r="C145" s="15"/>
      <c r="D145" s="15"/>
      <c r="E145" s="15"/>
      <c r="F145" s="15"/>
      <c r="G145" s="15"/>
      <c r="H145" s="15"/>
      <c r="I145" s="15"/>
      <c r="SV145" s="8"/>
      <c r="SW145" s="8"/>
      <c r="SX145" s="8"/>
      <c r="SY145" s="8"/>
      <c r="SZ145" s="8"/>
      <c r="TA145" s="8"/>
      <c r="TB145" s="8"/>
      <c r="TC145" s="8"/>
      <c r="TD145" s="8"/>
      <c r="TE145" s="8"/>
      <c r="TF145" s="8"/>
      <c r="TG145" s="8"/>
      <c r="TH145" s="8"/>
      <c r="TI145" s="8"/>
      <c r="TJ145" s="8"/>
      <c r="TK145" s="8"/>
      <c r="TL145" s="8"/>
      <c r="TM145" s="8"/>
      <c r="TN145" s="8"/>
      <c r="TO145" s="8"/>
      <c r="TP145" s="8"/>
      <c r="TQ145" s="8"/>
      <c r="TR145" s="8"/>
      <c r="TS145" s="8"/>
      <c r="TT145" s="8"/>
      <c r="TU145" s="8"/>
      <c r="TV145" s="8"/>
      <c r="TW145" s="8"/>
      <c r="TX145" s="8"/>
      <c r="TY145" s="8"/>
      <c r="TZ145" s="8"/>
      <c r="UA145" s="8"/>
      <c r="UB145" s="8"/>
      <c r="UC145" s="8"/>
      <c r="UD145" s="8"/>
      <c r="UE145" s="8"/>
      <c r="UF145" s="8"/>
      <c r="UG145" s="8"/>
      <c r="UH145" s="8"/>
      <c r="UI145" s="8"/>
      <c r="UJ145" s="8"/>
      <c r="UK145" s="8"/>
      <c r="UL145" s="8"/>
      <c r="UM145" s="8"/>
      <c r="UN145" s="8"/>
      <c r="UO145" s="8"/>
      <c r="UP145" s="8"/>
      <c r="UQ145" s="8"/>
      <c r="UR145" s="8"/>
      <c r="US145" s="8"/>
      <c r="UT145" s="8"/>
      <c r="UU145" s="8"/>
      <c r="UV145" s="8"/>
      <c r="UW145" s="8"/>
      <c r="UX145" s="8"/>
      <c r="UY145" s="8"/>
      <c r="UZ145" s="8"/>
      <c r="VA145" s="8"/>
      <c r="VB145" s="8"/>
      <c r="VC145" s="8"/>
      <c r="VD145" s="8"/>
      <c r="VE145" s="8"/>
      <c r="VF145" s="8"/>
      <c r="VG145" s="8"/>
      <c r="VH145" s="8"/>
      <c r="VI145" s="8"/>
      <c r="VJ145" s="8"/>
      <c r="VK145" s="8"/>
      <c r="VL145" s="8"/>
      <c r="VM145" s="8"/>
      <c r="VN145" s="8"/>
      <c r="VO145" s="8"/>
      <c r="VP145" s="8"/>
      <c r="VQ145" s="8"/>
      <c r="VR145" s="8"/>
      <c r="VS145" s="8"/>
      <c r="VT145" s="8"/>
      <c r="VU145" s="8"/>
      <c r="VV145" s="8"/>
      <c r="VW145" s="8"/>
      <c r="VX145" s="8"/>
      <c r="VY145" s="8"/>
      <c r="VZ145" s="8"/>
      <c r="WA145" s="8"/>
      <c r="WB145" s="8"/>
      <c r="WC145" s="8"/>
      <c r="WD145" s="8"/>
      <c r="WE145" s="8"/>
      <c r="WF145" s="8"/>
      <c r="WG145" s="8"/>
      <c r="WH145" s="8"/>
      <c r="WI145" s="8"/>
      <c r="WJ145" s="8"/>
      <c r="WK145" s="8"/>
      <c r="WL145" s="8"/>
      <c r="WM145" s="8"/>
      <c r="WN145" s="8"/>
      <c r="WO145" s="8"/>
      <c r="WP145" s="8"/>
      <c r="WQ145" s="8"/>
      <c r="WR145" s="8"/>
      <c r="WS145" s="8"/>
      <c r="WT145" s="8"/>
      <c r="WU145" s="8"/>
      <c r="WV145" s="8"/>
      <c r="WW145" s="8"/>
      <c r="WX145" s="8"/>
      <c r="WY145" s="8"/>
      <c r="WZ145" s="8"/>
      <c r="XA145" s="8"/>
      <c r="XB145" s="8"/>
      <c r="XC145" s="8"/>
      <c r="XD145" s="8"/>
      <c r="XE145" s="8"/>
      <c r="XF145" s="8"/>
      <c r="XG145" s="8"/>
      <c r="XH145" s="8"/>
      <c r="XI145" s="8"/>
      <c r="XJ145" s="8"/>
      <c r="XK145" s="8"/>
      <c r="XL145" s="8"/>
      <c r="XM145" s="8"/>
      <c r="XN145" s="8"/>
      <c r="XO145" s="8"/>
      <c r="XP145" s="8"/>
      <c r="XQ145" s="8"/>
      <c r="XR145" s="8"/>
      <c r="XS145" s="8"/>
      <c r="XT145" s="8"/>
      <c r="XU145" s="8"/>
      <c r="XV145" s="8"/>
      <c r="XW145" s="8"/>
      <c r="XX145" s="8"/>
      <c r="XY145" s="8"/>
      <c r="XZ145" s="8"/>
      <c r="YA145" s="8"/>
      <c r="YB145" s="8"/>
      <c r="YC145" s="8"/>
      <c r="YD145" s="8"/>
      <c r="YE145" s="8"/>
      <c r="YF145" s="8"/>
      <c r="YG145" s="8"/>
      <c r="YH145" s="8"/>
      <c r="YI145" s="8"/>
      <c r="YJ145" s="8"/>
      <c r="YK145" s="8"/>
      <c r="YL145" s="8"/>
      <c r="YM145" s="8"/>
      <c r="YN145" s="8"/>
      <c r="YO145" s="8"/>
      <c r="YP145" s="8"/>
      <c r="YQ145" s="8"/>
      <c r="YR145" s="8"/>
      <c r="YS145" s="8"/>
      <c r="YT145" s="8"/>
      <c r="YU145" s="8"/>
      <c r="YV145" s="8"/>
      <c r="YW145" s="8"/>
      <c r="YX145" s="8"/>
      <c r="YY145" s="8"/>
      <c r="YZ145" s="8"/>
      <c r="ZA145" s="8"/>
      <c r="ZB145" s="8"/>
      <c r="ZC145" s="8"/>
      <c r="ZD145" s="8"/>
      <c r="ZE145" s="8"/>
      <c r="ZF145" s="8"/>
      <c r="ZG145" s="8"/>
      <c r="ZH145" s="8"/>
      <c r="ZI145" s="8"/>
      <c r="ZJ145" s="8"/>
      <c r="ZK145" s="8"/>
      <c r="ZL145" s="8"/>
      <c r="ZM145" s="8"/>
      <c r="ZN145" s="8"/>
      <c r="ZO145" s="8"/>
      <c r="ZP145" s="8"/>
      <c r="ZQ145" s="8"/>
      <c r="ZR145" s="8"/>
      <c r="ZS145" s="8"/>
      <c r="ZT145" s="8"/>
      <c r="ZU145" s="8"/>
      <c r="ZV145" s="8"/>
      <c r="ZW145" s="8"/>
      <c r="ZX145" s="8"/>
      <c r="ZY145" s="8"/>
      <c r="ZZ145" s="8"/>
      <c r="AAA145" s="8"/>
      <c r="AAB145" s="8"/>
      <c r="AAC145" s="8"/>
      <c r="AAD145" s="8"/>
      <c r="AAE145" s="8"/>
      <c r="AAF145" s="8"/>
      <c r="AAG145" s="8"/>
      <c r="AAH145" s="8"/>
      <c r="AAI145" s="8"/>
      <c r="AAJ145" s="8"/>
      <c r="AAK145" s="8"/>
      <c r="AAL145" s="8"/>
      <c r="AAM145" s="8"/>
      <c r="AAN145" s="8"/>
      <c r="AAO145" s="8"/>
      <c r="AAP145" s="8"/>
      <c r="AAQ145" s="8"/>
      <c r="AAR145" s="8"/>
      <c r="AAS145" s="8"/>
      <c r="AAT145" s="8"/>
      <c r="AAU145" s="8"/>
      <c r="AAV145" s="8"/>
      <c r="AAW145" s="8"/>
      <c r="AAX145" s="8"/>
      <c r="AAY145" s="8"/>
      <c r="AAZ145" s="8"/>
      <c r="ABA145" s="8"/>
      <c r="ABB145" s="8"/>
      <c r="ABC145" s="8"/>
      <c r="ABD145" s="8"/>
      <c r="ABE145" s="8"/>
      <c r="ABF145" s="8"/>
      <c r="ABG145" s="8"/>
      <c r="ABH145" s="8"/>
      <c r="ABI145" s="8"/>
      <c r="ABJ145" s="8"/>
      <c r="ABK145" s="8"/>
      <c r="ABL145" s="8"/>
      <c r="ABM145" s="8"/>
      <c r="ABN145" s="8"/>
      <c r="ABO145" s="8"/>
      <c r="ABP145" s="8"/>
      <c r="ABQ145" s="8"/>
      <c r="ABR145" s="8"/>
      <c r="ABS145" s="8"/>
      <c r="ABT145" s="8"/>
      <c r="ABU145" s="8"/>
      <c r="ABV145" s="8"/>
      <c r="ABW145" s="8"/>
      <c r="ABX145" s="8"/>
      <c r="ABY145" s="8"/>
      <c r="ABZ145" s="8"/>
      <c r="ACA145" s="8"/>
      <c r="ACB145" s="8"/>
      <c r="ACC145" s="8"/>
      <c r="ACD145" s="8"/>
      <c r="ACE145" s="8"/>
      <c r="ACF145" s="8"/>
      <c r="ACG145" s="8"/>
      <c r="ACH145" s="8"/>
      <c r="ACI145" s="8"/>
      <c r="ACJ145" s="8"/>
      <c r="ACK145" s="8"/>
      <c r="ACL145" s="8"/>
      <c r="ACM145" s="8"/>
      <c r="ACN145" s="8"/>
      <c r="ACO145" s="8"/>
      <c r="ACP145" s="8"/>
      <c r="ACQ145" s="8"/>
      <c r="ACR145" s="8"/>
      <c r="ACS145" s="8"/>
      <c r="ACT145" s="8"/>
      <c r="ACU145" s="8"/>
      <c r="ACV145" s="8"/>
      <c r="ACW145" s="8"/>
      <c r="ACX145" s="8"/>
      <c r="ACY145" s="8"/>
      <c r="ACZ145" s="8"/>
      <c r="ADA145" s="8"/>
      <c r="ADB145" s="8"/>
      <c r="ADC145" s="8"/>
      <c r="ADD145" s="8"/>
      <c r="ADE145" s="8"/>
      <c r="ADF145" s="8"/>
      <c r="ADG145" s="8"/>
      <c r="ADH145" s="8"/>
      <c r="ADI145" s="8"/>
      <c r="ADJ145" s="8"/>
      <c r="ADK145" s="8"/>
      <c r="ADL145" s="8"/>
      <c r="ADM145" s="8"/>
      <c r="ADN145" s="8"/>
      <c r="ADO145" s="8"/>
      <c r="ADP145" s="8"/>
      <c r="ADQ145" s="8"/>
      <c r="ADR145" s="8"/>
      <c r="ADS145" s="8"/>
      <c r="ADT145" s="8"/>
      <c r="ADU145" s="8"/>
      <c r="ADV145" s="8"/>
      <c r="ADW145" s="8"/>
      <c r="ADX145" s="8"/>
      <c r="ADY145" s="8"/>
      <c r="ADZ145" s="8"/>
      <c r="AEA145" s="8"/>
      <c r="AEB145" s="8"/>
      <c r="AEC145" s="8"/>
      <c r="AED145" s="8"/>
      <c r="AEE145" s="8"/>
      <c r="AEF145" s="8"/>
      <c r="AEG145" s="8"/>
      <c r="AEH145" s="8"/>
      <c r="AEI145" s="8"/>
      <c r="AEJ145" s="8"/>
      <c r="AEK145" s="8"/>
      <c r="AEL145" s="8"/>
      <c r="AEM145" s="8"/>
      <c r="AEN145" s="8"/>
      <c r="AEO145" s="8"/>
      <c r="AEP145" s="8"/>
      <c r="AEQ145" s="8"/>
      <c r="AER145" s="8"/>
      <c r="AES145" s="8"/>
      <c r="AET145" s="8"/>
      <c r="AEU145" s="8"/>
      <c r="AEV145" s="8"/>
      <c r="AEW145" s="8"/>
      <c r="AEX145" s="8"/>
      <c r="AEY145" s="8"/>
      <c r="AEZ145" s="8"/>
      <c r="AFA145" s="8"/>
      <c r="AFB145" s="8"/>
      <c r="AFC145" s="8"/>
      <c r="AFD145" s="8"/>
      <c r="AFE145" s="8"/>
      <c r="AFF145" s="8"/>
      <c r="AFG145" s="8"/>
      <c r="AFH145" s="8"/>
      <c r="AFI145" s="8"/>
      <c r="AFJ145" s="8"/>
      <c r="AFK145" s="8"/>
      <c r="AFL145" s="8"/>
      <c r="AFM145" s="8"/>
      <c r="AFN145" s="8"/>
      <c r="AFO145" s="8"/>
      <c r="AFP145" s="8"/>
      <c r="AFQ145" s="8"/>
      <c r="AFR145" s="8"/>
      <c r="AFS145" s="8"/>
      <c r="AFT145" s="8"/>
      <c r="AFU145" s="8"/>
      <c r="AFV145" s="8"/>
      <c r="AFW145" s="8"/>
      <c r="AFX145" s="8"/>
      <c r="AFY145" s="8"/>
      <c r="AFZ145" s="8"/>
      <c r="AGA145" s="8"/>
      <c r="AGB145" s="8"/>
      <c r="AGC145" s="8"/>
      <c r="AGD145" s="8"/>
      <c r="AGE145" s="8"/>
      <c r="AGF145" s="8"/>
      <c r="AGG145" s="8"/>
      <c r="AGH145" s="8"/>
      <c r="AGI145" s="8"/>
      <c r="AGJ145" s="8"/>
      <c r="AGK145" s="8"/>
      <c r="AGL145" s="8"/>
      <c r="AGM145" s="8"/>
      <c r="AGN145" s="8"/>
      <c r="AGO145" s="8"/>
      <c r="AGP145" s="8"/>
      <c r="AGQ145" s="8"/>
      <c r="AGR145" s="8"/>
      <c r="AGS145" s="8"/>
      <c r="AGT145" s="8"/>
      <c r="AGU145" s="8"/>
      <c r="AGV145" s="8"/>
      <c r="AGW145" s="8"/>
      <c r="AGX145" s="8"/>
      <c r="AGY145" s="8"/>
      <c r="AGZ145" s="8"/>
      <c r="AHA145" s="8"/>
      <c r="AHB145" s="8"/>
      <c r="AHC145" s="8"/>
      <c r="AHD145" s="8"/>
      <c r="AHE145" s="8"/>
      <c r="AHF145" s="8"/>
      <c r="AHG145" s="8"/>
      <c r="AHH145" s="8"/>
      <c r="AHI145" s="8"/>
      <c r="AHJ145" s="8"/>
      <c r="AHK145" s="8"/>
      <c r="AHL145" s="8"/>
      <c r="AHM145" s="8"/>
      <c r="AHN145" s="8"/>
      <c r="AHO145" s="8"/>
      <c r="AHP145" s="8"/>
      <c r="AHQ145" s="8"/>
      <c r="AHR145" s="8"/>
      <c r="AHS145" s="8"/>
      <c r="AHT145" s="8"/>
      <c r="AHU145" s="8"/>
      <c r="AHV145" s="8"/>
      <c r="AHW145" s="8"/>
      <c r="AHX145" s="8"/>
      <c r="AHY145" s="8"/>
      <c r="AHZ145" s="8"/>
      <c r="AIA145" s="8"/>
      <c r="AIB145" s="8"/>
      <c r="AIC145" s="8"/>
      <c r="AID145" s="8"/>
      <c r="AIE145" s="8"/>
      <c r="AIF145" s="8"/>
      <c r="AIG145" s="8"/>
      <c r="AIH145" s="8"/>
      <c r="AII145" s="8"/>
      <c r="AIJ145" s="8"/>
      <c r="AIK145" s="8"/>
      <c r="AIL145" s="8"/>
      <c r="AIM145" s="8"/>
      <c r="AIN145" s="8"/>
      <c r="AIO145" s="8"/>
      <c r="AIP145" s="8"/>
      <c r="AIQ145" s="8"/>
      <c r="AIR145" s="8"/>
      <c r="AIS145" s="8"/>
      <c r="AIT145" s="8"/>
      <c r="AIU145" s="8"/>
      <c r="AIV145" s="8"/>
      <c r="AIW145" s="8"/>
      <c r="AIX145" s="8"/>
      <c r="AIY145" s="8"/>
      <c r="AIZ145" s="8"/>
      <c r="AJA145" s="8"/>
      <c r="AJB145" s="8"/>
      <c r="AJC145" s="8"/>
      <c r="AJD145" s="8"/>
      <c r="AJE145" s="8"/>
      <c r="AJF145" s="8"/>
      <c r="AJG145" s="8"/>
      <c r="AJH145" s="8"/>
      <c r="AJI145" s="8"/>
      <c r="AJJ145" s="8"/>
      <c r="AJK145" s="8"/>
      <c r="AJL145" s="8"/>
      <c r="AJM145" s="8"/>
      <c r="AJN145" s="8"/>
      <c r="AJO145" s="8"/>
      <c r="AJP145" s="8"/>
      <c r="AJQ145" s="8"/>
      <c r="AJR145" s="8"/>
      <c r="AJS145" s="8"/>
      <c r="AJT145" s="8"/>
      <c r="AJU145" s="8"/>
      <c r="AJV145" s="8"/>
      <c r="AJW145" s="8"/>
      <c r="AJX145" s="8"/>
      <c r="AJY145" s="8"/>
      <c r="AJZ145" s="8"/>
      <c r="AKA145" s="8"/>
      <c r="AKB145" s="8"/>
      <c r="AKC145" s="8"/>
      <c r="AKD145" s="8"/>
      <c r="AKE145" s="8"/>
      <c r="AKF145" s="8"/>
      <c r="AKG145" s="8"/>
      <c r="AKH145" s="8"/>
      <c r="AKI145" s="8"/>
      <c r="AKJ145" s="8"/>
      <c r="AKK145" s="8"/>
      <c r="AKL145" s="8"/>
      <c r="AKM145" s="8"/>
      <c r="AKN145" s="8"/>
      <c r="AKO145" s="8"/>
      <c r="AKP145" s="8"/>
      <c r="AKQ145" s="8"/>
      <c r="AKR145" s="8"/>
      <c r="AKS145" s="8"/>
      <c r="AKT145" s="8"/>
      <c r="AKU145" s="8"/>
      <c r="AKV145" s="8"/>
      <c r="AKW145" s="8"/>
      <c r="AKX145" s="8"/>
      <c r="AKY145" s="8"/>
      <c r="AKZ145" s="8"/>
      <c r="ALA145" s="8"/>
      <c r="ALB145" s="8"/>
      <c r="ALC145" s="8"/>
      <c r="ALD145" s="8"/>
      <c r="ALE145" s="8"/>
      <c r="ALF145" s="8"/>
      <c r="ALG145" s="8"/>
      <c r="ALH145" s="8"/>
      <c r="ALI145" s="8"/>
      <c r="ALJ145" s="8"/>
      <c r="ALK145" s="8"/>
      <c r="ALL145" s="8"/>
      <c r="ALM145" s="8"/>
      <c r="ALN145" s="8"/>
      <c r="ALO145" s="8"/>
      <c r="ALP145" s="8"/>
      <c r="ALQ145" s="8"/>
      <c r="ALR145" s="8"/>
      <c r="ALS145" s="8"/>
      <c r="ALT145" s="8"/>
      <c r="ALU145" s="8"/>
      <c r="ALV145" s="8"/>
      <c r="ALW145" s="8"/>
      <c r="ALX145" s="8"/>
      <c r="ALY145" s="8"/>
      <c r="ALZ145" s="8"/>
      <c r="AMA145" s="8"/>
      <c r="AMB145" s="8"/>
      <c r="AMC145" s="8"/>
      <c r="AMD145" s="8"/>
      <c r="AME145" s="8"/>
      <c r="AMF145" s="8"/>
      <c r="AMG145" s="8"/>
      <c r="AMH145" s="8"/>
      <c r="AMI145" s="8"/>
      <c r="AMJ145" s="8"/>
      <c r="AMK145" s="8"/>
      <c r="AML145" s="8"/>
      <c r="AMM145" s="8"/>
      <c r="AMN145" s="8"/>
      <c r="AMO145" s="8"/>
      <c r="AMP145" s="8"/>
      <c r="AMQ145" s="8"/>
      <c r="AMR145" s="8"/>
      <c r="AMS145" s="8"/>
      <c r="AMT145" s="8"/>
      <c r="AMU145" s="8"/>
      <c r="AMV145" s="8"/>
      <c r="AMW145" s="8"/>
      <c r="AMX145" s="8"/>
      <c r="AMY145" s="8"/>
      <c r="AMZ145" s="8"/>
      <c r="ANA145" s="8"/>
      <c r="ANB145" s="8"/>
      <c r="ANC145" s="8"/>
      <c r="AND145" s="8"/>
      <c r="ANE145" s="8"/>
      <c r="ANF145" s="8"/>
      <c r="ANG145" s="8"/>
      <c r="ANH145" s="8"/>
      <c r="ANI145" s="8"/>
      <c r="ANJ145" s="8"/>
      <c r="ANK145" s="8"/>
      <c r="ANL145" s="8"/>
      <c r="ANM145" s="8"/>
      <c r="ANN145" s="8"/>
      <c r="ANO145" s="8"/>
      <c r="ANP145" s="8"/>
      <c r="ANQ145" s="8"/>
      <c r="ANR145" s="8"/>
      <c r="ANS145" s="8"/>
      <c r="ANT145" s="8"/>
      <c r="ANU145" s="8"/>
      <c r="ANV145" s="8"/>
      <c r="ANW145" s="8"/>
      <c r="ANX145" s="8"/>
      <c r="ANY145" s="8"/>
      <c r="ANZ145" s="8"/>
      <c r="AOA145" s="8"/>
      <c r="AOB145" s="8"/>
      <c r="AOC145" s="8"/>
      <c r="AOD145" s="8"/>
      <c r="AOE145" s="8"/>
      <c r="AOF145" s="8"/>
      <c r="AOG145" s="8"/>
      <c r="AOH145" s="8"/>
      <c r="AOI145" s="8"/>
      <c r="AOJ145" s="8"/>
      <c r="AOK145" s="8"/>
      <c r="AOL145" s="8"/>
      <c r="AOM145" s="8"/>
      <c r="AON145" s="8"/>
      <c r="AOO145" s="8"/>
      <c r="AOP145" s="8"/>
      <c r="AOQ145" s="8"/>
      <c r="AOR145" s="8"/>
      <c r="AOS145" s="8"/>
      <c r="AOT145" s="8"/>
      <c r="AOU145" s="8"/>
      <c r="AOV145" s="8"/>
      <c r="AOW145" s="8"/>
      <c r="AOX145" s="8"/>
      <c r="AOY145" s="8"/>
      <c r="AOZ145" s="8"/>
      <c r="APA145" s="8"/>
      <c r="APB145" s="8"/>
      <c r="APC145" s="8"/>
      <c r="APD145" s="8"/>
      <c r="APE145" s="8"/>
      <c r="APF145" s="8"/>
      <c r="APG145" s="8"/>
      <c r="APH145" s="8"/>
      <c r="API145" s="8"/>
      <c r="APJ145" s="8"/>
      <c r="APK145" s="8"/>
      <c r="APL145" s="8"/>
      <c r="APM145" s="8"/>
      <c r="APN145" s="8"/>
      <c r="APO145" s="8"/>
      <c r="APP145" s="8"/>
      <c r="APQ145" s="8"/>
      <c r="APR145" s="8"/>
      <c r="APS145" s="8"/>
      <c r="APT145" s="8"/>
      <c r="APU145" s="8"/>
      <c r="APV145" s="8"/>
      <c r="APW145" s="8"/>
      <c r="APX145" s="8"/>
      <c r="APY145" s="8"/>
      <c r="APZ145" s="8"/>
      <c r="AQA145" s="8"/>
      <c r="AQB145" s="8"/>
      <c r="AQC145" s="8"/>
      <c r="AQD145" s="8"/>
      <c r="AQE145" s="8"/>
      <c r="AQF145" s="8"/>
      <c r="AQG145" s="8"/>
      <c r="AQH145" s="8"/>
      <c r="AQI145" s="8"/>
      <c r="AQJ145" s="8"/>
      <c r="AQK145" s="8"/>
      <c r="AQL145" s="8"/>
      <c r="AQM145" s="8"/>
      <c r="AQN145" s="8"/>
      <c r="AQO145" s="8"/>
      <c r="AQP145" s="8"/>
      <c r="AQQ145" s="8"/>
      <c r="AQR145" s="8"/>
      <c r="AQS145" s="8"/>
      <c r="AQT145" s="8"/>
      <c r="AQU145" s="8"/>
      <c r="AQV145" s="8"/>
      <c r="AQW145" s="8"/>
      <c r="AQX145" s="8"/>
      <c r="AQY145" s="8"/>
      <c r="AQZ145" s="8"/>
      <c r="ARA145" s="8"/>
      <c r="ARB145" s="8"/>
      <c r="ARC145" s="8"/>
      <c r="ARD145" s="8"/>
      <c r="ARE145" s="8"/>
      <c r="ARF145" s="8"/>
      <c r="ARG145" s="8"/>
      <c r="ARH145" s="8"/>
      <c r="ARI145" s="8"/>
      <c r="ARJ145" s="8"/>
      <c r="ARK145" s="8"/>
      <c r="ARL145" s="8"/>
      <c r="ARM145" s="8"/>
      <c r="ARN145" s="8"/>
      <c r="ARO145" s="8"/>
      <c r="ARP145" s="8"/>
      <c r="ARQ145" s="8"/>
      <c r="ARR145" s="8"/>
      <c r="ARS145" s="8"/>
      <c r="ART145" s="8"/>
      <c r="ARU145" s="8"/>
      <c r="ARV145" s="8"/>
      <c r="ARW145" s="8"/>
      <c r="ARX145" s="8"/>
      <c r="ARY145" s="8"/>
      <c r="ARZ145" s="8"/>
      <c r="ASA145" s="8"/>
      <c r="ASB145" s="8"/>
      <c r="ASC145" s="8"/>
      <c r="ASD145" s="8"/>
      <c r="ASE145" s="8"/>
      <c r="ASF145" s="8"/>
      <c r="ASG145" s="8"/>
      <c r="ASH145" s="8"/>
      <c r="ASI145" s="8"/>
      <c r="ASJ145" s="8"/>
      <c r="ASK145" s="8"/>
      <c r="ASL145" s="8"/>
      <c r="ASM145" s="8"/>
      <c r="ASN145" s="8"/>
      <c r="ASO145" s="8"/>
      <c r="ASP145" s="8"/>
      <c r="ASQ145" s="8"/>
      <c r="ASR145" s="8"/>
      <c r="ASS145" s="8"/>
      <c r="AST145" s="8"/>
      <c r="ASU145" s="8"/>
      <c r="ASV145" s="8"/>
      <c r="ASW145" s="8"/>
      <c r="ASX145" s="8"/>
      <c r="ASY145" s="8"/>
      <c r="ASZ145" s="8"/>
      <c r="ATA145" s="8"/>
      <c r="ATB145" s="8"/>
      <c r="ATC145" s="8"/>
      <c r="ATD145" s="8"/>
      <c r="ATE145" s="8"/>
      <c r="ATF145" s="8"/>
      <c r="ATG145" s="8"/>
      <c r="ATH145" s="8"/>
      <c r="ATI145" s="8"/>
      <c r="ATJ145" s="8"/>
      <c r="ATK145" s="8"/>
      <c r="ATL145" s="8"/>
      <c r="ATM145" s="8"/>
      <c r="ATN145" s="8"/>
      <c r="ATO145" s="8"/>
      <c r="ATP145" s="8"/>
      <c r="ATQ145" s="8"/>
      <c r="ATR145" s="8"/>
      <c r="ATS145" s="8"/>
      <c r="ATT145" s="8"/>
      <c r="ATU145" s="8"/>
      <c r="ATV145" s="8"/>
      <c r="ATW145" s="8"/>
      <c r="ATX145" s="8"/>
      <c r="ATY145" s="8"/>
      <c r="ATZ145" s="8"/>
      <c r="AUA145" s="8"/>
      <c r="AUB145" s="8"/>
      <c r="AUC145" s="8"/>
      <c r="AUD145" s="8"/>
      <c r="AUE145" s="8"/>
      <c r="AUF145" s="8"/>
      <c r="AUG145" s="8"/>
      <c r="AUH145" s="8"/>
      <c r="AUI145" s="8"/>
      <c r="AUJ145" s="8"/>
      <c r="AUK145" s="8"/>
      <c r="AUL145" s="8"/>
      <c r="AUM145" s="8"/>
      <c r="AUN145" s="8"/>
      <c r="AUO145" s="8"/>
      <c r="AUP145" s="8"/>
      <c r="AUQ145" s="8"/>
      <c r="AUR145" s="8"/>
      <c r="AUS145" s="8"/>
      <c r="AUT145" s="8"/>
      <c r="AUU145" s="8"/>
      <c r="AUV145" s="8"/>
      <c r="AUW145" s="8"/>
      <c r="AUX145" s="8"/>
      <c r="AUY145" s="8"/>
      <c r="AUZ145" s="8"/>
      <c r="AVA145" s="8"/>
      <c r="AVB145" s="8"/>
      <c r="AVC145" s="8"/>
      <c r="AVD145" s="8"/>
      <c r="AVE145" s="8"/>
      <c r="AVF145" s="8"/>
      <c r="AVG145" s="8"/>
      <c r="AVH145" s="8"/>
      <c r="AVI145" s="8"/>
      <c r="AVJ145" s="8"/>
      <c r="AVK145" s="8"/>
      <c r="AVL145" s="8"/>
      <c r="AVM145" s="8"/>
      <c r="AVN145" s="8"/>
      <c r="AVO145" s="8"/>
      <c r="AVP145" s="8"/>
      <c r="AVQ145" s="8"/>
      <c r="AVR145" s="8"/>
      <c r="AVS145" s="8"/>
      <c r="AVT145" s="8"/>
      <c r="AVU145" s="8"/>
      <c r="AVV145" s="8"/>
      <c r="AVW145" s="8"/>
      <c r="AVX145" s="8"/>
      <c r="AVY145" s="8"/>
      <c r="AVZ145" s="8"/>
      <c r="AWA145" s="8"/>
      <c r="AWB145" s="8"/>
      <c r="AWC145" s="8"/>
      <c r="AWD145" s="8"/>
      <c r="AWE145" s="8"/>
      <c r="AWF145" s="8"/>
      <c r="AWG145" s="8"/>
      <c r="AWH145" s="8"/>
      <c r="AWI145" s="8"/>
      <c r="AWJ145" s="8"/>
      <c r="AWK145" s="8"/>
      <c r="AWL145" s="8"/>
      <c r="AWM145" s="8"/>
      <c r="AWN145" s="8"/>
      <c r="AWO145" s="8"/>
      <c r="AWP145" s="8"/>
      <c r="AWQ145" s="8"/>
      <c r="AWR145" s="8"/>
      <c r="AWS145" s="8"/>
      <c r="AWT145" s="8"/>
      <c r="AWU145" s="8"/>
      <c r="AWV145" s="8"/>
      <c r="AWW145" s="8"/>
      <c r="AWX145" s="8"/>
      <c r="AWY145" s="8"/>
      <c r="AWZ145" s="8"/>
      <c r="AXA145" s="8"/>
      <c r="AXB145" s="8"/>
      <c r="AXC145" s="8"/>
      <c r="AXD145" s="8"/>
      <c r="AXE145" s="8"/>
      <c r="AXF145" s="8"/>
      <c r="AXG145" s="8"/>
      <c r="AXH145" s="8"/>
      <c r="AXI145" s="8"/>
      <c r="AXJ145" s="8"/>
      <c r="AXK145" s="8"/>
      <c r="AXL145" s="8"/>
      <c r="AXM145" s="8"/>
      <c r="AXN145" s="8"/>
      <c r="AXO145" s="8"/>
      <c r="AXP145" s="8"/>
      <c r="AXQ145" s="8"/>
      <c r="AXR145" s="8"/>
      <c r="AXS145" s="8"/>
      <c r="AXT145" s="8"/>
      <c r="AXU145" s="8"/>
      <c r="AXV145" s="8"/>
      <c r="AXW145" s="8"/>
      <c r="AXX145" s="8"/>
      <c r="AXY145" s="8"/>
      <c r="AXZ145" s="8"/>
      <c r="AYA145" s="8"/>
      <c r="AYB145" s="8"/>
      <c r="AYC145" s="8"/>
      <c r="AYD145" s="8"/>
      <c r="AYE145" s="8"/>
      <c r="AYF145" s="8"/>
      <c r="AYG145" s="8"/>
      <c r="AYH145" s="8"/>
      <c r="AYI145" s="8"/>
      <c r="AYJ145" s="8"/>
      <c r="AYK145" s="8"/>
      <c r="AYL145" s="8"/>
      <c r="AYM145" s="8"/>
      <c r="AYN145" s="8"/>
      <c r="AYO145" s="8"/>
      <c r="AYP145" s="8"/>
      <c r="AYQ145" s="8"/>
      <c r="AYR145" s="8"/>
      <c r="AYS145" s="8"/>
      <c r="AYT145" s="8"/>
      <c r="AYU145" s="8"/>
      <c r="AYV145" s="8"/>
      <c r="AYW145" s="8"/>
      <c r="AYX145" s="8"/>
      <c r="AYY145" s="8"/>
      <c r="AYZ145" s="8"/>
      <c r="AZA145" s="8"/>
      <c r="AZB145" s="8"/>
      <c r="AZC145" s="8"/>
      <c r="AZD145" s="8"/>
      <c r="AZE145" s="8"/>
      <c r="AZF145" s="8"/>
      <c r="AZG145" s="8"/>
      <c r="AZH145" s="8"/>
      <c r="AZI145" s="8"/>
      <c r="AZJ145" s="8"/>
      <c r="AZK145" s="8"/>
      <c r="AZL145" s="8"/>
      <c r="AZM145" s="8"/>
      <c r="AZN145" s="8"/>
      <c r="AZO145" s="8"/>
      <c r="AZP145" s="8"/>
      <c r="AZQ145" s="8"/>
      <c r="AZR145" s="8"/>
      <c r="AZS145" s="8"/>
      <c r="AZT145" s="8"/>
      <c r="AZU145" s="8"/>
      <c r="AZV145" s="8"/>
      <c r="AZW145" s="8"/>
      <c r="AZX145" s="8"/>
      <c r="AZY145" s="8"/>
      <c r="AZZ145" s="8"/>
      <c r="BAA145" s="8"/>
      <c r="BAB145" s="8"/>
      <c r="BAC145" s="8"/>
      <c r="BAD145" s="8"/>
      <c r="BAE145" s="8"/>
      <c r="BAF145" s="8"/>
      <c r="BAG145" s="8"/>
      <c r="BAH145" s="8"/>
      <c r="BAI145" s="8"/>
      <c r="BAJ145" s="8"/>
      <c r="BAK145" s="8"/>
      <c r="BAL145" s="8"/>
      <c r="BAM145" s="8"/>
      <c r="BAN145" s="8"/>
      <c r="BAO145" s="8"/>
      <c r="BAP145" s="8"/>
      <c r="BAQ145" s="8"/>
      <c r="BAR145" s="8"/>
      <c r="BAS145" s="8"/>
      <c r="BAT145" s="8"/>
      <c r="BAU145" s="8"/>
      <c r="BAV145" s="8"/>
      <c r="BAW145" s="8"/>
      <c r="BAX145" s="8"/>
      <c r="BAY145" s="8"/>
      <c r="BAZ145" s="8"/>
      <c r="BBA145" s="8"/>
      <c r="BBB145" s="8"/>
      <c r="BBC145" s="8"/>
      <c r="BBD145" s="8"/>
      <c r="BBE145" s="8"/>
      <c r="BBF145" s="8"/>
      <c r="BBG145" s="8"/>
      <c r="BBH145" s="8"/>
      <c r="BBI145" s="8"/>
      <c r="BBJ145" s="8"/>
      <c r="BBK145" s="8"/>
      <c r="BBL145" s="8"/>
      <c r="BBM145" s="8"/>
      <c r="BBN145" s="8"/>
      <c r="BBO145" s="8"/>
      <c r="BBP145" s="8"/>
      <c r="BBQ145" s="8"/>
      <c r="BBR145" s="8"/>
      <c r="BBS145" s="8"/>
      <c r="BBT145" s="8"/>
      <c r="BBU145" s="8"/>
      <c r="BBV145" s="8"/>
      <c r="BBW145" s="8"/>
      <c r="BBX145" s="8"/>
      <c r="BBY145" s="8"/>
      <c r="BBZ145" s="8"/>
      <c r="BCA145" s="8"/>
      <c r="BCB145" s="8"/>
      <c r="BCC145" s="8"/>
      <c r="BCD145" s="8"/>
      <c r="BCE145" s="8"/>
      <c r="BCF145" s="8"/>
      <c r="BCG145" s="8"/>
      <c r="BCH145" s="8"/>
      <c r="BCI145" s="8"/>
      <c r="BCJ145" s="8"/>
      <c r="BCK145" s="8"/>
      <c r="BCL145" s="8"/>
      <c r="BCM145" s="8"/>
      <c r="BCN145" s="8"/>
      <c r="BCO145" s="8"/>
      <c r="BCP145" s="8"/>
      <c r="BCQ145" s="8"/>
      <c r="BCR145" s="8"/>
      <c r="BCS145" s="8"/>
      <c r="BCT145" s="8"/>
      <c r="BCU145" s="8"/>
      <c r="BCV145" s="8"/>
      <c r="BCW145" s="8"/>
      <c r="BCX145" s="8"/>
      <c r="BCY145" s="8"/>
      <c r="BCZ145" s="8"/>
      <c r="BDA145" s="8"/>
      <c r="BDB145" s="8"/>
      <c r="BDC145" s="8"/>
      <c r="BDD145" s="8"/>
      <c r="BDE145" s="8"/>
      <c r="BDF145" s="8"/>
      <c r="BDG145" s="8"/>
      <c r="BDH145" s="8"/>
      <c r="BDI145" s="8"/>
      <c r="BDJ145" s="8"/>
      <c r="BDK145" s="8"/>
      <c r="BDL145" s="8"/>
      <c r="BDM145" s="8"/>
      <c r="BDN145" s="8"/>
      <c r="BDO145" s="8"/>
      <c r="BDP145" s="8"/>
      <c r="BDQ145" s="8"/>
      <c r="BDR145" s="8"/>
      <c r="BDS145" s="8"/>
      <c r="BDT145" s="8"/>
      <c r="BDU145" s="8"/>
      <c r="BDV145" s="8"/>
      <c r="BDW145" s="8"/>
      <c r="BDX145" s="8"/>
      <c r="BDY145" s="8"/>
      <c r="BDZ145" s="8"/>
      <c r="BEA145" s="8"/>
      <c r="BEB145" s="8"/>
      <c r="BEC145" s="8"/>
      <c r="BED145" s="8"/>
      <c r="BEE145" s="8"/>
      <c r="BEF145" s="8"/>
      <c r="BEG145" s="8"/>
      <c r="BEH145" s="8"/>
      <c r="BEI145" s="8"/>
      <c r="BEJ145" s="8"/>
      <c r="BEK145" s="8"/>
      <c r="BEL145" s="8"/>
      <c r="BEM145" s="8"/>
      <c r="BEN145" s="8"/>
      <c r="BEO145" s="8"/>
      <c r="BEP145" s="8"/>
      <c r="BEQ145" s="8"/>
      <c r="BER145" s="8"/>
      <c r="BES145" s="8"/>
      <c r="BET145" s="8"/>
      <c r="BEU145" s="8"/>
      <c r="BEV145" s="8"/>
      <c r="BEW145" s="8"/>
      <c r="BEX145" s="8"/>
      <c r="BEY145" s="8"/>
      <c r="BEZ145" s="8"/>
      <c r="BFA145" s="8"/>
      <c r="BFB145" s="8"/>
      <c r="BFC145" s="8"/>
      <c r="BFD145" s="8"/>
      <c r="BFE145" s="8"/>
      <c r="BFF145" s="8"/>
      <c r="BFG145" s="8"/>
      <c r="BFH145" s="8"/>
      <c r="BFI145" s="8"/>
      <c r="BFJ145" s="8"/>
      <c r="BFK145" s="8"/>
      <c r="BFL145" s="8"/>
      <c r="BFM145" s="8"/>
      <c r="BFN145" s="8"/>
      <c r="BFO145" s="8"/>
      <c r="BFP145" s="8"/>
      <c r="BFQ145" s="8"/>
      <c r="BFR145" s="8"/>
      <c r="BFS145" s="8"/>
      <c r="BFT145" s="8"/>
      <c r="BFU145" s="8"/>
      <c r="BFV145" s="8"/>
      <c r="BFW145" s="8"/>
      <c r="BFX145" s="8"/>
      <c r="BFY145" s="8"/>
      <c r="BFZ145" s="8"/>
    </row>
    <row r="146" spans="3:1534" s="14" customFormat="1" ht="15" x14ac:dyDescent="0.25">
      <c r="C146" s="15"/>
      <c r="D146" s="15"/>
      <c r="E146" s="15"/>
      <c r="F146" s="15"/>
      <c r="G146" s="15"/>
      <c r="H146" s="15"/>
      <c r="I146" s="15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  <c r="XR146" s="8"/>
      <c r="XS146" s="8"/>
      <c r="XT146" s="8"/>
      <c r="XU146" s="8"/>
      <c r="XV146" s="8"/>
      <c r="XW146" s="8"/>
      <c r="XX146" s="8"/>
      <c r="XY146" s="8"/>
      <c r="XZ146" s="8"/>
      <c r="YA146" s="8"/>
      <c r="YB146" s="8"/>
      <c r="YC146" s="8"/>
      <c r="YD146" s="8"/>
      <c r="YE146" s="8"/>
      <c r="YF146" s="8"/>
      <c r="YG146" s="8"/>
      <c r="YH146" s="8"/>
      <c r="YI146" s="8"/>
      <c r="YJ146" s="8"/>
      <c r="YK146" s="8"/>
      <c r="YL146" s="8"/>
      <c r="YM146" s="8"/>
      <c r="YN146" s="8"/>
      <c r="YO146" s="8"/>
      <c r="YP146" s="8"/>
      <c r="YQ146" s="8"/>
      <c r="YR146" s="8"/>
      <c r="YS146" s="8"/>
      <c r="YT146" s="8"/>
      <c r="YU146" s="8"/>
      <c r="YV146" s="8"/>
      <c r="YW146" s="8"/>
      <c r="YX146" s="8"/>
      <c r="YY146" s="8"/>
      <c r="YZ146" s="8"/>
      <c r="ZA146" s="8"/>
      <c r="ZB146" s="8"/>
      <c r="ZC146" s="8"/>
      <c r="ZD146" s="8"/>
      <c r="ZE146" s="8"/>
      <c r="ZF146" s="8"/>
      <c r="ZG146" s="8"/>
      <c r="ZH146" s="8"/>
      <c r="ZI146" s="8"/>
      <c r="ZJ146" s="8"/>
      <c r="ZK146" s="8"/>
      <c r="ZL146" s="8"/>
      <c r="ZM146" s="8"/>
      <c r="ZN146" s="8"/>
      <c r="ZO146" s="8"/>
      <c r="ZP146" s="8"/>
      <c r="ZQ146" s="8"/>
      <c r="ZR146" s="8"/>
      <c r="ZS146" s="8"/>
      <c r="ZT146" s="8"/>
      <c r="ZU146" s="8"/>
      <c r="ZV146" s="8"/>
      <c r="ZW146" s="8"/>
      <c r="ZX146" s="8"/>
      <c r="ZY146" s="8"/>
      <c r="ZZ146" s="8"/>
      <c r="AAA146" s="8"/>
      <c r="AAB146" s="8"/>
      <c r="AAC146" s="8"/>
      <c r="AAD146" s="8"/>
      <c r="AAE146" s="8"/>
      <c r="AAF146" s="8"/>
      <c r="AAG146" s="8"/>
      <c r="AAH146" s="8"/>
      <c r="AAI146" s="8"/>
      <c r="AAJ146" s="8"/>
      <c r="AAK146" s="8"/>
      <c r="AAL146" s="8"/>
      <c r="AAM146" s="8"/>
      <c r="AAN146" s="8"/>
      <c r="AAO146" s="8"/>
      <c r="AAP146" s="8"/>
      <c r="AAQ146" s="8"/>
      <c r="AAR146" s="8"/>
      <c r="AAS146" s="8"/>
      <c r="AAT146" s="8"/>
      <c r="AAU146" s="8"/>
      <c r="AAV146" s="8"/>
      <c r="AAW146" s="8"/>
      <c r="AAX146" s="8"/>
      <c r="AAY146" s="8"/>
      <c r="AAZ146" s="8"/>
      <c r="ABA146" s="8"/>
      <c r="ABB146" s="8"/>
      <c r="ABC146" s="8"/>
      <c r="ABD146" s="8"/>
      <c r="ABE146" s="8"/>
      <c r="ABF146" s="8"/>
      <c r="ABG146" s="8"/>
      <c r="ABH146" s="8"/>
      <c r="ABI146" s="8"/>
      <c r="ABJ146" s="8"/>
      <c r="ABK146" s="8"/>
      <c r="ABL146" s="8"/>
      <c r="ABM146" s="8"/>
      <c r="ABN146" s="8"/>
      <c r="ABO146" s="8"/>
      <c r="ABP146" s="8"/>
      <c r="ABQ146" s="8"/>
      <c r="ABR146" s="8"/>
      <c r="ABS146" s="8"/>
      <c r="ABT146" s="8"/>
      <c r="ABU146" s="8"/>
      <c r="ABV146" s="8"/>
      <c r="ABW146" s="8"/>
      <c r="ABX146" s="8"/>
      <c r="ABY146" s="8"/>
      <c r="ABZ146" s="8"/>
      <c r="ACA146" s="8"/>
      <c r="ACB146" s="8"/>
      <c r="ACC146" s="8"/>
      <c r="ACD146" s="8"/>
      <c r="ACE146" s="8"/>
      <c r="ACF146" s="8"/>
      <c r="ACG146" s="8"/>
      <c r="ACH146" s="8"/>
      <c r="ACI146" s="8"/>
      <c r="ACJ146" s="8"/>
      <c r="ACK146" s="8"/>
      <c r="ACL146" s="8"/>
      <c r="ACM146" s="8"/>
      <c r="ACN146" s="8"/>
      <c r="ACO146" s="8"/>
      <c r="ACP146" s="8"/>
      <c r="ACQ146" s="8"/>
      <c r="ACR146" s="8"/>
      <c r="ACS146" s="8"/>
      <c r="ACT146" s="8"/>
      <c r="ACU146" s="8"/>
      <c r="ACV146" s="8"/>
      <c r="ACW146" s="8"/>
      <c r="ACX146" s="8"/>
      <c r="ACY146" s="8"/>
      <c r="ACZ146" s="8"/>
      <c r="ADA146" s="8"/>
      <c r="ADB146" s="8"/>
      <c r="ADC146" s="8"/>
      <c r="ADD146" s="8"/>
      <c r="ADE146" s="8"/>
      <c r="ADF146" s="8"/>
      <c r="ADG146" s="8"/>
      <c r="ADH146" s="8"/>
      <c r="ADI146" s="8"/>
      <c r="ADJ146" s="8"/>
      <c r="ADK146" s="8"/>
      <c r="ADL146" s="8"/>
      <c r="ADM146" s="8"/>
      <c r="ADN146" s="8"/>
      <c r="ADO146" s="8"/>
      <c r="ADP146" s="8"/>
      <c r="ADQ146" s="8"/>
      <c r="ADR146" s="8"/>
      <c r="ADS146" s="8"/>
      <c r="ADT146" s="8"/>
      <c r="ADU146" s="8"/>
      <c r="ADV146" s="8"/>
      <c r="ADW146" s="8"/>
      <c r="ADX146" s="8"/>
      <c r="ADY146" s="8"/>
      <c r="ADZ146" s="8"/>
      <c r="AEA146" s="8"/>
      <c r="AEB146" s="8"/>
      <c r="AEC146" s="8"/>
      <c r="AED146" s="8"/>
      <c r="AEE146" s="8"/>
      <c r="AEF146" s="8"/>
      <c r="AEG146" s="8"/>
      <c r="AEH146" s="8"/>
      <c r="AEI146" s="8"/>
      <c r="AEJ146" s="8"/>
      <c r="AEK146" s="8"/>
      <c r="AEL146" s="8"/>
      <c r="AEM146" s="8"/>
      <c r="AEN146" s="8"/>
      <c r="AEO146" s="8"/>
      <c r="AEP146" s="8"/>
      <c r="AEQ146" s="8"/>
      <c r="AER146" s="8"/>
      <c r="AES146" s="8"/>
      <c r="AET146" s="8"/>
      <c r="AEU146" s="8"/>
      <c r="AEV146" s="8"/>
      <c r="AEW146" s="8"/>
      <c r="AEX146" s="8"/>
      <c r="AEY146" s="8"/>
      <c r="AEZ146" s="8"/>
      <c r="AFA146" s="8"/>
      <c r="AFB146" s="8"/>
      <c r="AFC146" s="8"/>
      <c r="AFD146" s="8"/>
      <c r="AFE146" s="8"/>
      <c r="AFF146" s="8"/>
      <c r="AFG146" s="8"/>
      <c r="AFH146" s="8"/>
      <c r="AFI146" s="8"/>
      <c r="AFJ146" s="8"/>
      <c r="AFK146" s="8"/>
      <c r="AFL146" s="8"/>
      <c r="AFM146" s="8"/>
      <c r="AFN146" s="8"/>
      <c r="AFO146" s="8"/>
      <c r="AFP146" s="8"/>
      <c r="AFQ146" s="8"/>
      <c r="AFR146" s="8"/>
      <c r="AFS146" s="8"/>
      <c r="AFT146" s="8"/>
      <c r="AFU146" s="8"/>
      <c r="AFV146" s="8"/>
      <c r="AFW146" s="8"/>
      <c r="AFX146" s="8"/>
      <c r="AFY146" s="8"/>
      <c r="AFZ146" s="8"/>
      <c r="AGA146" s="8"/>
      <c r="AGB146" s="8"/>
      <c r="AGC146" s="8"/>
      <c r="AGD146" s="8"/>
      <c r="AGE146" s="8"/>
      <c r="AGF146" s="8"/>
      <c r="AGG146" s="8"/>
      <c r="AGH146" s="8"/>
      <c r="AGI146" s="8"/>
      <c r="AGJ146" s="8"/>
      <c r="AGK146" s="8"/>
      <c r="AGL146" s="8"/>
      <c r="AGM146" s="8"/>
      <c r="AGN146" s="8"/>
      <c r="AGO146" s="8"/>
      <c r="AGP146" s="8"/>
      <c r="AGQ146" s="8"/>
      <c r="AGR146" s="8"/>
      <c r="AGS146" s="8"/>
      <c r="AGT146" s="8"/>
      <c r="AGU146" s="8"/>
      <c r="AGV146" s="8"/>
      <c r="AGW146" s="8"/>
      <c r="AGX146" s="8"/>
      <c r="AGY146" s="8"/>
      <c r="AGZ146" s="8"/>
      <c r="AHA146" s="8"/>
      <c r="AHB146" s="8"/>
      <c r="AHC146" s="8"/>
      <c r="AHD146" s="8"/>
      <c r="AHE146" s="8"/>
      <c r="AHF146" s="8"/>
      <c r="AHG146" s="8"/>
      <c r="AHH146" s="8"/>
      <c r="AHI146" s="8"/>
      <c r="AHJ146" s="8"/>
      <c r="AHK146" s="8"/>
      <c r="AHL146" s="8"/>
      <c r="AHM146" s="8"/>
      <c r="AHN146" s="8"/>
      <c r="AHO146" s="8"/>
      <c r="AHP146" s="8"/>
      <c r="AHQ146" s="8"/>
      <c r="AHR146" s="8"/>
      <c r="AHS146" s="8"/>
      <c r="AHT146" s="8"/>
      <c r="AHU146" s="8"/>
      <c r="AHV146" s="8"/>
      <c r="AHW146" s="8"/>
      <c r="AHX146" s="8"/>
      <c r="AHY146" s="8"/>
      <c r="AHZ146" s="8"/>
      <c r="AIA146" s="8"/>
      <c r="AIB146" s="8"/>
      <c r="AIC146" s="8"/>
      <c r="AID146" s="8"/>
      <c r="AIE146" s="8"/>
      <c r="AIF146" s="8"/>
      <c r="AIG146" s="8"/>
      <c r="AIH146" s="8"/>
      <c r="AII146" s="8"/>
      <c r="AIJ146" s="8"/>
      <c r="AIK146" s="8"/>
      <c r="AIL146" s="8"/>
      <c r="AIM146" s="8"/>
      <c r="AIN146" s="8"/>
      <c r="AIO146" s="8"/>
      <c r="AIP146" s="8"/>
      <c r="AIQ146" s="8"/>
      <c r="AIR146" s="8"/>
      <c r="AIS146" s="8"/>
      <c r="AIT146" s="8"/>
      <c r="AIU146" s="8"/>
      <c r="AIV146" s="8"/>
      <c r="AIW146" s="8"/>
      <c r="AIX146" s="8"/>
      <c r="AIY146" s="8"/>
      <c r="AIZ146" s="8"/>
      <c r="AJA146" s="8"/>
      <c r="AJB146" s="8"/>
      <c r="AJC146" s="8"/>
      <c r="AJD146" s="8"/>
      <c r="AJE146" s="8"/>
      <c r="AJF146" s="8"/>
      <c r="AJG146" s="8"/>
      <c r="AJH146" s="8"/>
      <c r="AJI146" s="8"/>
      <c r="AJJ146" s="8"/>
      <c r="AJK146" s="8"/>
      <c r="AJL146" s="8"/>
      <c r="AJM146" s="8"/>
      <c r="AJN146" s="8"/>
      <c r="AJO146" s="8"/>
      <c r="AJP146" s="8"/>
      <c r="AJQ146" s="8"/>
      <c r="AJR146" s="8"/>
      <c r="AJS146" s="8"/>
      <c r="AJT146" s="8"/>
      <c r="AJU146" s="8"/>
      <c r="AJV146" s="8"/>
      <c r="AJW146" s="8"/>
      <c r="AJX146" s="8"/>
      <c r="AJY146" s="8"/>
      <c r="AJZ146" s="8"/>
      <c r="AKA146" s="8"/>
      <c r="AKB146" s="8"/>
      <c r="AKC146" s="8"/>
      <c r="AKD146" s="8"/>
      <c r="AKE146" s="8"/>
      <c r="AKF146" s="8"/>
      <c r="AKG146" s="8"/>
      <c r="AKH146" s="8"/>
      <c r="AKI146" s="8"/>
      <c r="AKJ146" s="8"/>
      <c r="AKK146" s="8"/>
      <c r="AKL146" s="8"/>
      <c r="AKM146" s="8"/>
      <c r="AKN146" s="8"/>
      <c r="AKO146" s="8"/>
      <c r="AKP146" s="8"/>
      <c r="AKQ146" s="8"/>
      <c r="AKR146" s="8"/>
      <c r="AKS146" s="8"/>
      <c r="AKT146" s="8"/>
      <c r="AKU146" s="8"/>
      <c r="AKV146" s="8"/>
      <c r="AKW146" s="8"/>
      <c r="AKX146" s="8"/>
      <c r="AKY146" s="8"/>
      <c r="AKZ146" s="8"/>
      <c r="ALA146" s="8"/>
      <c r="ALB146" s="8"/>
      <c r="ALC146" s="8"/>
      <c r="ALD146" s="8"/>
      <c r="ALE146" s="8"/>
      <c r="ALF146" s="8"/>
      <c r="ALG146" s="8"/>
      <c r="ALH146" s="8"/>
      <c r="ALI146" s="8"/>
      <c r="ALJ146" s="8"/>
      <c r="ALK146" s="8"/>
      <c r="ALL146" s="8"/>
      <c r="ALM146" s="8"/>
      <c r="ALN146" s="8"/>
      <c r="ALO146" s="8"/>
      <c r="ALP146" s="8"/>
      <c r="ALQ146" s="8"/>
      <c r="ALR146" s="8"/>
      <c r="ALS146" s="8"/>
      <c r="ALT146" s="8"/>
      <c r="ALU146" s="8"/>
      <c r="ALV146" s="8"/>
      <c r="ALW146" s="8"/>
      <c r="ALX146" s="8"/>
      <c r="ALY146" s="8"/>
      <c r="ALZ146" s="8"/>
      <c r="AMA146" s="8"/>
      <c r="AMB146" s="8"/>
      <c r="AMC146" s="8"/>
      <c r="AMD146" s="8"/>
      <c r="AME146" s="8"/>
      <c r="AMF146" s="8"/>
      <c r="AMG146" s="8"/>
      <c r="AMH146" s="8"/>
      <c r="AMI146" s="8"/>
      <c r="AMJ146" s="8"/>
      <c r="AMK146" s="8"/>
      <c r="AML146" s="8"/>
      <c r="AMM146" s="8"/>
      <c r="AMN146" s="8"/>
      <c r="AMO146" s="8"/>
      <c r="AMP146" s="8"/>
      <c r="AMQ146" s="8"/>
      <c r="AMR146" s="8"/>
      <c r="AMS146" s="8"/>
      <c r="AMT146" s="8"/>
      <c r="AMU146" s="8"/>
      <c r="AMV146" s="8"/>
      <c r="AMW146" s="8"/>
      <c r="AMX146" s="8"/>
      <c r="AMY146" s="8"/>
      <c r="AMZ146" s="8"/>
      <c r="ANA146" s="8"/>
      <c r="ANB146" s="8"/>
      <c r="ANC146" s="8"/>
      <c r="AND146" s="8"/>
      <c r="ANE146" s="8"/>
      <c r="ANF146" s="8"/>
      <c r="ANG146" s="8"/>
      <c r="ANH146" s="8"/>
      <c r="ANI146" s="8"/>
      <c r="ANJ146" s="8"/>
      <c r="ANK146" s="8"/>
      <c r="ANL146" s="8"/>
      <c r="ANM146" s="8"/>
      <c r="ANN146" s="8"/>
      <c r="ANO146" s="8"/>
      <c r="ANP146" s="8"/>
      <c r="ANQ146" s="8"/>
      <c r="ANR146" s="8"/>
      <c r="ANS146" s="8"/>
      <c r="ANT146" s="8"/>
      <c r="ANU146" s="8"/>
      <c r="ANV146" s="8"/>
      <c r="ANW146" s="8"/>
      <c r="ANX146" s="8"/>
      <c r="ANY146" s="8"/>
      <c r="ANZ146" s="8"/>
      <c r="AOA146" s="8"/>
      <c r="AOB146" s="8"/>
      <c r="AOC146" s="8"/>
      <c r="AOD146" s="8"/>
      <c r="AOE146" s="8"/>
      <c r="AOF146" s="8"/>
      <c r="AOG146" s="8"/>
      <c r="AOH146" s="8"/>
      <c r="AOI146" s="8"/>
      <c r="AOJ146" s="8"/>
      <c r="AOK146" s="8"/>
      <c r="AOL146" s="8"/>
      <c r="AOM146" s="8"/>
      <c r="AON146" s="8"/>
      <c r="AOO146" s="8"/>
      <c r="AOP146" s="8"/>
      <c r="AOQ146" s="8"/>
      <c r="AOR146" s="8"/>
      <c r="AOS146" s="8"/>
      <c r="AOT146" s="8"/>
      <c r="AOU146" s="8"/>
      <c r="AOV146" s="8"/>
      <c r="AOW146" s="8"/>
      <c r="AOX146" s="8"/>
      <c r="AOY146" s="8"/>
      <c r="AOZ146" s="8"/>
      <c r="APA146" s="8"/>
      <c r="APB146" s="8"/>
      <c r="APC146" s="8"/>
      <c r="APD146" s="8"/>
      <c r="APE146" s="8"/>
      <c r="APF146" s="8"/>
      <c r="APG146" s="8"/>
      <c r="APH146" s="8"/>
      <c r="API146" s="8"/>
      <c r="APJ146" s="8"/>
      <c r="APK146" s="8"/>
      <c r="APL146" s="8"/>
      <c r="APM146" s="8"/>
      <c r="APN146" s="8"/>
      <c r="APO146" s="8"/>
      <c r="APP146" s="8"/>
      <c r="APQ146" s="8"/>
      <c r="APR146" s="8"/>
      <c r="APS146" s="8"/>
      <c r="APT146" s="8"/>
      <c r="APU146" s="8"/>
      <c r="APV146" s="8"/>
      <c r="APW146" s="8"/>
      <c r="APX146" s="8"/>
      <c r="APY146" s="8"/>
      <c r="APZ146" s="8"/>
      <c r="AQA146" s="8"/>
      <c r="AQB146" s="8"/>
      <c r="AQC146" s="8"/>
      <c r="AQD146" s="8"/>
      <c r="AQE146" s="8"/>
      <c r="AQF146" s="8"/>
      <c r="AQG146" s="8"/>
      <c r="AQH146" s="8"/>
      <c r="AQI146" s="8"/>
      <c r="AQJ146" s="8"/>
      <c r="AQK146" s="8"/>
      <c r="AQL146" s="8"/>
      <c r="AQM146" s="8"/>
      <c r="AQN146" s="8"/>
      <c r="AQO146" s="8"/>
      <c r="AQP146" s="8"/>
      <c r="AQQ146" s="8"/>
      <c r="AQR146" s="8"/>
      <c r="AQS146" s="8"/>
      <c r="AQT146" s="8"/>
      <c r="AQU146" s="8"/>
      <c r="AQV146" s="8"/>
      <c r="AQW146" s="8"/>
      <c r="AQX146" s="8"/>
      <c r="AQY146" s="8"/>
      <c r="AQZ146" s="8"/>
      <c r="ARA146" s="8"/>
      <c r="ARB146" s="8"/>
      <c r="ARC146" s="8"/>
      <c r="ARD146" s="8"/>
      <c r="ARE146" s="8"/>
      <c r="ARF146" s="8"/>
      <c r="ARG146" s="8"/>
      <c r="ARH146" s="8"/>
      <c r="ARI146" s="8"/>
      <c r="ARJ146" s="8"/>
      <c r="ARK146" s="8"/>
      <c r="ARL146" s="8"/>
      <c r="ARM146" s="8"/>
      <c r="ARN146" s="8"/>
      <c r="ARO146" s="8"/>
      <c r="ARP146" s="8"/>
      <c r="ARQ146" s="8"/>
      <c r="ARR146" s="8"/>
      <c r="ARS146" s="8"/>
      <c r="ART146" s="8"/>
      <c r="ARU146" s="8"/>
      <c r="ARV146" s="8"/>
      <c r="ARW146" s="8"/>
      <c r="ARX146" s="8"/>
      <c r="ARY146" s="8"/>
      <c r="ARZ146" s="8"/>
      <c r="ASA146" s="8"/>
      <c r="ASB146" s="8"/>
      <c r="ASC146" s="8"/>
      <c r="ASD146" s="8"/>
      <c r="ASE146" s="8"/>
      <c r="ASF146" s="8"/>
      <c r="ASG146" s="8"/>
      <c r="ASH146" s="8"/>
      <c r="ASI146" s="8"/>
      <c r="ASJ146" s="8"/>
      <c r="ASK146" s="8"/>
      <c r="ASL146" s="8"/>
      <c r="ASM146" s="8"/>
      <c r="ASN146" s="8"/>
      <c r="ASO146" s="8"/>
      <c r="ASP146" s="8"/>
      <c r="ASQ146" s="8"/>
      <c r="ASR146" s="8"/>
      <c r="ASS146" s="8"/>
      <c r="AST146" s="8"/>
      <c r="ASU146" s="8"/>
      <c r="ASV146" s="8"/>
      <c r="ASW146" s="8"/>
      <c r="ASX146" s="8"/>
      <c r="ASY146" s="8"/>
      <c r="ASZ146" s="8"/>
      <c r="ATA146" s="8"/>
      <c r="ATB146" s="8"/>
      <c r="ATC146" s="8"/>
      <c r="ATD146" s="8"/>
      <c r="ATE146" s="8"/>
      <c r="ATF146" s="8"/>
      <c r="ATG146" s="8"/>
      <c r="ATH146" s="8"/>
      <c r="ATI146" s="8"/>
      <c r="ATJ146" s="8"/>
      <c r="ATK146" s="8"/>
      <c r="ATL146" s="8"/>
      <c r="ATM146" s="8"/>
      <c r="ATN146" s="8"/>
      <c r="ATO146" s="8"/>
      <c r="ATP146" s="8"/>
      <c r="ATQ146" s="8"/>
      <c r="ATR146" s="8"/>
      <c r="ATS146" s="8"/>
      <c r="ATT146" s="8"/>
      <c r="ATU146" s="8"/>
      <c r="ATV146" s="8"/>
      <c r="ATW146" s="8"/>
      <c r="ATX146" s="8"/>
      <c r="ATY146" s="8"/>
      <c r="ATZ146" s="8"/>
      <c r="AUA146" s="8"/>
      <c r="AUB146" s="8"/>
      <c r="AUC146" s="8"/>
      <c r="AUD146" s="8"/>
      <c r="AUE146" s="8"/>
      <c r="AUF146" s="8"/>
      <c r="AUG146" s="8"/>
      <c r="AUH146" s="8"/>
      <c r="AUI146" s="8"/>
      <c r="AUJ146" s="8"/>
      <c r="AUK146" s="8"/>
      <c r="AUL146" s="8"/>
      <c r="AUM146" s="8"/>
      <c r="AUN146" s="8"/>
      <c r="AUO146" s="8"/>
      <c r="AUP146" s="8"/>
      <c r="AUQ146" s="8"/>
      <c r="AUR146" s="8"/>
      <c r="AUS146" s="8"/>
      <c r="AUT146" s="8"/>
      <c r="AUU146" s="8"/>
      <c r="AUV146" s="8"/>
      <c r="AUW146" s="8"/>
      <c r="AUX146" s="8"/>
      <c r="AUY146" s="8"/>
      <c r="AUZ146" s="8"/>
      <c r="AVA146" s="8"/>
      <c r="AVB146" s="8"/>
      <c r="AVC146" s="8"/>
      <c r="AVD146" s="8"/>
      <c r="AVE146" s="8"/>
      <c r="AVF146" s="8"/>
      <c r="AVG146" s="8"/>
      <c r="AVH146" s="8"/>
      <c r="AVI146" s="8"/>
      <c r="AVJ146" s="8"/>
      <c r="AVK146" s="8"/>
      <c r="AVL146" s="8"/>
      <c r="AVM146" s="8"/>
      <c r="AVN146" s="8"/>
      <c r="AVO146" s="8"/>
      <c r="AVP146" s="8"/>
      <c r="AVQ146" s="8"/>
      <c r="AVR146" s="8"/>
      <c r="AVS146" s="8"/>
      <c r="AVT146" s="8"/>
      <c r="AVU146" s="8"/>
      <c r="AVV146" s="8"/>
      <c r="AVW146" s="8"/>
      <c r="AVX146" s="8"/>
      <c r="AVY146" s="8"/>
      <c r="AVZ146" s="8"/>
      <c r="AWA146" s="8"/>
      <c r="AWB146" s="8"/>
      <c r="AWC146" s="8"/>
      <c r="AWD146" s="8"/>
      <c r="AWE146" s="8"/>
      <c r="AWF146" s="8"/>
      <c r="AWG146" s="8"/>
      <c r="AWH146" s="8"/>
      <c r="AWI146" s="8"/>
      <c r="AWJ146" s="8"/>
      <c r="AWK146" s="8"/>
      <c r="AWL146" s="8"/>
      <c r="AWM146" s="8"/>
      <c r="AWN146" s="8"/>
      <c r="AWO146" s="8"/>
      <c r="AWP146" s="8"/>
      <c r="AWQ146" s="8"/>
      <c r="AWR146" s="8"/>
      <c r="AWS146" s="8"/>
      <c r="AWT146" s="8"/>
      <c r="AWU146" s="8"/>
      <c r="AWV146" s="8"/>
      <c r="AWW146" s="8"/>
      <c r="AWX146" s="8"/>
      <c r="AWY146" s="8"/>
      <c r="AWZ146" s="8"/>
      <c r="AXA146" s="8"/>
      <c r="AXB146" s="8"/>
      <c r="AXC146" s="8"/>
      <c r="AXD146" s="8"/>
      <c r="AXE146" s="8"/>
      <c r="AXF146" s="8"/>
      <c r="AXG146" s="8"/>
      <c r="AXH146" s="8"/>
      <c r="AXI146" s="8"/>
      <c r="AXJ146" s="8"/>
      <c r="AXK146" s="8"/>
      <c r="AXL146" s="8"/>
      <c r="AXM146" s="8"/>
      <c r="AXN146" s="8"/>
      <c r="AXO146" s="8"/>
      <c r="AXP146" s="8"/>
      <c r="AXQ146" s="8"/>
      <c r="AXR146" s="8"/>
      <c r="AXS146" s="8"/>
      <c r="AXT146" s="8"/>
      <c r="AXU146" s="8"/>
      <c r="AXV146" s="8"/>
      <c r="AXW146" s="8"/>
      <c r="AXX146" s="8"/>
      <c r="AXY146" s="8"/>
      <c r="AXZ146" s="8"/>
      <c r="AYA146" s="8"/>
      <c r="AYB146" s="8"/>
      <c r="AYC146" s="8"/>
      <c r="AYD146" s="8"/>
      <c r="AYE146" s="8"/>
      <c r="AYF146" s="8"/>
      <c r="AYG146" s="8"/>
      <c r="AYH146" s="8"/>
      <c r="AYI146" s="8"/>
      <c r="AYJ146" s="8"/>
      <c r="AYK146" s="8"/>
      <c r="AYL146" s="8"/>
      <c r="AYM146" s="8"/>
      <c r="AYN146" s="8"/>
      <c r="AYO146" s="8"/>
      <c r="AYP146" s="8"/>
      <c r="AYQ146" s="8"/>
      <c r="AYR146" s="8"/>
      <c r="AYS146" s="8"/>
      <c r="AYT146" s="8"/>
      <c r="AYU146" s="8"/>
      <c r="AYV146" s="8"/>
      <c r="AYW146" s="8"/>
      <c r="AYX146" s="8"/>
      <c r="AYY146" s="8"/>
      <c r="AYZ146" s="8"/>
      <c r="AZA146" s="8"/>
      <c r="AZB146" s="8"/>
      <c r="AZC146" s="8"/>
      <c r="AZD146" s="8"/>
      <c r="AZE146" s="8"/>
      <c r="AZF146" s="8"/>
      <c r="AZG146" s="8"/>
      <c r="AZH146" s="8"/>
      <c r="AZI146" s="8"/>
      <c r="AZJ146" s="8"/>
      <c r="AZK146" s="8"/>
      <c r="AZL146" s="8"/>
      <c r="AZM146" s="8"/>
      <c r="AZN146" s="8"/>
      <c r="AZO146" s="8"/>
      <c r="AZP146" s="8"/>
      <c r="AZQ146" s="8"/>
      <c r="AZR146" s="8"/>
      <c r="AZS146" s="8"/>
      <c r="AZT146" s="8"/>
      <c r="AZU146" s="8"/>
      <c r="AZV146" s="8"/>
      <c r="AZW146" s="8"/>
      <c r="AZX146" s="8"/>
      <c r="AZY146" s="8"/>
      <c r="AZZ146" s="8"/>
      <c r="BAA146" s="8"/>
      <c r="BAB146" s="8"/>
      <c r="BAC146" s="8"/>
      <c r="BAD146" s="8"/>
      <c r="BAE146" s="8"/>
      <c r="BAF146" s="8"/>
      <c r="BAG146" s="8"/>
      <c r="BAH146" s="8"/>
      <c r="BAI146" s="8"/>
      <c r="BAJ146" s="8"/>
      <c r="BAK146" s="8"/>
      <c r="BAL146" s="8"/>
      <c r="BAM146" s="8"/>
      <c r="BAN146" s="8"/>
      <c r="BAO146" s="8"/>
      <c r="BAP146" s="8"/>
      <c r="BAQ146" s="8"/>
      <c r="BAR146" s="8"/>
      <c r="BAS146" s="8"/>
      <c r="BAT146" s="8"/>
      <c r="BAU146" s="8"/>
      <c r="BAV146" s="8"/>
      <c r="BAW146" s="8"/>
      <c r="BAX146" s="8"/>
      <c r="BAY146" s="8"/>
      <c r="BAZ146" s="8"/>
      <c r="BBA146" s="8"/>
      <c r="BBB146" s="8"/>
      <c r="BBC146" s="8"/>
      <c r="BBD146" s="8"/>
      <c r="BBE146" s="8"/>
      <c r="BBF146" s="8"/>
      <c r="BBG146" s="8"/>
      <c r="BBH146" s="8"/>
      <c r="BBI146" s="8"/>
      <c r="BBJ146" s="8"/>
      <c r="BBK146" s="8"/>
      <c r="BBL146" s="8"/>
      <c r="BBM146" s="8"/>
      <c r="BBN146" s="8"/>
      <c r="BBO146" s="8"/>
      <c r="BBP146" s="8"/>
      <c r="BBQ146" s="8"/>
      <c r="BBR146" s="8"/>
      <c r="BBS146" s="8"/>
      <c r="BBT146" s="8"/>
      <c r="BBU146" s="8"/>
      <c r="BBV146" s="8"/>
      <c r="BBW146" s="8"/>
      <c r="BBX146" s="8"/>
      <c r="BBY146" s="8"/>
      <c r="BBZ146" s="8"/>
      <c r="BCA146" s="8"/>
      <c r="BCB146" s="8"/>
      <c r="BCC146" s="8"/>
      <c r="BCD146" s="8"/>
      <c r="BCE146" s="8"/>
      <c r="BCF146" s="8"/>
      <c r="BCG146" s="8"/>
      <c r="BCH146" s="8"/>
      <c r="BCI146" s="8"/>
      <c r="BCJ146" s="8"/>
      <c r="BCK146" s="8"/>
      <c r="BCL146" s="8"/>
      <c r="BCM146" s="8"/>
      <c r="BCN146" s="8"/>
      <c r="BCO146" s="8"/>
      <c r="BCP146" s="8"/>
      <c r="BCQ146" s="8"/>
      <c r="BCR146" s="8"/>
      <c r="BCS146" s="8"/>
      <c r="BCT146" s="8"/>
      <c r="BCU146" s="8"/>
      <c r="BCV146" s="8"/>
      <c r="BCW146" s="8"/>
      <c r="BCX146" s="8"/>
      <c r="BCY146" s="8"/>
      <c r="BCZ146" s="8"/>
      <c r="BDA146" s="8"/>
      <c r="BDB146" s="8"/>
      <c r="BDC146" s="8"/>
      <c r="BDD146" s="8"/>
      <c r="BDE146" s="8"/>
      <c r="BDF146" s="8"/>
      <c r="BDG146" s="8"/>
      <c r="BDH146" s="8"/>
      <c r="BDI146" s="8"/>
      <c r="BDJ146" s="8"/>
      <c r="BDK146" s="8"/>
      <c r="BDL146" s="8"/>
      <c r="BDM146" s="8"/>
      <c r="BDN146" s="8"/>
      <c r="BDO146" s="8"/>
      <c r="BDP146" s="8"/>
      <c r="BDQ146" s="8"/>
      <c r="BDR146" s="8"/>
      <c r="BDS146" s="8"/>
      <c r="BDT146" s="8"/>
      <c r="BDU146" s="8"/>
      <c r="BDV146" s="8"/>
      <c r="BDW146" s="8"/>
      <c r="BDX146" s="8"/>
      <c r="BDY146" s="8"/>
      <c r="BDZ146" s="8"/>
      <c r="BEA146" s="8"/>
      <c r="BEB146" s="8"/>
      <c r="BEC146" s="8"/>
      <c r="BED146" s="8"/>
      <c r="BEE146" s="8"/>
      <c r="BEF146" s="8"/>
      <c r="BEG146" s="8"/>
      <c r="BEH146" s="8"/>
      <c r="BEI146" s="8"/>
      <c r="BEJ146" s="8"/>
      <c r="BEK146" s="8"/>
      <c r="BEL146" s="8"/>
      <c r="BEM146" s="8"/>
      <c r="BEN146" s="8"/>
      <c r="BEO146" s="8"/>
      <c r="BEP146" s="8"/>
      <c r="BEQ146" s="8"/>
      <c r="BER146" s="8"/>
      <c r="BES146" s="8"/>
      <c r="BET146" s="8"/>
      <c r="BEU146" s="8"/>
      <c r="BEV146" s="8"/>
      <c r="BEW146" s="8"/>
      <c r="BEX146" s="8"/>
      <c r="BEY146" s="8"/>
      <c r="BEZ146" s="8"/>
      <c r="BFA146" s="8"/>
      <c r="BFB146" s="8"/>
      <c r="BFC146" s="8"/>
      <c r="BFD146" s="8"/>
      <c r="BFE146" s="8"/>
      <c r="BFF146" s="8"/>
      <c r="BFG146" s="8"/>
      <c r="BFH146" s="8"/>
      <c r="BFI146" s="8"/>
      <c r="BFJ146" s="8"/>
      <c r="BFK146" s="8"/>
      <c r="BFL146" s="8"/>
      <c r="BFM146" s="8"/>
      <c r="BFN146" s="8"/>
      <c r="BFO146" s="8"/>
      <c r="BFP146" s="8"/>
      <c r="BFQ146" s="8"/>
      <c r="BFR146" s="8"/>
      <c r="BFS146" s="8"/>
      <c r="BFT146" s="8"/>
      <c r="BFU146" s="8"/>
      <c r="BFV146" s="8"/>
      <c r="BFW146" s="8"/>
      <c r="BFX146" s="8"/>
      <c r="BFY146" s="8"/>
      <c r="BFZ146" s="8"/>
    </row>
    <row r="147" spans="3:1534" s="14" customFormat="1" ht="15" x14ac:dyDescent="0.25">
      <c r="C147" s="15"/>
      <c r="D147" s="15"/>
      <c r="E147" s="15"/>
      <c r="F147" s="15"/>
      <c r="G147" s="15"/>
      <c r="H147" s="15"/>
      <c r="I147" s="15"/>
      <c r="SV147" s="8"/>
      <c r="SW147" s="8"/>
      <c r="SX147" s="8"/>
      <c r="SY147" s="8"/>
      <c r="SZ147" s="8"/>
      <c r="TA147" s="8"/>
      <c r="TB147" s="8"/>
      <c r="TC147" s="8"/>
      <c r="TD147" s="8"/>
      <c r="TE147" s="8"/>
      <c r="TF147" s="8"/>
      <c r="TG147" s="8"/>
      <c r="TH147" s="8"/>
      <c r="TI147" s="8"/>
      <c r="TJ147" s="8"/>
      <c r="TK147" s="8"/>
      <c r="TL147" s="8"/>
      <c r="TM147" s="8"/>
      <c r="TN147" s="8"/>
      <c r="TO147" s="8"/>
      <c r="TP147" s="8"/>
      <c r="TQ147" s="8"/>
      <c r="TR147" s="8"/>
      <c r="TS147" s="8"/>
      <c r="TT147" s="8"/>
      <c r="TU147" s="8"/>
      <c r="TV147" s="8"/>
      <c r="TW147" s="8"/>
      <c r="TX147" s="8"/>
      <c r="TY147" s="8"/>
      <c r="TZ147" s="8"/>
      <c r="UA147" s="8"/>
      <c r="UB147" s="8"/>
      <c r="UC147" s="8"/>
      <c r="UD147" s="8"/>
      <c r="UE147" s="8"/>
      <c r="UF147" s="8"/>
      <c r="UG147" s="8"/>
      <c r="UH147" s="8"/>
      <c r="UI147" s="8"/>
      <c r="UJ147" s="8"/>
      <c r="UK147" s="8"/>
      <c r="UL147" s="8"/>
      <c r="UM147" s="8"/>
      <c r="UN147" s="8"/>
      <c r="UO147" s="8"/>
      <c r="UP147" s="8"/>
      <c r="UQ147" s="8"/>
      <c r="UR147" s="8"/>
      <c r="US147" s="8"/>
      <c r="UT147" s="8"/>
      <c r="UU147" s="8"/>
      <c r="UV147" s="8"/>
      <c r="UW147" s="8"/>
      <c r="UX147" s="8"/>
      <c r="UY147" s="8"/>
      <c r="UZ147" s="8"/>
      <c r="VA147" s="8"/>
      <c r="VB147" s="8"/>
      <c r="VC147" s="8"/>
      <c r="VD147" s="8"/>
      <c r="VE147" s="8"/>
      <c r="VF147" s="8"/>
      <c r="VG147" s="8"/>
      <c r="VH147" s="8"/>
      <c r="VI147" s="8"/>
      <c r="VJ147" s="8"/>
      <c r="VK147" s="8"/>
      <c r="VL147" s="8"/>
      <c r="VM147" s="8"/>
      <c r="VN147" s="8"/>
      <c r="VO147" s="8"/>
      <c r="VP147" s="8"/>
      <c r="VQ147" s="8"/>
      <c r="VR147" s="8"/>
      <c r="VS147" s="8"/>
      <c r="VT147" s="8"/>
      <c r="VU147" s="8"/>
      <c r="VV147" s="8"/>
      <c r="VW147" s="8"/>
      <c r="VX147" s="8"/>
      <c r="VY147" s="8"/>
      <c r="VZ147" s="8"/>
      <c r="WA147" s="8"/>
      <c r="WB147" s="8"/>
      <c r="WC147" s="8"/>
      <c r="WD147" s="8"/>
      <c r="WE147" s="8"/>
      <c r="WF147" s="8"/>
      <c r="WG147" s="8"/>
      <c r="WH147" s="8"/>
      <c r="WI147" s="8"/>
      <c r="WJ147" s="8"/>
      <c r="WK147" s="8"/>
      <c r="WL147" s="8"/>
      <c r="WM147" s="8"/>
      <c r="WN147" s="8"/>
      <c r="WO147" s="8"/>
      <c r="WP147" s="8"/>
      <c r="WQ147" s="8"/>
      <c r="WR147" s="8"/>
      <c r="WS147" s="8"/>
      <c r="WT147" s="8"/>
      <c r="WU147" s="8"/>
      <c r="WV147" s="8"/>
      <c r="WW147" s="8"/>
      <c r="WX147" s="8"/>
      <c r="WY147" s="8"/>
      <c r="WZ147" s="8"/>
      <c r="XA147" s="8"/>
      <c r="XB147" s="8"/>
      <c r="XC147" s="8"/>
      <c r="XD147" s="8"/>
      <c r="XE147" s="8"/>
      <c r="XF147" s="8"/>
      <c r="XG147" s="8"/>
      <c r="XH147" s="8"/>
      <c r="XI147" s="8"/>
      <c r="XJ147" s="8"/>
      <c r="XK147" s="8"/>
      <c r="XL147" s="8"/>
      <c r="XM147" s="8"/>
      <c r="XN147" s="8"/>
      <c r="XO147" s="8"/>
      <c r="XP147" s="8"/>
      <c r="XQ147" s="8"/>
      <c r="XR147" s="8"/>
      <c r="XS147" s="8"/>
      <c r="XT147" s="8"/>
      <c r="XU147" s="8"/>
      <c r="XV147" s="8"/>
      <c r="XW147" s="8"/>
      <c r="XX147" s="8"/>
      <c r="XY147" s="8"/>
      <c r="XZ147" s="8"/>
      <c r="YA147" s="8"/>
      <c r="YB147" s="8"/>
      <c r="YC147" s="8"/>
      <c r="YD147" s="8"/>
      <c r="YE147" s="8"/>
      <c r="YF147" s="8"/>
      <c r="YG147" s="8"/>
      <c r="YH147" s="8"/>
      <c r="YI147" s="8"/>
      <c r="YJ147" s="8"/>
      <c r="YK147" s="8"/>
      <c r="YL147" s="8"/>
      <c r="YM147" s="8"/>
      <c r="YN147" s="8"/>
      <c r="YO147" s="8"/>
      <c r="YP147" s="8"/>
      <c r="YQ147" s="8"/>
      <c r="YR147" s="8"/>
      <c r="YS147" s="8"/>
      <c r="YT147" s="8"/>
      <c r="YU147" s="8"/>
      <c r="YV147" s="8"/>
      <c r="YW147" s="8"/>
      <c r="YX147" s="8"/>
      <c r="YY147" s="8"/>
      <c r="YZ147" s="8"/>
      <c r="ZA147" s="8"/>
      <c r="ZB147" s="8"/>
      <c r="ZC147" s="8"/>
      <c r="ZD147" s="8"/>
      <c r="ZE147" s="8"/>
      <c r="ZF147" s="8"/>
      <c r="ZG147" s="8"/>
      <c r="ZH147" s="8"/>
      <c r="ZI147" s="8"/>
      <c r="ZJ147" s="8"/>
      <c r="ZK147" s="8"/>
      <c r="ZL147" s="8"/>
      <c r="ZM147" s="8"/>
      <c r="ZN147" s="8"/>
      <c r="ZO147" s="8"/>
      <c r="ZP147" s="8"/>
      <c r="ZQ147" s="8"/>
      <c r="ZR147" s="8"/>
      <c r="ZS147" s="8"/>
      <c r="ZT147" s="8"/>
      <c r="ZU147" s="8"/>
      <c r="ZV147" s="8"/>
      <c r="ZW147" s="8"/>
      <c r="ZX147" s="8"/>
      <c r="ZY147" s="8"/>
      <c r="ZZ147" s="8"/>
      <c r="AAA147" s="8"/>
      <c r="AAB147" s="8"/>
      <c r="AAC147" s="8"/>
      <c r="AAD147" s="8"/>
      <c r="AAE147" s="8"/>
      <c r="AAF147" s="8"/>
      <c r="AAG147" s="8"/>
      <c r="AAH147" s="8"/>
      <c r="AAI147" s="8"/>
      <c r="AAJ147" s="8"/>
      <c r="AAK147" s="8"/>
      <c r="AAL147" s="8"/>
      <c r="AAM147" s="8"/>
      <c r="AAN147" s="8"/>
      <c r="AAO147" s="8"/>
      <c r="AAP147" s="8"/>
      <c r="AAQ147" s="8"/>
      <c r="AAR147" s="8"/>
      <c r="AAS147" s="8"/>
      <c r="AAT147" s="8"/>
      <c r="AAU147" s="8"/>
      <c r="AAV147" s="8"/>
      <c r="AAW147" s="8"/>
      <c r="AAX147" s="8"/>
      <c r="AAY147" s="8"/>
      <c r="AAZ147" s="8"/>
      <c r="ABA147" s="8"/>
      <c r="ABB147" s="8"/>
      <c r="ABC147" s="8"/>
      <c r="ABD147" s="8"/>
      <c r="ABE147" s="8"/>
      <c r="ABF147" s="8"/>
      <c r="ABG147" s="8"/>
      <c r="ABH147" s="8"/>
      <c r="ABI147" s="8"/>
      <c r="ABJ147" s="8"/>
      <c r="ABK147" s="8"/>
      <c r="ABL147" s="8"/>
      <c r="ABM147" s="8"/>
      <c r="ABN147" s="8"/>
      <c r="ABO147" s="8"/>
      <c r="ABP147" s="8"/>
      <c r="ABQ147" s="8"/>
      <c r="ABR147" s="8"/>
      <c r="ABS147" s="8"/>
      <c r="ABT147" s="8"/>
      <c r="ABU147" s="8"/>
      <c r="ABV147" s="8"/>
      <c r="ABW147" s="8"/>
      <c r="ABX147" s="8"/>
      <c r="ABY147" s="8"/>
      <c r="ABZ147" s="8"/>
      <c r="ACA147" s="8"/>
      <c r="ACB147" s="8"/>
      <c r="ACC147" s="8"/>
      <c r="ACD147" s="8"/>
      <c r="ACE147" s="8"/>
      <c r="ACF147" s="8"/>
      <c r="ACG147" s="8"/>
      <c r="ACH147" s="8"/>
      <c r="ACI147" s="8"/>
      <c r="ACJ147" s="8"/>
      <c r="ACK147" s="8"/>
      <c r="ACL147" s="8"/>
      <c r="ACM147" s="8"/>
      <c r="ACN147" s="8"/>
      <c r="ACO147" s="8"/>
      <c r="ACP147" s="8"/>
      <c r="ACQ147" s="8"/>
      <c r="ACR147" s="8"/>
      <c r="ACS147" s="8"/>
      <c r="ACT147" s="8"/>
      <c r="ACU147" s="8"/>
      <c r="ACV147" s="8"/>
      <c r="ACW147" s="8"/>
      <c r="ACX147" s="8"/>
      <c r="ACY147" s="8"/>
      <c r="ACZ147" s="8"/>
      <c r="ADA147" s="8"/>
      <c r="ADB147" s="8"/>
      <c r="ADC147" s="8"/>
      <c r="ADD147" s="8"/>
      <c r="ADE147" s="8"/>
      <c r="ADF147" s="8"/>
      <c r="ADG147" s="8"/>
      <c r="ADH147" s="8"/>
      <c r="ADI147" s="8"/>
      <c r="ADJ147" s="8"/>
      <c r="ADK147" s="8"/>
      <c r="ADL147" s="8"/>
      <c r="ADM147" s="8"/>
      <c r="ADN147" s="8"/>
      <c r="ADO147" s="8"/>
      <c r="ADP147" s="8"/>
      <c r="ADQ147" s="8"/>
      <c r="ADR147" s="8"/>
      <c r="ADS147" s="8"/>
      <c r="ADT147" s="8"/>
      <c r="ADU147" s="8"/>
      <c r="ADV147" s="8"/>
      <c r="ADW147" s="8"/>
      <c r="ADX147" s="8"/>
      <c r="ADY147" s="8"/>
      <c r="ADZ147" s="8"/>
      <c r="AEA147" s="8"/>
      <c r="AEB147" s="8"/>
      <c r="AEC147" s="8"/>
      <c r="AED147" s="8"/>
      <c r="AEE147" s="8"/>
      <c r="AEF147" s="8"/>
      <c r="AEG147" s="8"/>
      <c r="AEH147" s="8"/>
      <c r="AEI147" s="8"/>
      <c r="AEJ147" s="8"/>
      <c r="AEK147" s="8"/>
      <c r="AEL147" s="8"/>
      <c r="AEM147" s="8"/>
      <c r="AEN147" s="8"/>
      <c r="AEO147" s="8"/>
      <c r="AEP147" s="8"/>
      <c r="AEQ147" s="8"/>
      <c r="AER147" s="8"/>
      <c r="AES147" s="8"/>
      <c r="AET147" s="8"/>
      <c r="AEU147" s="8"/>
      <c r="AEV147" s="8"/>
      <c r="AEW147" s="8"/>
      <c r="AEX147" s="8"/>
      <c r="AEY147" s="8"/>
      <c r="AEZ147" s="8"/>
      <c r="AFA147" s="8"/>
      <c r="AFB147" s="8"/>
      <c r="AFC147" s="8"/>
      <c r="AFD147" s="8"/>
      <c r="AFE147" s="8"/>
      <c r="AFF147" s="8"/>
      <c r="AFG147" s="8"/>
      <c r="AFH147" s="8"/>
      <c r="AFI147" s="8"/>
      <c r="AFJ147" s="8"/>
      <c r="AFK147" s="8"/>
      <c r="AFL147" s="8"/>
      <c r="AFM147" s="8"/>
      <c r="AFN147" s="8"/>
      <c r="AFO147" s="8"/>
      <c r="AFP147" s="8"/>
      <c r="AFQ147" s="8"/>
      <c r="AFR147" s="8"/>
      <c r="AFS147" s="8"/>
      <c r="AFT147" s="8"/>
      <c r="AFU147" s="8"/>
      <c r="AFV147" s="8"/>
      <c r="AFW147" s="8"/>
      <c r="AFX147" s="8"/>
      <c r="AFY147" s="8"/>
      <c r="AFZ147" s="8"/>
      <c r="AGA147" s="8"/>
      <c r="AGB147" s="8"/>
      <c r="AGC147" s="8"/>
      <c r="AGD147" s="8"/>
      <c r="AGE147" s="8"/>
      <c r="AGF147" s="8"/>
      <c r="AGG147" s="8"/>
      <c r="AGH147" s="8"/>
      <c r="AGI147" s="8"/>
      <c r="AGJ147" s="8"/>
      <c r="AGK147" s="8"/>
      <c r="AGL147" s="8"/>
      <c r="AGM147" s="8"/>
      <c r="AGN147" s="8"/>
      <c r="AGO147" s="8"/>
      <c r="AGP147" s="8"/>
      <c r="AGQ147" s="8"/>
      <c r="AGR147" s="8"/>
      <c r="AGS147" s="8"/>
      <c r="AGT147" s="8"/>
      <c r="AGU147" s="8"/>
      <c r="AGV147" s="8"/>
      <c r="AGW147" s="8"/>
      <c r="AGX147" s="8"/>
      <c r="AGY147" s="8"/>
      <c r="AGZ147" s="8"/>
      <c r="AHA147" s="8"/>
      <c r="AHB147" s="8"/>
      <c r="AHC147" s="8"/>
      <c r="AHD147" s="8"/>
      <c r="AHE147" s="8"/>
      <c r="AHF147" s="8"/>
      <c r="AHG147" s="8"/>
      <c r="AHH147" s="8"/>
      <c r="AHI147" s="8"/>
      <c r="AHJ147" s="8"/>
      <c r="AHK147" s="8"/>
      <c r="AHL147" s="8"/>
      <c r="AHM147" s="8"/>
      <c r="AHN147" s="8"/>
      <c r="AHO147" s="8"/>
      <c r="AHP147" s="8"/>
      <c r="AHQ147" s="8"/>
      <c r="AHR147" s="8"/>
      <c r="AHS147" s="8"/>
      <c r="AHT147" s="8"/>
      <c r="AHU147" s="8"/>
      <c r="AHV147" s="8"/>
      <c r="AHW147" s="8"/>
      <c r="AHX147" s="8"/>
      <c r="AHY147" s="8"/>
      <c r="AHZ147" s="8"/>
      <c r="AIA147" s="8"/>
      <c r="AIB147" s="8"/>
      <c r="AIC147" s="8"/>
      <c r="AID147" s="8"/>
      <c r="AIE147" s="8"/>
      <c r="AIF147" s="8"/>
      <c r="AIG147" s="8"/>
      <c r="AIH147" s="8"/>
      <c r="AII147" s="8"/>
      <c r="AIJ147" s="8"/>
      <c r="AIK147" s="8"/>
      <c r="AIL147" s="8"/>
      <c r="AIM147" s="8"/>
      <c r="AIN147" s="8"/>
      <c r="AIO147" s="8"/>
      <c r="AIP147" s="8"/>
      <c r="AIQ147" s="8"/>
      <c r="AIR147" s="8"/>
      <c r="AIS147" s="8"/>
      <c r="AIT147" s="8"/>
      <c r="AIU147" s="8"/>
      <c r="AIV147" s="8"/>
      <c r="AIW147" s="8"/>
      <c r="AIX147" s="8"/>
      <c r="AIY147" s="8"/>
      <c r="AIZ147" s="8"/>
      <c r="AJA147" s="8"/>
      <c r="AJB147" s="8"/>
      <c r="AJC147" s="8"/>
      <c r="AJD147" s="8"/>
      <c r="AJE147" s="8"/>
      <c r="AJF147" s="8"/>
      <c r="AJG147" s="8"/>
      <c r="AJH147" s="8"/>
      <c r="AJI147" s="8"/>
      <c r="AJJ147" s="8"/>
      <c r="AJK147" s="8"/>
      <c r="AJL147" s="8"/>
      <c r="AJM147" s="8"/>
      <c r="AJN147" s="8"/>
      <c r="AJO147" s="8"/>
      <c r="AJP147" s="8"/>
      <c r="AJQ147" s="8"/>
      <c r="AJR147" s="8"/>
      <c r="AJS147" s="8"/>
      <c r="AJT147" s="8"/>
      <c r="AJU147" s="8"/>
      <c r="AJV147" s="8"/>
      <c r="AJW147" s="8"/>
      <c r="AJX147" s="8"/>
      <c r="AJY147" s="8"/>
      <c r="AJZ147" s="8"/>
      <c r="AKA147" s="8"/>
      <c r="AKB147" s="8"/>
      <c r="AKC147" s="8"/>
      <c r="AKD147" s="8"/>
      <c r="AKE147" s="8"/>
      <c r="AKF147" s="8"/>
      <c r="AKG147" s="8"/>
      <c r="AKH147" s="8"/>
      <c r="AKI147" s="8"/>
      <c r="AKJ147" s="8"/>
      <c r="AKK147" s="8"/>
      <c r="AKL147" s="8"/>
      <c r="AKM147" s="8"/>
      <c r="AKN147" s="8"/>
      <c r="AKO147" s="8"/>
      <c r="AKP147" s="8"/>
      <c r="AKQ147" s="8"/>
      <c r="AKR147" s="8"/>
      <c r="AKS147" s="8"/>
      <c r="AKT147" s="8"/>
      <c r="AKU147" s="8"/>
      <c r="AKV147" s="8"/>
      <c r="AKW147" s="8"/>
      <c r="AKX147" s="8"/>
      <c r="AKY147" s="8"/>
      <c r="AKZ147" s="8"/>
      <c r="ALA147" s="8"/>
      <c r="ALB147" s="8"/>
      <c r="ALC147" s="8"/>
      <c r="ALD147" s="8"/>
      <c r="ALE147" s="8"/>
      <c r="ALF147" s="8"/>
      <c r="ALG147" s="8"/>
      <c r="ALH147" s="8"/>
      <c r="ALI147" s="8"/>
      <c r="ALJ147" s="8"/>
      <c r="ALK147" s="8"/>
      <c r="ALL147" s="8"/>
      <c r="ALM147" s="8"/>
      <c r="ALN147" s="8"/>
      <c r="ALO147" s="8"/>
      <c r="ALP147" s="8"/>
      <c r="ALQ147" s="8"/>
      <c r="ALR147" s="8"/>
      <c r="ALS147" s="8"/>
      <c r="ALT147" s="8"/>
      <c r="ALU147" s="8"/>
      <c r="ALV147" s="8"/>
      <c r="ALW147" s="8"/>
      <c r="ALX147" s="8"/>
      <c r="ALY147" s="8"/>
      <c r="ALZ147" s="8"/>
      <c r="AMA147" s="8"/>
      <c r="AMB147" s="8"/>
      <c r="AMC147" s="8"/>
      <c r="AMD147" s="8"/>
      <c r="AME147" s="8"/>
      <c r="AMF147" s="8"/>
      <c r="AMG147" s="8"/>
      <c r="AMH147" s="8"/>
      <c r="AMI147" s="8"/>
      <c r="AMJ147" s="8"/>
      <c r="AMK147" s="8"/>
      <c r="AML147" s="8"/>
      <c r="AMM147" s="8"/>
      <c r="AMN147" s="8"/>
      <c r="AMO147" s="8"/>
      <c r="AMP147" s="8"/>
      <c r="AMQ147" s="8"/>
      <c r="AMR147" s="8"/>
      <c r="AMS147" s="8"/>
      <c r="AMT147" s="8"/>
      <c r="AMU147" s="8"/>
      <c r="AMV147" s="8"/>
      <c r="AMW147" s="8"/>
      <c r="AMX147" s="8"/>
      <c r="AMY147" s="8"/>
      <c r="AMZ147" s="8"/>
      <c r="ANA147" s="8"/>
      <c r="ANB147" s="8"/>
      <c r="ANC147" s="8"/>
      <c r="AND147" s="8"/>
      <c r="ANE147" s="8"/>
      <c r="ANF147" s="8"/>
      <c r="ANG147" s="8"/>
      <c r="ANH147" s="8"/>
      <c r="ANI147" s="8"/>
      <c r="ANJ147" s="8"/>
      <c r="ANK147" s="8"/>
      <c r="ANL147" s="8"/>
      <c r="ANM147" s="8"/>
      <c r="ANN147" s="8"/>
      <c r="ANO147" s="8"/>
      <c r="ANP147" s="8"/>
      <c r="ANQ147" s="8"/>
      <c r="ANR147" s="8"/>
      <c r="ANS147" s="8"/>
      <c r="ANT147" s="8"/>
      <c r="ANU147" s="8"/>
      <c r="ANV147" s="8"/>
      <c r="ANW147" s="8"/>
      <c r="ANX147" s="8"/>
      <c r="ANY147" s="8"/>
      <c r="ANZ147" s="8"/>
      <c r="AOA147" s="8"/>
      <c r="AOB147" s="8"/>
      <c r="AOC147" s="8"/>
      <c r="AOD147" s="8"/>
      <c r="AOE147" s="8"/>
      <c r="AOF147" s="8"/>
      <c r="AOG147" s="8"/>
      <c r="AOH147" s="8"/>
      <c r="AOI147" s="8"/>
      <c r="AOJ147" s="8"/>
      <c r="AOK147" s="8"/>
      <c r="AOL147" s="8"/>
      <c r="AOM147" s="8"/>
      <c r="AON147" s="8"/>
      <c r="AOO147" s="8"/>
      <c r="AOP147" s="8"/>
      <c r="AOQ147" s="8"/>
      <c r="AOR147" s="8"/>
      <c r="AOS147" s="8"/>
      <c r="AOT147" s="8"/>
      <c r="AOU147" s="8"/>
      <c r="AOV147" s="8"/>
      <c r="AOW147" s="8"/>
      <c r="AOX147" s="8"/>
      <c r="AOY147" s="8"/>
      <c r="AOZ147" s="8"/>
      <c r="APA147" s="8"/>
      <c r="APB147" s="8"/>
      <c r="APC147" s="8"/>
      <c r="APD147" s="8"/>
      <c r="APE147" s="8"/>
      <c r="APF147" s="8"/>
      <c r="APG147" s="8"/>
      <c r="APH147" s="8"/>
      <c r="API147" s="8"/>
      <c r="APJ147" s="8"/>
      <c r="APK147" s="8"/>
      <c r="APL147" s="8"/>
      <c r="APM147" s="8"/>
      <c r="APN147" s="8"/>
      <c r="APO147" s="8"/>
      <c r="APP147" s="8"/>
      <c r="APQ147" s="8"/>
      <c r="APR147" s="8"/>
      <c r="APS147" s="8"/>
      <c r="APT147" s="8"/>
      <c r="APU147" s="8"/>
      <c r="APV147" s="8"/>
      <c r="APW147" s="8"/>
      <c r="APX147" s="8"/>
      <c r="APY147" s="8"/>
      <c r="APZ147" s="8"/>
      <c r="AQA147" s="8"/>
      <c r="AQB147" s="8"/>
      <c r="AQC147" s="8"/>
      <c r="AQD147" s="8"/>
      <c r="AQE147" s="8"/>
      <c r="AQF147" s="8"/>
      <c r="AQG147" s="8"/>
      <c r="AQH147" s="8"/>
      <c r="AQI147" s="8"/>
      <c r="AQJ147" s="8"/>
      <c r="AQK147" s="8"/>
      <c r="AQL147" s="8"/>
      <c r="AQM147" s="8"/>
      <c r="AQN147" s="8"/>
      <c r="AQO147" s="8"/>
      <c r="AQP147" s="8"/>
      <c r="AQQ147" s="8"/>
      <c r="AQR147" s="8"/>
      <c r="AQS147" s="8"/>
      <c r="AQT147" s="8"/>
      <c r="AQU147" s="8"/>
      <c r="AQV147" s="8"/>
      <c r="AQW147" s="8"/>
      <c r="AQX147" s="8"/>
      <c r="AQY147" s="8"/>
      <c r="AQZ147" s="8"/>
      <c r="ARA147" s="8"/>
      <c r="ARB147" s="8"/>
      <c r="ARC147" s="8"/>
      <c r="ARD147" s="8"/>
      <c r="ARE147" s="8"/>
      <c r="ARF147" s="8"/>
      <c r="ARG147" s="8"/>
      <c r="ARH147" s="8"/>
      <c r="ARI147" s="8"/>
      <c r="ARJ147" s="8"/>
      <c r="ARK147" s="8"/>
      <c r="ARL147" s="8"/>
      <c r="ARM147" s="8"/>
      <c r="ARN147" s="8"/>
      <c r="ARO147" s="8"/>
      <c r="ARP147" s="8"/>
      <c r="ARQ147" s="8"/>
      <c r="ARR147" s="8"/>
      <c r="ARS147" s="8"/>
      <c r="ART147" s="8"/>
      <c r="ARU147" s="8"/>
      <c r="ARV147" s="8"/>
      <c r="ARW147" s="8"/>
      <c r="ARX147" s="8"/>
      <c r="ARY147" s="8"/>
      <c r="ARZ147" s="8"/>
      <c r="ASA147" s="8"/>
      <c r="ASB147" s="8"/>
      <c r="ASC147" s="8"/>
      <c r="ASD147" s="8"/>
      <c r="ASE147" s="8"/>
      <c r="ASF147" s="8"/>
      <c r="ASG147" s="8"/>
      <c r="ASH147" s="8"/>
      <c r="ASI147" s="8"/>
      <c r="ASJ147" s="8"/>
      <c r="ASK147" s="8"/>
      <c r="ASL147" s="8"/>
      <c r="ASM147" s="8"/>
      <c r="ASN147" s="8"/>
      <c r="ASO147" s="8"/>
      <c r="ASP147" s="8"/>
      <c r="ASQ147" s="8"/>
      <c r="ASR147" s="8"/>
      <c r="ASS147" s="8"/>
      <c r="AST147" s="8"/>
      <c r="ASU147" s="8"/>
      <c r="ASV147" s="8"/>
      <c r="ASW147" s="8"/>
      <c r="ASX147" s="8"/>
      <c r="ASY147" s="8"/>
      <c r="ASZ147" s="8"/>
      <c r="ATA147" s="8"/>
      <c r="ATB147" s="8"/>
      <c r="ATC147" s="8"/>
      <c r="ATD147" s="8"/>
      <c r="ATE147" s="8"/>
      <c r="ATF147" s="8"/>
      <c r="ATG147" s="8"/>
      <c r="ATH147" s="8"/>
      <c r="ATI147" s="8"/>
      <c r="ATJ147" s="8"/>
      <c r="ATK147" s="8"/>
      <c r="ATL147" s="8"/>
      <c r="ATM147" s="8"/>
      <c r="ATN147" s="8"/>
      <c r="ATO147" s="8"/>
      <c r="ATP147" s="8"/>
      <c r="ATQ147" s="8"/>
      <c r="ATR147" s="8"/>
      <c r="ATS147" s="8"/>
      <c r="ATT147" s="8"/>
      <c r="ATU147" s="8"/>
      <c r="ATV147" s="8"/>
      <c r="ATW147" s="8"/>
      <c r="ATX147" s="8"/>
      <c r="ATY147" s="8"/>
      <c r="ATZ147" s="8"/>
      <c r="AUA147" s="8"/>
      <c r="AUB147" s="8"/>
      <c r="AUC147" s="8"/>
      <c r="AUD147" s="8"/>
      <c r="AUE147" s="8"/>
      <c r="AUF147" s="8"/>
      <c r="AUG147" s="8"/>
      <c r="AUH147" s="8"/>
      <c r="AUI147" s="8"/>
      <c r="AUJ147" s="8"/>
      <c r="AUK147" s="8"/>
      <c r="AUL147" s="8"/>
      <c r="AUM147" s="8"/>
      <c r="AUN147" s="8"/>
      <c r="AUO147" s="8"/>
      <c r="AUP147" s="8"/>
      <c r="AUQ147" s="8"/>
      <c r="AUR147" s="8"/>
      <c r="AUS147" s="8"/>
      <c r="AUT147" s="8"/>
      <c r="AUU147" s="8"/>
      <c r="AUV147" s="8"/>
      <c r="AUW147" s="8"/>
      <c r="AUX147" s="8"/>
      <c r="AUY147" s="8"/>
      <c r="AUZ147" s="8"/>
      <c r="AVA147" s="8"/>
      <c r="AVB147" s="8"/>
      <c r="AVC147" s="8"/>
      <c r="AVD147" s="8"/>
      <c r="AVE147" s="8"/>
      <c r="AVF147" s="8"/>
      <c r="AVG147" s="8"/>
      <c r="AVH147" s="8"/>
      <c r="AVI147" s="8"/>
      <c r="AVJ147" s="8"/>
      <c r="AVK147" s="8"/>
      <c r="AVL147" s="8"/>
      <c r="AVM147" s="8"/>
      <c r="AVN147" s="8"/>
      <c r="AVO147" s="8"/>
      <c r="AVP147" s="8"/>
      <c r="AVQ147" s="8"/>
      <c r="AVR147" s="8"/>
      <c r="AVS147" s="8"/>
      <c r="AVT147" s="8"/>
      <c r="AVU147" s="8"/>
      <c r="AVV147" s="8"/>
      <c r="AVW147" s="8"/>
      <c r="AVX147" s="8"/>
      <c r="AVY147" s="8"/>
      <c r="AVZ147" s="8"/>
      <c r="AWA147" s="8"/>
      <c r="AWB147" s="8"/>
      <c r="AWC147" s="8"/>
      <c r="AWD147" s="8"/>
      <c r="AWE147" s="8"/>
      <c r="AWF147" s="8"/>
      <c r="AWG147" s="8"/>
      <c r="AWH147" s="8"/>
      <c r="AWI147" s="8"/>
      <c r="AWJ147" s="8"/>
      <c r="AWK147" s="8"/>
      <c r="AWL147" s="8"/>
      <c r="AWM147" s="8"/>
      <c r="AWN147" s="8"/>
      <c r="AWO147" s="8"/>
      <c r="AWP147" s="8"/>
      <c r="AWQ147" s="8"/>
      <c r="AWR147" s="8"/>
      <c r="AWS147" s="8"/>
      <c r="AWT147" s="8"/>
      <c r="AWU147" s="8"/>
      <c r="AWV147" s="8"/>
      <c r="AWW147" s="8"/>
      <c r="AWX147" s="8"/>
      <c r="AWY147" s="8"/>
      <c r="AWZ147" s="8"/>
      <c r="AXA147" s="8"/>
      <c r="AXB147" s="8"/>
      <c r="AXC147" s="8"/>
      <c r="AXD147" s="8"/>
      <c r="AXE147" s="8"/>
      <c r="AXF147" s="8"/>
      <c r="AXG147" s="8"/>
      <c r="AXH147" s="8"/>
      <c r="AXI147" s="8"/>
      <c r="AXJ147" s="8"/>
      <c r="AXK147" s="8"/>
      <c r="AXL147" s="8"/>
      <c r="AXM147" s="8"/>
      <c r="AXN147" s="8"/>
      <c r="AXO147" s="8"/>
      <c r="AXP147" s="8"/>
      <c r="AXQ147" s="8"/>
      <c r="AXR147" s="8"/>
      <c r="AXS147" s="8"/>
      <c r="AXT147" s="8"/>
      <c r="AXU147" s="8"/>
      <c r="AXV147" s="8"/>
      <c r="AXW147" s="8"/>
      <c r="AXX147" s="8"/>
      <c r="AXY147" s="8"/>
      <c r="AXZ147" s="8"/>
      <c r="AYA147" s="8"/>
      <c r="AYB147" s="8"/>
      <c r="AYC147" s="8"/>
      <c r="AYD147" s="8"/>
      <c r="AYE147" s="8"/>
      <c r="AYF147" s="8"/>
      <c r="AYG147" s="8"/>
      <c r="AYH147" s="8"/>
      <c r="AYI147" s="8"/>
      <c r="AYJ147" s="8"/>
      <c r="AYK147" s="8"/>
      <c r="AYL147" s="8"/>
      <c r="AYM147" s="8"/>
      <c r="AYN147" s="8"/>
      <c r="AYO147" s="8"/>
      <c r="AYP147" s="8"/>
      <c r="AYQ147" s="8"/>
      <c r="AYR147" s="8"/>
      <c r="AYS147" s="8"/>
      <c r="AYT147" s="8"/>
      <c r="AYU147" s="8"/>
      <c r="AYV147" s="8"/>
      <c r="AYW147" s="8"/>
      <c r="AYX147" s="8"/>
      <c r="AYY147" s="8"/>
      <c r="AYZ147" s="8"/>
      <c r="AZA147" s="8"/>
      <c r="AZB147" s="8"/>
      <c r="AZC147" s="8"/>
      <c r="AZD147" s="8"/>
      <c r="AZE147" s="8"/>
      <c r="AZF147" s="8"/>
      <c r="AZG147" s="8"/>
      <c r="AZH147" s="8"/>
      <c r="AZI147" s="8"/>
      <c r="AZJ147" s="8"/>
      <c r="AZK147" s="8"/>
      <c r="AZL147" s="8"/>
      <c r="AZM147" s="8"/>
      <c r="AZN147" s="8"/>
      <c r="AZO147" s="8"/>
      <c r="AZP147" s="8"/>
      <c r="AZQ147" s="8"/>
      <c r="AZR147" s="8"/>
      <c r="AZS147" s="8"/>
      <c r="AZT147" s="8"/>
      <c r="AZU147" s="8"/>
      <c r="AZV147" s="8"/>
      <c r="AZW147" s="8"/>
      <c r="AZX147" s="8"/>
      <c r="AZY147" s="8"/>
      <c r="AZZ147" s="8"/>
      <c r="BAA147" s="8"/>
      <c r="BAB147" s="8"/>
      <c r="BAC147" s="8"/>
      <c r="BAD147" s="8"/>
      <c r="BAE147" s="8"/>
      <c r="BAF147" s="8"/>
      <c r="BAG147" s="8"/>
      <c r="BAH147" s="8"/>
      <c r="BAI147" s="8"/>
      <c r="BAJ147" s="8"/>
      <c r="BAK147" s="8"/>
      <c r="BAL147" s="8"/>
      <c r="BAM147" s="8"/>
      <c r="BAN147" s="8"/>
      <c r="BAO147" s="8"/>
      <c r="BAP147" s="8"/>
      <c r="BAQ147" s="8"/>
      <c r="BAR147" s="8"/>
      <c r="BAS147" s="8"/>
      <c r="BAT147" s="8"/>
      <c r="BAU147" s="8"/>
      <c r="BAV147" s="8"/>
      <c r="BAW147" s="8"/>
      <c r="BAX147" s="8"/>
      <c r="BAY147" s="8"/>
      <c r="BAZ147" s="8"/>
      <c r="BBA147" s="8"/>
      <c r="BBB147" s="8"/>
      <c r="BBC147" s="8"/>
      <c r="BBD147" s="8"/>
      <c r="BBE147" s="8"/>
      <c r="BBF147" s="8"/>
      <c r="BBG147" s="8"/>
      <c r="BBH147" s="8"/>
      <c r="BBI147" s="8"/>
      <c r="BBJ147" s="8"/>
      <c r="BBK147" s="8"/>
      <c r="BBL147" s="8"/>
      <c r="BBM147" s="8"/>
      <c r="BBN147" s="8"/>
      <c r="BBO147" s="8"/>
      <c r="BBP147" s="8"/>
      <c r="BBQ147" s="8"/>
      <c r="BBR147" s="8"/>
      <c r="BBS147" s="8"/>
      <c r="BBT147" s="8"/>
      <c r="BBU147" s="8"/>
      <c r="BBV147" s="8"/>
      <c r="BBW147" s="8"/>
      <c r="BBX147" s="8"/>
      <c r="BBY147" s="8"/>
      <c r="BBZ147" s="8"/>
      <c r="BCA147" s="8"/>
      <c r="BCB147" s="8"/>
      <c r="BCC147" s="8"/>
      <c r="BCD147" s="8"/>
      <c r="BCE147" s="8"/>
      <c r="BCF147" s="8"/>
      <c r="BCG147" s="8"/>
      <c r="BCH147" s="8"/>
      <c r="BCI147" s="8"/>
      <c r="BCJ147" s="8"/>
      <c r="BCK147" s="8"/>
      <c r="BCL147" s="8"/>
      <c r="BCM147" s="8"/>
      <c r="BCN147" s="8"/>
      <c r="BCO147" s="8"/>
      <c r="BCP147" s="8"/>
      <c r="BCQ147" s="8"/>
      <c r="BCR147" s="8"/>
      <c r="BCS147" s="8"/>
      <c r="BCT147" s="8"/>
      <c r="BCU147" s="8"/>
      <c r="BCV147" s="8"/>
      <c r="BCW147" s="8"/>
      <c r="BCX147" s="8"/>
      <c r="BCY147" s="8"/>
      <c r="BCZ147" s="8"/>
      <c r="BDA147" s="8"/>
      <c r="BDB147" s="8"/>
      <c r="BDC147" s="8"/>
      <c r="BDD147" s="8"/>
      <c r="BDE147" s="8"/>
      <c r="BDF147" s="8"/>
      <c r="BDG147" s="8"/>
      <c r="BDH147" s="8"/>
      <c r="BDI147" s="8"/>
      <c r="BDJ147" s="8"/>
      <c r="BDK147" s="8"/>
      <c r="BDL147" s="8"/>
      <c r="BDM147" s="8"/>
      <c r="BDN147" s="8"/>
      <c r="BDO147" s="8"/>
      <c r="BDP147" s="8"/>
      <c r="BDQ147" s="8"/>
      <c r="BDR147" s="8"/>
      <c r="BDS147" s="8"/>
      <c r="BDT147" s="8"/>
      <c r="BDU147" s="8"/>
      <c r="BDV147" s="8"/>
      <c r="BDW147" s="8"/>
      <c r="BDX147" s="8"/>
      <c r="BDY147" s="8"/>
      <c r="BDZ147" s="8"/>
      <c r="BEA147" s="8"/>
      <c r="BEB147" s="8"/>
      <c r="BEC147" s="8"/>
      <c r="BED147" s="8"/>
      <c r="BEE147" s="8"/>
      <c r="BEF147" s="8"/>
      <c r="BEG147" s="8"/>
      <c r="BEH147" s="8"/>
      <c r="BEI147" s="8"/>
      <c r="BEJ147" s="8"/>
      <c r="BEK147" s="8"/>
      <c r="BEL147" s="8"/>
      <c r="BEM147" s="8"/>
      <c r="BEN147" s="8"/>
      <c r="BEO147" s="8"/>
      <c r="BEP147" s="8"/>
      <c r="BEQ147" s="8"/>
      <c r="BER147" s="8"/>
      <c r="BES147" s="8"/>
      <c r="BET147" s="8"/>
      <c r="BEU147" s="8"/>
      <c r="BEV147" s="8"/>
      <c r="BEW147" s="8"/>
      <c r="BEX147" s="8"/>
      <c r="BEY147" s="8"/>
      <c r="BEZ147" s="8"/>
      <c r="BFA147" s="8"/>
      <c r="BFB147" s="8"/>
      <c r="BFC147" s="8"/>
      <c r="BFD147" s="8"/>
      <c r="BFE147" s="8"/>
      <c r="BFF147" s="8"/>
      <c r="BFG147" s="8"/>
      <c r="BFH147" s="8"/>
      <c r="BFI147" s="8"/>
      <c r="BFJ147" s="8"/>
      <c r="BFK147" s="8"/>
      <c r="BFL147" s="8"/>
      <c r="BFM147" s="8"/>
      <c r="BFN147" s="8"/>
      <c r="BFO147" s="8"/>
      <c r="BFP147" s="8"/>
      <c r="BFQ147" s="8"/>
      <c r="BFR147" s="8"/>
      <c r="BFS147" s="8"/>
      <c r="BFT147" s="8"/>
      <c r="BFU147" s="8"/>
      <c r="BFV147" s="8"/>
      <c r="BFW147" s="8"/>
      <c r="BFX147" s="8"/>
      <c r="BFY147" s="8"/>
      <c r="BFZ147" s="8"/>
    </row>
    <row r="148" spans="3:1534" s="14" customFormat="1" ht="15" x14ac:dyDescent="0.25">
      <c r="C148" s="15"/>
      <c r="D148" s="15"/>
      <c r="E148" s="15"/>
      <c r="F148" s="15"/>
      <c r="G148" s="15"/>
      <c r="H148" s="15"/>
      <c r="I148" s="15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  <c r="AHU148" s="8"/>
      <c r="AHV148" s="8"/>
      <c r="AHW148" s="8"/>
      <c r="AHX148" s="8"/>
      <c r="AHY148" s="8"/>
      <c r="AHZ148" s="8"/>
      <c r="AIA148" s="8"/>
      <c r="AIB148" s="8"/>
      <c r="AIC148" s="8"/>
      <c r="AID148" s="8"/>
      <c r="AIE148" s="8"/>
      <c r="AIF148" s="8"/>
      <c r="AIG148" s="8"/>
      <c r="AIH148" s="8"/>
      <c r="AII148" s="8"/>
      <c r="AIJ148" s="8"/>
      <c r="AIK148" s="8"/>
      <c r="AIL148" s="8"/>
      <c r="AIM148" s="8"/>
      <c r="AIN148" s="8"/>
      <c r="AIO148" s="8"/>
      <c r="AIP148" s="8"/>
      <c r="AIQ148" s="8"/>
      <c r="AIR148" s="8"/>
      <c r="AIS148" s="8"/>
      <c r="AIT148" s="8"/>
      <c r="AIU148" s="8"/>
      <c r="AIV148" s="8"/>
      <c r="AIW148" s="8"/>
      <c r="AIX148" s="8"/>
      <c r="AIY148" s="8"/>
      <c r="AIZ148" s="8"/>
      <c r="AJA148" s="8"/>
      <c r="AJB148" s="8"/>
      <c r="AJC148" s="8"/>
      <c r="AJD148" s="8"/>
      <c r="AJE148" s="8"/>
      <c r="AJF148" s="8"/>
      <c r="AJG148" s="8"/>
      <c r="AJH148" s="8"/>
      <c r="AJI148" s="8"/>
      <c r="AJJ148" s="8"/>
      <c r="AJK148" s="8"/>
      <c r="AJL148" s="8"/>
      <c r="AJM148" s="8"/>
      <c r="AJN148" s="8"/>
      <c r="AJO148" s="8"/>
      <c r="AJP148" s="8"/>
      <c r="AJQ148" s="8"/>
      <c r="AJR148" s="8"/>
      <c r="AJS148" s="8"/>
      <c r="AJT148" s="8"/>
      <c r="AJU148" s="8"/>
      <c r="AJV148" s="8"/>
      <c r="AJW148" s="8"/>
      <c r="AJX148" s="8"/>
      <c r="AJY148" s="8"/>
      <c r="AJZ148" s="8"/>
      <c r="AKA148" s="8"/>
      <c r="AKB148" s="8"/>
      <c r="AKC148" s="8"/>
      <c r="AKD148" s="8"/>
      <c r="AKE148" s="8"/>
      <c r="AKF148" s="8"/>
      <c r="AKG148" s="8"/>
      <c r="AKH148" s="8"/>
      <c r="AKI148" s="8"/>
      <c r="AKJ148" s="8"/>
      <c r="AKK148" s="8"/>
      <c r="AKL148" s="8"/>
      <c r="AKM148" s="8"/>
      <c r="AKN148" s="8"/>
      <c r="AKO148" s="8"/>
      <c r="AKP148" s="8"/>
      <c r="AKQ148" s="8"/>
      <c r="AKR148" s="8"/>
      <c r="AKS148" s="8"/>
      <c r="AKT148" s="8"/>
      <c r="AKU148" s="8"/>
      <c r="AKV148" s="8"/>
      <c r="AKW148" s="8"/>
      <c r="AKX148" s="8"/>
      <c r="AKY148" s="8"/>
      <c r="AKZ148" s="8"/>
      <c r="ALA148" s="8"/>
      <c r="ALB148" s="8"/>
      <c r="ALC148" s="8"/>
      <c r="ALD148" s="8"/>
      <c r="ALE148" s="8"/>
      <c r="ALF148" s="8"/>
      <c r="ALG148" s="8"/>
      <c r="ALH148" s="8"/>
      <c r="ALI148" s="8"/>
      <c r="ALJ148" s="8"/>
      <c r="ALK148" s="8"/>
      <c r="ALL148" s="8"/>
      <c r="ALM148" s="8"/>
      <c r="ALN148" s="8"/>
      <c r="ALO148" s="8"/>
      <c r="ALP148" s="8"/>
      <c r="ALQ148" s="8"/>
      <c r="ALR148" s="8"/>
      <c r="ALS148" s="8"/>
      <c r="ALT148" s="8"/>
      <c r="ALU148" s="8"/>
      <c r="ALV148" s="8"/>
      <c r="ALW148" s="8"/>
      <c r="ALX148" s="8"/>
      <c r="ALY148" s="8"/>
      <c r="ALZ148" s="8"/>
      <c r="AMA148" s="8"/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  <c r="AML148" s="8"/>
      <c r="AMM148" s="8"/>
      <c r="AMN148" s="8"/>
      <c r="AMO148" s="8"/>
      <c r="AMP148" s="8"/>
      <c r="AMQ148" s="8"/>
      <c r="AMR148" s="8"/>
      <c r="AMS148" s="8"/>
      <c r="AMT148" s="8"/>
      <c r="AMU148" s="8"/>
      <c r="AMV148" s="8"/>
      <c r="AMW148" s="8"/>
      <c r="AMX148" s="8"/>
      <c r="AMY148" s="8"/>
      <c r="AMZ148" s="8"/>
      <c r="ANA148" s="8"/>
      <c r="ANB148" s="8"/>
      <c r="ANC148" s="8"/>
      <c r="AND148" s="8"/>
      <c r="ANE148" s="8"/>
      <c r="ANF148" s="8"/>
      <c r="ANG148" s="8"/>
      <c r="ANH148" s="8"/>
      <c r="ANI148" s="8"/>
      <c r="ANJ148" s="8"/>
      <c r="ANK148" s="8"/>
      <c r="ANL148" s="8"/>
      <c r="ANM148" s="8"/>
      <c r="ANN148" s="8"/>
      <c r="ANO148" s="8"/>
      <c r="ANP148" s="8"/>
      <c r="ANQ148" s="8"/>
      <c r="ANR148" s="8"/>
      <c r="ANS148" s="8"/>
      <c r="ANT148" s="8"/>
      <c r="ANU148" s="8"/>
      <c r="ANV148" s="8"/>
      <c r="ANW148" s="8"/>
      <c r="ANX148" s="8"/>
      <c r="ANY148" s="8"/>
      <c r="ANZ148" s="8"/>
      <c r="AOA148" s="8"/>
      <c r="AOB148" s="8"/>
      <c r="AOC148" s="8"/>
      <c r="AOD148" s="8"/>
      <c r="AOE148" s="8"/>
      <c r="AOF148" s="8"/>
      <c r="AOG148" s="8"/>
      <c r="AOH148" s="8"/>
      <c r="AOI148" s="8"/>
      <c r="AOJ148" s="8"/>
      <c r="AOK148" s="8"/>
      <c r="AOL148" s="8"/>
      <c r="AOM148" s="8"/>
      <c r="AON148" s="8"/>
      <c r="AOO148" s="8"/>
      <c r="AOP148" s="8"/>
      <c r="AOQ148" s="8"/>
      <c r="AOR148" s="8"/>
      <c r="AOS148" s="8"/>
      <c r="AOT148" s="8"/>
      <c r="AOU148" s="8"/>
      <c r="AOV148" s="8"/>
      <c r="AOW148" s="8"/>
      <c r="AOX148" s="8"/>
      <c r="AOY148" s="8"/>
      <c r="AOZ148" s="8"/>
      <c r="APA148" s="8"/>
      <c r="APB148" s="8"/>
      <c r="APC148" s="8"/>
      <c r="APD148" s="8"/>
      <c r="APE148" s="8"/>
      <c r="APF148" s="8"/>
      <c r="APG148" s="8"/>
      <c r="APH148" s="8"/>
      <c r="API148" s="8"/>
      <c r="APJ148" s="8"/>
      <c r="APK148" s="8"/>
      <c r="APL148" s="8"/>
      <c r="APM148" s="8"/>
      <c r="APN148" s="8"/>
      <c r="APO148" s="8"/>
      <c r="APP148" s="8"/>
      <c r="APQ148" s="8"/>
      <c r="APR148" s="8"/>
      <c r="APS148" s="8"/>
      <c r="APT148" s="8"/>
      <c r="APU148" s="8"/>
      <c r="APV148" s="8"/>
      <c r="APW148" s="8"/>
      <c r="APX148" s="8"/>
      <c r="APY148" s="8"/>
      <c r="APZ148" s="8"/>
      <c r="AQA148" s="8"/>
      <c r="AQB148" s="8"/>
      <c r="AQC148" s="8"/>
      <c r="AQD148" s="8"/>
      <c r="AQE148" s="8"/>
      <c r="AQF148" s="8"/>
      <c r="AQG148" s="8"/>
      <c r="AQH148" s="8"/>
      <c r="AQI148" s="8"/>
      <c r="AQJ148" s="8"/>
      <c r="AQK148" s="8"/>
      <c r="AQL148" s="8"/>
      <c r="AQM148" s="8"/>
      <c r="AQN148" s="8"/>
      <c r="AQO148" s="8"/>
      <c r="AQP148" s="8"/>
      <c r="AQQ148" s="8"/>
      <c r="AQR148" s="8"/>
      <c r="AQS148" s="8"/>
      <c r="AQT148" s="8"/>
      <c r="AQU148" s="8"/>
      <c r="AQV148" s="8"/>
      <c r="AQW148" s="8"/>
      <c r="AQX148" s="8"/>
      <c r="AQY148" s="8"/>
      <c r="AQZ148" s="8"/>
      <c r="ARA148" s="8"/>
      <c r="ARB148" s="8"/>
      <c r="ARC148" s="8"/>
      <c r="ARD148" s="8"/>
      <c r="ARE148" s="8"/>
      <c r="ARF148" s="8"/>
      <c r="ARG148" s="8"/>
      <c r="ARH148" s="8"/>
      <c r="ARI148" s="8"/>
      <c r="ARJ148" s="8"/>
      <c r="ARK148" s="8"/>
      <c r="ARL148" s="8"/>
      <c r="ARM148" s="8"/>
      <c r="ARN148" s="8"/>
      <c r="ARO148" s="8"/>
      <c r="ARP148" s="8"/>
      <c r="ARQ148" s="8"/>
      <c r="ARR148" s="8"/>
      <c r="ARS148" s="8"/>
      <c r="ART148" s="8"/>
      <c r="ARU148" s="8"/>
      <c r="ARV148" s="8"/>
      <c r="ARW148" s="8"/>
      <c r="ARX148" s="8"/>
      <c r="ARY148" s="8"/>
      <c r="ARZ148" s="8"/>
      <c r="ASA148" s="8"/>
      <c r="ASB148" s="8"/>
      <c r="ASC148" s="8"/>
      <c r="ASD148" s="8"/>
      <c r="ASE148" s="8"/>
      <c r="ASF148" s="8"/>
      <c r="ASG148" s="8"/>
      <c r="ASH148" s="8"/>
      <c r="ASI148" s="8"/>
      <c r="ASJ148" s="8"/>
      <c r="ASK148" s="8"/>
      <c r="ASL148" s="8"/>
      <c r="ASM148" s="8"/>
      <c r="ASN148" s="8"/>
      <c r="ASO148" s="8"/>
      <c r="ASP148" s="8"/>
      <c r="ASQ148" s="8"/>
      <c r="ASR148" s="8"/>
      <c r="ASS148" s="8"/>
      <c r="AST148" s="8"/>
      <c r="ASU148" s="8"/>
      <c r="ASV148" s="8"/>
      <c r="ASW148" s="8"/>
      <c r="ASX148" s="8"/>
      <c r="ASY148" s="8"/>
      <c r="ASZ148" s="8"/>
      <c r="ATA148" s="8"/>
      <c r="ATB148" s="8"/>
      <c r="ATC148" s="8"/>
      <c r="ATD148" s="8"/>
      <c r="ATE148" s="8"/>
      <c r="ATF148" s="8"/>
      <c r="ATG148" s="8"/>
      <c r="ATH148" s="8"/>
      <c r="ATI148" s="8"/>
      <c r="ATJ148" s="8"/>
      <c r="ATK148" s="8"/>
      <c r="ATL148" s="8"/>
      <c r="ATM148" s="8"/>
      <c r="ATN148" s="8"/>
      <c r="ATO148" s="8"/>
      <c r="ATP148" s="8"/>
      <c r="ATQ148" s="8"/>
      <c r="ATR148" s="8"/>
      <c r="ATS148" s="8"/>
      <c r="ATT148" s="8"/>
      <c r="ATU148" s="8"/>
      <c r="ATV148" s="8"/>
      <c r="ATW148" s="8"/>
      <c r="ATX148" s="8"/>
      <c r="ATY148" s="8"/>
      <c r="ATZ148" s="8"/>
      <c r="AUA148" s="8"/>
      <c r="AUB148" s="8"/>
      <c r="AUC148" s="8"/>
      <c r="AUD148" s="8"/>
      <c r="AUE148" s="8"/>
      <c r="AUF148" s="8"/>
      <c r="AUG148" s="8"/>
      <c r="AUH148" s="8"/>
      <c r="AUI148" s="8"/>
      <c r="AUJ148" s="8"/>
      <c r="AUK148" s="8"/>
      <c r="AUL148" s="8"/>
      <c r="AUM148" s="8"/>
      <c r="AUN148" s="8"/>
      <c r="AUO148" s="8"/>
      <c r="AUP148" s="8"/>
      <c r="AUQ148" s="8"/>
      <c r="AUR148" s="8"/>
      <c r="AUS148" s="8"/>
      <c r="AUT148" s="8"/>
      <c r="AUU148" s="8"/>
      <c r="AUV148" s="8"/>
      <c r="AUW148" s="8"/>
      <c r="AUX148" s="8"/>
      <c r="AUY148" s="8"/>
      <c r="AUZ148" s="8"/>
      <c r="AVA148" s="8"/>
      <c r="AVB148" s="8"/>
      <c r="AVC148" s="8"/>
      <c r="AVD148" s="8"/>
      <c r="AVE148" s="8"/>
      <c r="AVF148" s="8"/>
      <c r="AVG148" s="8"/>
      <c r="AVH148" s="8"/>
      <c r="AVI148" s="8"/>
      <c r="AVJ148" s="8"/>
      <c r="AVK148" s="8"/>
      <c r="AVL148" s="8"/>
      <c r="AVM148" s="8"/>
      <c r="AVN148" s="8"/>
      <c r="AVO148" s="8"/>
      <c r="AVP148" s="8"/>
      <c r="AVQ148" s="8"/>
      <c r="AVR148" s="8"/>
      <c r="AVS148" s="8"/>
      <c r="AVT148" s="8"/>
      <c r="AVU148" s="8"/>
      <c r="AVV148" s="8"/>
      <c r="AVW148" s="8"/>
      <c r="AVX148" s="8"/>
      <c r="AVY148" s="8"/>
      <c r="AVZ148" s="8"/>
      <c r="AWA148" s="8"/>
      <c r="AWB148" s="8"/>
      <c r="AWC148" s="8"/>
      <c r="AWD148" s="8"/>
      <c r="AWE148" s="8"/>
      <c r="AWF148" s="8"/>
      <c r="AWG148" s="8"/>
      <c r="AWH148" s="8"/>
      <c r="AWI148" s="8"/>
      <c r="AWJ148" s="8"/>
      <c r="AWK148" s="8"/>
      <c r="AWL148" s="8"/>
      <c r="AWM148" s="8"/>
      <c r="AWN148" s="8"/>
      <c r="AWO148" s="8"/>
      <c r="AWP148" s="8"/>
      <c r="AWQ148" s="8"/>
      <c r="AWR148" s="8"/>
      <c r="AWS148" s="8"/>
      <c r="AWT148" s="8"/>
      <c r="AWU148" s="8"/>
      <c r="AWV148" s="8"/>
      <c r="AWW148" s="8"/>
      <c r="AWX148" s="8"/>
      <c r="AWY148" s="8"/>
      <c r="AWZ148" s="8"/>
      <c r="AXA148" s="8"/>
      <c r="AXB148" s="8"/>
      <c r="AXC148" s="8"/>
      <c r="AXD148" s="8"/>
      <c r="AXE148" s="8"/>
      <c r="AXF148" s="8"/>
      <c r="AXG148" s="8"/>
      <c r="AXH148" s="8"/>
      <c r="AXI148" s="8"/>
      <c r="AXJ148" s="8"/>
      <c r="AXK148" s="8"/>
      <c r="AXL148" s="8"/>
      <c r="AXM148" s="8"/>
      <c r="AXN148" s="8"/>
      <c r="AXO148" s="8"/>
      <c r="AXP148" s="8"/>
      <c r="AXQ148" s="8"/>
      <c r="AXR148" s="8"/>
      <c r="AXS148" s="8"/>
      <c r="AXT148" s="8"/>
      <c r="AXU148" s="8"/>
      <c r="AXV148" s="8"/>
      <c r="AXW148" s="8"/>
      <c r="AXX148" s="8"/>
      <c r="AXY148" s="8"/>
      <c r="AXZ148" s="8"/>
      <c r="AYA148" s="8"/>
      <c r="AYB148" s="8"/>
      <c r="AYC148" s="8"/>
      <c r="AYD148" s="8"/>
      <c r="AYE148" s="8"/>
      <c r="AYF148" s="8"/>
      <c r="AYG148" s="8"/>
      <c r="AYH148" s="8"/>
      <c r="AYI148" s="8"/>
      <c r="AYJ148" s="8"/>
      <c r="AYK148" s="8"/>
      <c r="AYL148" s="8"/>
      <c r="AYM148" s="8"/>
      <c r="AYN148" s="8"/>
      <c r="AYO148" s="8"/>
      <c r="AYP148" s="8"/>
      <c r="AYQ148" s="8"/>
      <c r="AYR148" s="8"/>
      <c r="AYS148" s="8"/>
      <c r="AYT148" s="8"/>
      <c r="AYU148" s="8"/>
      <c r="AYV148" s="8"/>
      <c r="AYW148" s="8"/>
      <c r="AYX148" s="8"/>
      <c r="AYY148" s="8"/>
      <c r="AYZ148" s="8"/>
      <c r="AZA148" s="8"/>
      <c r="AZB148" s="8"/>
      <c r="AZC148" s="8"/>
      <c r="AZD148" s="8"/>
      <c r="AZE148" s="8"/>
      <c r="AZF148" s="8"/>
      <c r="AZG148" s="8"/>
      <c r="AZH148" s="8"/>
      <c r="AZI148" s="8"/>
      <c r="AZJ148" s="8"/>
      <c r="AZK148" s="8"/>
      <c r="AZL148" s="8"/>
      <c r="AZM148" s="8"/>
      <c r="AZN148" s="8"/>
      <c r="AZO148" s="8"/>
      <c r="AZP148" s="8"/>
      <c r="AZQ148" s="8"/>
      <c r="AZR148" s="8"/>
      <c r="AZS148" s="8"/>
      <c r="AZT148" s="8"/>
      <c r="AZU148" s="8"/>
      <c r="AZV148" s="8"/>
      <c r="AZW148" s="8"/>
      <c r="AZX148" s="8"/>
      <c r="AZY148" s="8"/>
      <c r="AZZ148" s="8"/>
      <c r="BAA148" s="8"/>
      <c r="BAB148" s="8"/>
      <c r="BAC148" s="8"/>
      <c r="BAD148" s="8"/>
      <c r="BAE148" s="8"/>
      <c r="BAF148" s="8"/>
      <c r="BAG148" s="8"/>
      <c r="BAH148" s="8"/>
      <c r="BAI148" s="8"/>
      <c r="BAJ148" s="8"/>
      <c r="BAK148" s="8"/>
      <c r="BAL148" s="8"/>
      <c r="BAM148" s="8"/>
      <c r="BAN148" s="8"/>
      <c r="BAO148" s="8"/>
      <c r="BAP148" s="8"/>
      <c r="BAQ148" s="8"/>
      <c r="BAR148" s="8"/>
      <c r="BAS148" s="8"/>
      <c r="BAT148" s="8"/>
      <c r="BAU148" s="8"/>
      <c r="BAV148" s="8"/>
      <c r="BAW148" s="8"/>
      <c r="BAX148" s="8"/>
      <c r="BAY148" s="8"/>
      <c r="BAZ148" s="8"/>
      <c r="BBA148" s="8"/>
      <c r="BBB148" s="8"/>
      <c r="BBC148" s="8"/>
      <c r="BBD148" s="8"/>
      <c r="BBE148" s="8"/>
      <c r="BBF148" s="8"/>
      <c r="BBG148" s="8"/>
      <c r="BBH148" s="8"/>
      <c r="BBI148" s="8"/>
      <c r="BBJ148" s="8"/>
      <c r="BBK148" s="8"/>
      <c r="BBL148" s="8"/>
      <c r="BBM148" s="8"/>
      <c r="BBN148" s="8"/>
      <c r="BBO148" s="8"/>
      <c r="BBP148" s="8"/>
      <c r="BBQ148" s="8"/>
      <c r="BBR148" s="8"/>
      <c r="BBS148" s="8"/>
      <c r="BBT148" s="8"/>
      <c r="BBU148" s="8"/>
      <c r="BBV148" s="8"/>
      <c r="BBW148" s="8"/>
      <c r="BBX148" s="8"/>
      <c r="BBY148" s="8"/>
      <c r="BBZ148" s="8"/>
      <c r="BCA148" s="8"/>
      <c r="BCB148" s="8"/>
      <c r="BCC148" s="8"/>
      <c r="BCD148" s="8"/>
      <c r="BCE148" s="8"/>
      <c r="BCF148" s="8"/>
      <c r="BCG148" s="8"/>
      <c r="BCH148" s="8"/>
      <c r="BCI148" s="8"/>
      <c r="BCJ148" s="8"/>
      <c r="BCK148" s="8"/>
      <c r="BCL148" s="8"/>
      <c r="BCM148" s="8"/>
      <c r="BCN148" s="8"/>
      <c r="BCO148" s="8"/>
      <c r="BCP148" s="8"/>
      <c r="BCQ148" s="8"/>
      <c r="BCR148" s="8"/>
      <c r="BCS148" s="8"/>
      <c r="BCT148" s="8"/>
      <c r="BCU148" s="8"/>
      <c r="BCV148" s="8"/>
      <c r="BCW148" s="8"/>
      <c r="BCX148" s="8"/>
      <c r="BCY148" s="8"/>
      <c r="BCZ148" s="8"/>
      <c r="BDA148" s="8"/>
      <c r="BDB148" s="8"/>
      <c r="BDC148" s="8"/>
      <c r="BDD148" s="8"/>
      <c r="BDE148" s="8"/>
      <c r="BDF148" s="8"/>
      <c r="BDG148" s="8"/>
      <c r="BDH148" s="8"/>
      <c r="BDI148" s="8"/>
      <c r="BDJ148" s="8"/>
      <c r="BDK148" s="8"/>
      <c r="BDL148" s="8"/>
      <c r="BDM148" s="8"/>
      <c r="BDN148" s="8"/>
      <c r="BDO148" s="8"/>
      <c r="BDP148" s="8"/>
      <c r="BDQ148" s="8"/>
      <c r="BDR148" s="8"/>
      <c r="BDS148" s="8"/>
      <c r="BDT148" s="8"/>
      <c r="BDU148" s="8"/>
      <c r="BDV148" s="8"/>
      <c r="BDW148" s="8"/>
      <c r="BDX148" s="8"/>
      <c r="BDY148" s="8"/>
      <c r="BDZ148" s="8"/>
      <c r="BEA148" s="8"/>
      <c r="BEB148" s="8"/>
      <c r="BEC148" s="8"/>
      <c r="BED148" s="8"/>
      <c r="BEE148" s="8"/>
      <c r="BEF148" s="8"/>
      <c r="BEG148" s="8"/>
      <c r="BEH148" s="8"/>
      <c r="BEI148" s="8"/>
      <c r="BEJ148" s="8"/>
      <c r="BEK148" s="8"/>
      <c r="BEL148" s="8"/>
      <c r="BEM148" s="8"/>
      <c r="BEN148" s="8"/>
      <c r="BEO148" s="8"/>
      <c r="BEP148" s="8"/>
      <c r="BEQ148" s="8"/>
      <c r="BER148" s="8"/>
      <c r="BES148" s="8"/>
      <c r="BET148" s="8"/>
      <c r="BEU148" s="8"/>
      <c r="BEV148" s="8"/>
      <c r="BEW148" s="8"/>
      <c r="BEX148" s="8"/>
      <c r="BEY148" s="8"/>
      <c r="BEZ148" s="8"/>
      <c r="BFA148" s="8"/>
      <c r="BFB148" s="8"/>
      <c r="BFC148" s="8"/>
      <c r="BFD148" s="8"/>
      <c r="BFE148" s="8"/>
      <c r="BFF148" s="8"/>
      <c r="BFG148" s="8"/>
      <c r="BFH148" s="8"/>
      <c r="BFI148" s="8"/>
      <c r="BFJ148" s="8"/>
      <c r="BFK148" s="8"/>
      <c r="BFL148" s="8"/>
      <c r="BFM148" s="8"/>
      <c r="BFN148" s="8"/>
      <c r="BFO148" s="8"/>
      <c r="BFP148" s="8"/>
      <c r="BFQ148" s="8"/>
      <c r="BFR148" s="8"/>
      <c r="BFS148" s="8"/>
      <c r="BFT148" s="8"/>
      <c r="BFU148" s="8"/>
      <c r="BFV148" s="8"/>
      <c r="BFW148" s="8"/>
      <c r="BFX148" s="8"/>
      <c r="BFY148" s="8"/>
      <c r="BFZ148" s="8"/>
    </row>
    <row r="149" spans="3:1534" s="14" customFormat="1" ht="15" x14ac:dyDescent="0.25">
      <c r="C149" s="15"/>
      <c r="D149" s="15"/>
      <c r="E149" s="15"/>
      <c r="F149" s="15"/>
      <c r="G149" s="15"/>
      <c r="H149" s="15"/>
      <c r="I149" s="15"/>
      <c r="SV149" s="8"/>
      <c r="SW149" s="8"/>
      <c r="SX149" s="8"/>
      <c r="SY149" s="8"/>
      <c r="SZ149" s="8"/>
      <c r="TA149" s="8"/>
      <c r="TB149" s="8"/>
      <c r="TC149" s="8"/>
      <c r="TD149" s="8"/>
      <c r="TE149" s="8"/>
      <c r="TF149" s="8"/>
      <c r="TG149" s="8"/>
      <c r="TH149" s="8"/>
      <c r="TI149" s="8"/>
      <c r="TJ149" s="8"/>
      <c r="TK149" s="8"/>
      <c r="TL149" s="8"/>
      <c r="TM149" s="8"/>
      <c r="TN149" s="8"/>
      <c r="TO149" s="8"/>
      <c r="TP149" s="8"/>
      <c r="TQ149" s="8"/>
      <c r="TR149" s="8"/>
      <c r="TS149" s="8"/>
      <c r="TT149" s="8"/>
      <c r="TU149" s="8"/>
      <c r="TV149" s="8"/>
      <c r="TW149" s="8"/>
      <c r="TX149" s="8"/>
      <c r="TY149" s="8"/>
      <c r="TZ149" s="8"/>
      <c r="UA149" s="8"/>
      <c r="UB149" s="8"/>
      <c r="UC149" s="8"/>
      <c r="UD149" s="8"/>
      <c r="UE149" s="8"/>
      <c r="UF149" s="8"/>
      <c r="UG149" s="8"/>
      <c r="UH149" s="8"/>
      <c r="UI149" s="8"/>
      <c r="UJ149" s="8"/>
      <c r="UK149" s="8"/>
      <c r="UL149" s="8"/>
      <c r="UM149" s="8"/>
      <c r="UN149" s="8"/>
      <c r="UO149" s="8"/>
      <c r="UP149" s="8"/>
      <c r="UQ149" s="8"/>
      <c r="UR149" s="8"/>
      <c r="US149" s="8"/>
      <c r="UT149" s="8"/>
      <c r="UU149" s="8"/>
      <c r="UV149" s="8"/>
      <c r="UW149" s="8"/>
      <c r="UX149" s="8"/>
      <c r="UY149" s="8"/>
      <c r="UZ149" s="8"/>
      <c r="VA149" s="8"/>
      <c r="VB149" s="8"/>
      <c r="VC149" s="8"/>
      <c r="VD149" s="8"/>
      <c r="VE149" s="8"/>
      <c r="VF149" s="8"/>
      <c r="VG149" s="8"/>
      <c r="VH149" s="8"/>
      <c r="VI149" s="8"/>
      <c r="VJ149" s="8"/>
      <c r="VK149" s="8"/>
      <c r="VL149" s="8"/>
      <c r="VM149" s="8"/>
      <c r="VN149" s="8"/>
      <c r="VO149" s="8"/>
      <c r="VP149" s="8"/>
      <c r="VQ149" s="8"/>
      <c r="VR149" s="8"/>
      <c r="VS149" s="8"/>
      <c r="VT149" s="8"/>
      <c r="VU149" s="8"/>
      <c r="VV149" s="8"/>
      <c r="VW149" s="8"/>
      <c r="VX149" s="8"/>
      <c r="VY149" s="8"/>
      <c r="VZ149" s="8"/>
      <c r="WA149" s="8"/>
      <c r="WB149" s="8"/>
      <c r="WC149" s="8"/>
      <c r="WD149" s="8"/>
      <c r="WE149" s="8"/>
      <c r="WF149" s="8"/>
      <c r="WG149" s="8"/>
      <c r="WH149" s="8"/>
      <c r="WI149" s="8"/>
      <c r="WJ149" s="8"/>
      <c r="WK149" s="8"/>
      <c r="WL149" s="8"/>
      <c r="WM149" s="8"/>
      <c r="WN149" s="8"/>
      <c r="WO149" s="8"/>
      <c r="WP149" s="8"/>
      <c r="WQ149" s="8"/>
      <c r="WR149" s="8"/>
      <c r="WS149" s="8"/>
      <c r="WT149" s="8"/>
      <c r="WU149" s="8"/>
      <c r="WV149" s="8"/>
      <c r="WW149" s="8"/>
      <c r="WX149" s="8"/>
      <c r="WY149" s="8"/>
      <c r="WZ149" s="8"/>
      <c r="XA149" s="8"/>
      <c r="XB149" s="8"/>
      <c r="XC149" s="8"/>
      <c r="XD149" s="8"/>
      <c r="XE149" s="8"/>
      <c r="XF149" s="8"/>
      <c r="XG149" s="8"/>
      <c r="XH149" s="8"/>
      <c r="XI149" s="8"/>
      <c r="XJ149" s="8"/>
      <c r="XK149" s="8"/>
      <c r="XL149" s="8"/>
      <c r="XM149" s="8"/>
      <c r="XN149" s="8"/>
      <c r="XO149" s="8"/>
      <c r="XP149" s="8"/>
      <c r="XQ149" s="8"/>
      <c r="XR149" s="8"/>
      <c r="XS149" s="8"/>
      <c r="XT149" s="8"/>
      <c r="XU149" s="8"/>
      <c r="XV149" s="8"/>
      <c r="XW149" s="8"/>
      <c r="XX149" s="8"/>
      <c r="XY149" s="8"/>
      <c r="XZ149" s="8"/>
      <c r="YA149" s="8"/>
      <c r="YB149" s="8"/>
      <c r="YC149" s="8"/>
      <c r="YD149" s="8"/>
      <c r="YE149" s="8"/>
      <c r="YF149" s="8"/>
      <c r="YG149" s="8"/>
      <c r="YH149" s="8"/>
      <c r="YI149" s="8"/>
      <c r="YJ149" s="8"/>
      <c r="YK149" s="8"/>
      <c r="YL149" s="8"/>
      <c r="YM149" s="8"/>
      <c r="YN149" s="8"/>
      <c r="YO149" s="8"/>
      <c r="YP149" s="8"/>
      <c r="YQ149" s="8"/>
      <c r="YR149" s="8"/>
      <c r="YS149" s="8"/>
      <c r="YT149" s="8"/>
      <c r="YU149" s="8"/>
      <c r="YV149" s="8"/>
      <c r="YW149" s="8"/>
      <c r="YX149" s="8"/>
      <c r="YY149" s="8"/>
      <c r="YZ149" s="8"/>
      <c r="ZA149" s="8"/>
      <c r="ZB149" s="8"/>
      <c r="ZC149" s="8"/>
      <c r="ZD149" s="8"/>
      <c r="ZE149" s="8"/>
      <c r="ZF149" s="8"/>
      <c r="ZG149" s="8"/>
      <c r="ZH149" s="8"/>
      <c r="ZI149" s="8"/>
      <c r="ZJ149" s="8"/>
      <c r="ZK149" s="8"/>
      <c r="ZL149" s="8"/>
      <c r="ZM149" s="8"/>
      <c r="ZN149" s="8"/>
      <c r="ZO149" s="8"/>
      <c r="ZP149" s="8"/>
      <c r="ZQ149" s="8"/>
      <c r="ZR149" s="8"/>
      <c r="ZS149" s="8"/>
      <c r="ZT149" s="8"/>
      <c r="ZU149" s="8"/>
      <c r="ZV149" s="8"/>
      <c r="ZW149" s="8"/>
      <c r="ZX149" s="8"/>
      <c r="ZY149" s="8"/>
      <c r="ZZ149" s="8"/>
      <c r="AAA149" s="8"/>
      <c r="AAB149" s="8"/>
      <c r="AAC149" s="8"/>
      <c r="AAD149" s="8"/>
      <c r="AAE149" s="8"/>
      <c r="AAF149" s="8"/>
      <c r="AAG149" s="8"/>
      <c r="AAH149" s="8"/>
      <c r="AAI149" s="8"/>
      <c r="AAJ149" s="8"/>
      <c r="AAK149" s="8"/>
      <c r="AAL149" s="8"/>
      <c r="AAM149" s="8"/>
      <c r="AAN149" s="8"/>
      <c r="AAO149" s="8"/>
      <c r="AAP149" s="8"/>
      <c r="AAQ149" s="8"/>
      <c r="AAR149" s="8"/>
      <c r="AAS149" s="8"/>
      <c r="AAT149" s="8"/>
      <c r="AAU149" s="8"/>
      <c r="AAV149" s="8"/>
      <c r="AAW149" s="8"/>
      <c r="AAX149" s="8"/>
      <c r="AAY149" s="8"/>
      <c r="AAZ149" s="8"/>
      <c r="ABA149" s="8"/>
      <c r="ABB149" s="8"/>
      <c r="ABC149" s="8"/>
      <c r="ABD149" s="8"/>
      <c r="ABE149" s="8"/>
      <c r="ABF149" s="8"/>
      <c r="ABG149" s="8"/>
      <c r="ABH149" s="8"/>
      <c r="ABI149" s="8"/>
      <c r="ABJ149" s="8"/>
      <c r="ABK149" s="8"/>
      <c r="ABL149" s="8"/>
      <c r="ABM149" s="8"/>
      <c r="ABN149" s="8"/>
      <c r="ABO149" s="8"/>
      <c r="ABP149" s="8"/>
      <c r="ABQ149" s="8"/>
      <c r="ABR149" s="8"/>
      <c r="ABS149" s="8"/>
      <c r="ABT149" s="8"/>
      <c r="ABU149" s="8"/>
      <c r="ABV149" s="8"/>
      <c r="ABW149" s="8"/>
      <c r="ABX149" s="8"/>
      <c r="ABY149" s="8"/>
      <c r="ABZ149" s="8"/>
      <c r="ACA149" s="8"/>
      <c r="ACB149" s="8"/>
      <c r="ACC149" s="8"/>
      <c r="ACD149" s="8"/>
      <c r="ACE149" s="8"/>
      <c r="ACF149" s="8"/>
      <c r="ACG149" s="8"/>
      <c r="ACH149" s="8"/>
      <c r="ACI149" s="8"/>
      <c r="ACJ149" s="8"/>
      <c r="ACK149" s="8"/>
      <c r="ACL149" s="8"/>
      <c r="ACM149" s="8"/>
      <c r="ACN149" s="8"/>
      <c r="ACO149" s="8"/>
      <c r="ACP149" s="8"/>
      <c r="ACQ149" s="8"/>
      <c r="ACR149" s="8"/>
      <c r="ACS149" s="8"/>
      <c r="ACT149" s="8"/>
      <c r="ACU149" s="8"/>
      <c r="ACV149" s="8"/>
      <c r="ACW149" s="8"/>
      <c r="ACX149" s="8"/>
      <c r="ACY149" s="8"/>
      <c r="ACZ149" s="8"/>
      <c r="ADA149" s="8"/>
      <c r="ADB149" s="8"/>
      <c r="ADC149" s="8"/>
      <c r="ADD149" s="8"/>
      <c r="ADE149" s="8"/>
      <c r="ADF149" s="8"/>
      <c r="ADG149" s="8"/>
      <c r="ADH149" s="8"/>
      <c r="ADI149" s="8"/>
      <c r="ADJ149" s="8"/>
      <c r="ADK149" s="8"/>
      <c r="ADL149" s="8"/>
      <c r="ADM149" s="8"/>
      <c r="ADN149" s="8"/>
      <c r="ADO149" s="8"/>
      <c r="ADP149" s="8"/>
      <c r="ADQ149" s="8"/>
      <c r="ADR149" s="8"/>
      <c r="ADS149" s="8"/>
      <c r="ADT149" s="8"/>
      <c r="ADU149" s="8"/>
      <c r="ADV149" s="8"/>
      <c r="ADW149" s="8"/>
      <c r="ADX149" s="8"/>
      <c r="ADY149" s="8"/>
      <c r="ADZ149" s="8"/>
      <c r="AEA149" s="8"/>
      <c r="AEB149" s="8"/>
      <c r="AEC149" s="8"/>
      <c r="AED149" s="8"/>
      <c r="AEE149" s="8"/>
      <c r="AEF149" s="8"/>
      <c r="AEG149" s="8"/>
      <c r="AEH149" s="8"/>
      <c r="AEI149" s="8"/>
      <c r="AEJ149" s="8"/>
      <c r="AEK149" s="8"/>
      <c r="AEL149" s="8"/>
      <c r="AEM149" s="8"/>
      <c r="AEN149" s="8"/>
      <c r="AEO149" s="8"/>
      <c r="AEP149" s="8"/>
      <c r="AEQ149" s="8"/>
      <c r="AER149" s="8"/>
      <c r="AES149" s="8"/>
      <c r="AET149" s="8"/>
      <c r="AEU149" s="8"/>
      <c r="AEV149" s="8"/>
      <c r="AEW149" s="8"/>
      <c r="AEX149" s="8"/>
      <c r="AEY149" s="8"/>
      <c r="AEZ149" s="8"/>
      <c r="AFA149" s="8"/>
      <c r="AFB149" s="8"/>
      <c r="AFC149" s="8"/>
      <c r="AFD149" s="8"/>
      <c r="AFE149" s="8"/>
      <c r="AFF149" s="8"/>
      <c r="AFG149" s="8"/>
      <c r="AFH149" s="8"/>
      <c r="AFI149" s="8"/>
      <c r="AFJ149" s="8"/>
      <c r="AFK149" s="8"/>
      <c r="AFL149" s="8"/>
      <c r="AFM149" s="8"/>
      <c r="AFN149" s="8"/>
      <c r="AFO149" s="8"/>
      <c r="AFP149" s="8"/>
      <c r="AFQ149" s="8"/>
      <c r="AFR149" s="8"/>
      <c r="AFS149" s="8"/>
      <c r="AFT149" s="8"/>
      <c r="AFU149" s="8"/>
      <c r="AFV149" s="8"/>
      <c r="AFW149" s="8"/>
      <c r="AFX149" s="8"/>
      <c r="AFY149" s="8"/>
      <c r="AFZ149" s="8"/>
      <c r="AGA149" s="8"/>
      <c r="AGB149" s="8"/>
      <c r="AGC149" s="8"/>
      <c r="AGD149" s="8"/>
      <c r="AGE149" s="8"/>
      <c r="AGF149" s="8"/>
      <c r="AGG149" s="8"/>
      <c r="AGH149" s="8"/>
      <c r="AGI149" s="8"/>
      <c r="AGJ149" s="8"/>
      <c r="AGK149" s="8"/>
      <c r="AGL149" s="8"/>
      <c r="AGM149" s="8"/>
      <c r="AGN149" s="8"/>
      <c r="AGO149" s="8"/>
      <c r="AGP149" s="8"/>
      <c r="AGQ149" s="8"/>
      <c r="AGR149" s="8"/>
      <c r="AGS149" s="8"/>
      <c r="AGT149" s="8"/>
      <c r="AGU149" s="8"/>
      <c r="AGV149" s="8"/>
      <c r="AGW149" s="8"/>
      <c r="AGX149" s="8"/>
      <c r="AGY149" s="8"/>
      <c r="AGZ149" s="8"/>
      <c r="AHA149" s="8"/>
      <c r="AHB149" s="8"/>
      <c r="AHC149" s="8"/>
      <c r="AHD149" s="8"/>
      <c r="AHE149" s="8"/>
      <c r="AHF149" s="8"/>
      <c r="AHG149" s="8"/>
      <c r="AHH149" s="8"/>
      <c r="AHI149" s="8"/>
      <c r="AHJ149" s="8"/>
      <c r="AHK149" s="8"/>
      <c r="AHL149" s="8"/>
      <c r="AHM149" s="8"/>
      <c r="AHN149" s="8"/>
      <c r="AHO149" s="8"/>
      <c r="AHP149" s="8"/>
      <c r="AHQ149" s="8"/>
      <c r="AHR149" s="8"/>
      <c r="AHS149" s="8"/>
      <c r="AHT149" s="8"/>
      <c r="AHU149" s="8"/>
      <c r="AHV149" s="8"/>
      <c r="AHW149" s="8"/>
      <c r="AHX149" s="8"/>
      <c r="AHY149" s="8"/>
      <c r="AHZ149" s="8"/>
      <c r="AIA149" s="8"/>
      <c r="AIB149" s="8"/>
      <c r="AIC149" s="8"/>
      <c r="AID149" s="8"/>
      <c r="AIE149" s="8"/>
      <c r="AIF149" s="8"/>
      <c r="AIG149" s="8"/>
      <c r="AIH149" s="8"/>
      <c r="AII149" s="8"/>
      <c r="AIJ149" s="8"/>
      <c r="AIK149" s="8"/>
      <c r="AIL149" s="8"/>
      <c r="AIM149" s="8"/>
      <c r="AIN149" s="8"/>
      <c r="AIO149" s="8"/>
      <c r="AIP149" s="8"/>
      <c r="AIQ149" s="8"/>
      <c r="AIR149" s="8"/>
      <c r="AIS149" s="8"/>
      <c r="AIT149" s="8"/>
      <c r="AIU149" s="8"/>
      <c r="AIV149" s="8"/>
      <c r="AIW149" s="8"/>
      <c r="AIX149" s="8"/>
      <c r="AIY149" s="8"/>
      <c r="AIZ149" s="8"/>
      <c r="AJA149" s="8"/>
      <c r="AJB149" s="8"/>
      <c r="AJC149" s="8"/>
      <c r="AJD149" s="8"/>
      <c r="AJE149" s="8"/>
      <c r="AJF149" s="8"/>
      <c r="AJG149" s="8"/>
      <c r="AJH149" s="8"/>
      <c r="AJI149" s="8"/>
      <c r="AJJ149" s="8"/>
      <c r="AJK149" s="8"/>
      <c r="AJL149" s="8"/>
      <c r="AJM149" s="8"/>
      <c r="AJN149" s="8"/>
      <c r="AJO149" s="8"/>
      <c r="AJP149" s="8"/>
      <c r="AJQ149" s="8"/>
      <c r="AJR149" s="8"/>
      <c r="AJS149" s="8"/>
      <c r="AJT149" s="8"/>
      <c r="AJU149" s="8"/>
      <c r="AJV149" s="8"/>
      <c r="AJW149" s="8"/>
      <c r="AJX149" s="8"/>
      <c r="AJY149" s="8"/>
      <c r="AJZ149" s="8"/>
      <c r="AKA149" s="8"/>
      <c r="AKB149" s="8"/>
      <c r="AKC149" s="8"/>
      <c r="AKD149" s="8"/>
      <c r="AKE149" s="8"/>
      <c r="AKF149" s="8"/>
      <c r="AKG149" s="8"/>
      <c r="AKH149" s="8"/>
      <c r="AKI149" s="8"/>
      <c r="AKJ149" s="8"/>
      <c r="AKK149" s="8"/>
      <c r="AKL149" s="8"/>
      <c r="AKM149" s="8"/>
      <c r="AKN149" s="8"/>
      <c r="AKO149" s="8"/>
      <c r="AKP149" s="8"/>
      <c r="AKQ149" s="8"/>
      <c r="AKR149" s="8"/>
      <c r="AKS149" s="8"/>
      <c r="AKT149" s="8"/>
      <c r="AKU149" s="8"/>
      <c r="AKV149" s="8"/>
      <c r="AKW149" s="8"/>
      <c r="AKX149" s="8"/>
      <c r="AKY149" s="8"/>
      <c r="AKZ149" s="8"/>
      <c r="ALA149" s="8"/>
      <c r="ALB149" s="8"/>
      <c r="ALC149" s="8"/>
      <c r="ALD149" s="8"/>
      <c r="ALE149" s="8"/>
      <c r="ALF149" s="8"/>
      <c r="ALG149" s="8"/>
      <c r="ALH149" s="8"/>
      <c r="ALI149" s="8"/>
      <c r="ALJ149" s="8"/>
      <c r="ALK149" s="8"/>
      <c r="ALL149" s="8"/>
      <c r="ALM149" s="8"/>
      <c r="ALN149" s="8"/>
      <c r="ALO149" s="8"/>
      <c r="ALP149" s="8"/>
      <c r="ALQ149" s="8"/>
      <c r="ALR149" s="8"/>
      <c r="ALS149" s="8"/>
      <c r="ALT149" s="8"/>
      <c r="ALU149" s="8"/>
      <c r="ALV149" s="8"/>
      <c r="ALW149" s="8"/>
      <c r="ALX149" s="8"/>
      <c r="ALY149" s="8"/>
      <c r="ALZ149" s="8"/>
      <c r="AMA149" s="8"/>
      <c r="AMB149" s="8"/>
      <c r="AMC149" s="8"/>
      <c r="AMD149" s="8"/>
      <c r="AME149" s="8"/>
      <c r="AMF149" s="8"/>
      <c r="AMG149" s="8"/>
      <c r="AMH149" s="8"/>
      <c r="AMI149" s="8"/>
      <c r="AMJ149" s="8"/>
      <c r="AMK149" s="8"/>
      <c r="AML149" s="8"/>
      <c r="AMM149" s="8"/>
      <c r="AMN149" s="8"/>
      <c r="AMO149" s="8"/>
      <c r="AMP149" s="8"/>
      <c r="AMQ149" s="8"/>
      <c r="AMR149" s="8"/>
      <c r="AMS149" s="8"/>
      <c r="AMT149" s="8"/>
      <c r="AMU149" s="8"/>
      <c r="AMV149" s="8"/>
      <c r="AMW149" s="8"/>
      <c r="AMX149" s="8"/>
      <c r="AMY149" s="8"/>
      <c r="AMZ149" s="8"/>
      <c r="ANA149" s="8"/>
      <c r="ANB149" s="8"/>
      <c r="ANC149" s="8"/>
      <c r="AND149" s="8"/>
      <c r="ANE149" s="8"/>
      <c r="ANF149" s="8"/>
      <c r="ANG149" s="8"/>
      <c r="ANH149" s="8"/>
      <c r="ANI149" s="8"/>
      <c r="ANJ149" s="8"/>
      <c r="ANK149" s="8"/>
      <c r="ANL149" s="8"/>
      <c r="ANM149" s="8"/>
      <c r="ANN149" s="8"/>
      <c r="ANO149" s="8"/>
      <c r="ANP149" s="8"/>
      <c r="ANQ149" s="8"/>
      <c r="ANR149" s="8"/>
      <c r="ANS149" s="8"/>
      <c r="ANT149" s="8"/>
      <c r="ANU149" s="8"/>
      <c r="ANV149" s="8"/>
      <c r="ANW149" s="8"/>
      <c r="ANX149" s="8"/>
      <c r="ANY149" s="8"/>
      <c r="ANZ149" s="8"/>
      <c r="AOA149" s="8"/>
      <c r="AOB149" s="8"/>
      <c r="AOC149" s="8"/>
      <c r="AOD149" s="8"/>
      <c r="AOE149" s="8"/>
      <c r="AOF149" s="8"/>
      <c r="AOG149" s="8"/>
      <c r="AOH149" s="8"/>
      <c r="AOI149" s="8"/>
      <c r="AOJ149" s="8"/>
      <c r="AOK149" s="8"/>
      <c r="AOL149" s="8"/>
      <c r="AOM149" s="8"/>
      <c r="AON149" s="8"/>
      <c r="AOO149" s="8"/>
      <c r="AOP149" s="8"/>
      <c r="AOQ149" s="8"/>
      <c r="AOR149" s="8"/>
      <c r="AOS149" s="8"/>
      <c r="AOT149" s="8"/>
      <c r="AOU149" s="8"/>
      <c r="AOV149" s="8"/>
      <c r="AOW149" s="8"/>
      <c r="AOX149" s="8"/>
      <c r="AOY149" s="8"/>
      <c r="AOZ149" s="8"/>
      <c r="APA149" s="8"/>
      <c r="APB149" s="8"/>
      <c r="APC149" s="8"/>
      <c r="APD149" s="8"/>
      <c r="APE149" s="8"/>
      <c r="APF149" s="8"/>
      <c r="APG149" s="8"/>
      <c r="APH149" s="8"/>
      <c r="API149" s="8"/>
      <c r="APJ149" s="8"/>
      <c r="APK149" s="8"/>
      <c r="APL149" s="8"/>
      <c r="APM149" s="8"/>
      <c r="APN149" s="8"/>
      <c r="APO149" s="8"/>
      <c r="APP149" s="8"/>
      <c r="APQ149" s="8"/>
      <c r="APR149" s="8"/>
      <c r="APS149" s="8"/>
      <c r="APT149" s="8"/>
      <c r="APU149" s="8"/>
      <c r="APV149" s="8"/>
      <c r="APW149" s="8"/>
      <c r="APX149" s="8"/>
      <c r="APY149" s="8"/>
      <c r="APZ149" s="8"/>
      <c r="AQA149" s="8"/>
      <c r="AQB149" s="8"/>
      <c r="AQC149" s="8"/>
      <c r="AQD149" s="8"/>
      <c r="AQE149" s="8"/>
      <c r="AQF149" s="8"/>
      <c r="AQG149" s="8"/>
      <c r="AQH149" s="8"/>
      <c r="AQI149" s="8"/>
      <c r="AQJ149" s="8"/>
      <c r="AQK149" s="8"/>
      <c r="AQL149" s="8"/>
      <c r="AQM149" s="8"/>
      <c r="AQN149" s="8"/>
      <c r="AQO149" s="8"/>
      <c r="AQP149" s="8"/>
      <c r="AQQ149" s="8"/>
      <c r="AQR149" s="8"/>
      <c r="AQS149" s="8"/>
      <c r="AQT149" s="8"/>
      <c r="AQU149" s="8"/>
      <c r="AQV149" s="8"/>
      <c r="AQW149" s="8"/>
      <c r="AQX149" s="8"/>
      <c r="AQY149" s="8"/>
      <c r="AQZ149" s="8"/>
      <c r="ARA149" s="8"/>
      <c r="ARB149" s="8"/>
      <c r="ARC149" s="8"/>
      <c r="ARD149" s="8"/>
      <c r="ARE149" s="8"/>
      <c r="ARF149" s="8"/>
      <c r="ARG149" s="8"/>
      <c r="ARH149" s="8"/>
      <c r="ARI149" s="8"/>
      <c r="ARJ149" s="8"/>
      <c r="ARK149" s="8"/>
      <c r="ARL149" s="8"/>
      <c r="ARM149" s="8"/>
      <c r="ARN149" s="8"/>
      <c r="ARO149" s="8"/>
      <c r="ARP149" s="8"/>
      <c r="ARQ149" s="8"/>
      <c r="ARR149" s="8"/>
      <c r="ARS149" s="8"/>
      <c r="ART149" s="8"/>
      <c r="ARU149" s="8"/>
      <c r="ARV149" s="8"/>
      <c r="ARW149" s="8"/>
      <c r="ARX149" s="8"/>
      <c r="ARY149" s="8"/>
      <c r="ARZ149" s="8"/>
      <c r="ASA149" s="8"/>
      <c r="ASB149" s="8"/>
      <c r="ASC149" s="8"/>
      <c r="ASD149" s="8"/>
      <c r="ASE149" s="8"/>
      <c r="ASF149" s="8"/>
      <c r="ASG149" s="8"/>
      <c r="ASH149" s="8"/>
      <c r="ASI149" s="8"/>
      <c r="ASJ149" s="8"/>
      <c r="ASK149" s="8"/>
      <c r="ASL149" s="8"/>
      <c r="ASM149" s="8"/>
      <c r="ASN149" s="8"/>
      <c r="ASO149" s="8"/>
      <c r="ASP149" s="8"/>
      <c r="ASQ149" s="8"/>
      <c r="ASR149" s="8"/>
      <c r="ASS149" s="8"/>
      <c r="AST149" s="8"/>
      <c r="ASU149" s="8"/>
      <c r="ASV149" s="8"/>
      <c r="ASW149" s="8"/>
      <c r="ASX149" s="8"/>
      <c r="ASY149" s="8"/>
      <c r="ASZ149" s="8"/>
      <c r="ATA149" s="8"/>
      <c r="ATB149" s="8"/>
      <c r="ATC149" s="8"/>
      <c r="ATD149" s="8"/>
      <c r="ATE149" s="8"/>
      <c r="ATF149" s="8"/>
      <c r="ATG149" s="8"/>
      <c r="ATH149" s="8"/>
      <c r="ATI149" s="8"/>
      <c r="ATJ149" s="8"/>
      <c r="ATK149" s="8"/>
      <c r="ATL149" s="8"/>
      <c r="ATM149" s="8"/>
      <c r="ATN149" s="8"/>
      <c r="ATO149" s="8"/>
      <c r="ATP149" s="8"/>
      <c r="ATQ149" s="8"/>
      <c r="ATR149" s="8"/>
      <c r="ATS149" s="8"/>
      <c r="ATT149" s="8"/>
      <c r="ATU149" s="8"/>
      <c r="ATV149" s="8"/>
      <c r="ATW149" s="8"/>
      <c r="ATX149" s="8"/>
      <c r="ATY149" s="8"/>
      <c r="ATZ149" s="8"/>
      <c r="AUA149" s="8"/>
      <c r="AUB149" s="8"/>
      <c r="AUC149" s="8"/>
      <c r="AUD149" s="8"/>
      <c r="AUE149" s="8"/>
      <c r="AUF149" s="8"/>
      <c r="AUG149" s="8"/>
      <c r="AUH149" s="8"/>
      <c r="AUI149" s="8"/>
      <c r="AUJ149" s="8"/>
      <c r="AUK149" s="8"/>
      <c r="AUL149" s="8"/>
      <c r="AUM149" s="8"/>
      <c r="AUN149" s="8"/>
      <c r="AUO149" s="8"/>
      <c r="AUP149" s="8"/>
      <c r="AUQ149" s="8"/>
      <c r="AUR149" s="8"/>
      <c r="AUS149" s="8"/>
      <c r="AUT149" s="8"/>
      <c r="AUU149" s="8"/>
      <c r="AUV149" s="8"/>
      <c r="AUW149" s="8"/>
      <c r="AUX149" s="8"/>
      <c r="AUY149" s="8"/>
      <c r="AUZ149" s="8"/>
      <c r="AVA149" s="8"/>
      <c r="AVB149" s="8"/>
      <c r="AVC149" s="8"/>
      <c r="AVD149" s="8"/>
      <c r="AVE149" s="8"/>
      <c r="AVF149" s="8"/>
      <c r="AVG149" s="8"/>
      <c r="AVH149" s="8"/>
      <c r="AVI149" s="8"/>
      <c r="AVJ149" s="8"/>
      <c r="AVK149" s="8"/>
      <c r="AVL149" s="8"/>
      <c r="AVM149" s="8"/>
      <c r="AVN149" s="8"/>
      <c r="AVO149" s="8"/>
      <c r="AVP149" s="8"/>
      <c r="AVQ149" s="8"/>
      <c r="AVR149" s="8"/>
      <c r="AVS149" s="8"/>
      <c r="AVT149" s="8"/>
      <c r="AVU149" s="8"/>
      <c r="AVV149" s="8"/>
      <c r="AVW149" s="8"/>
      <c r="AVX149" s="8"/>
      <c r="AVY149" s="8"/>
      <c r="AVZ149" s="8"/>
      <c r="AWA149" s="8"/>
      <c r="AWB149" s="8"/>
      <c r="AWC149" s="8"/>
      <c r="AWD149" s="8"/>
      <c r="AWE149" s="8"/>
      <c r="AWF149" s="8"/>
      <c r="AWG149" s="8"/>
      <c r="AWH149" s="8"/>
      <c r="AWI149" s="8"/>
      <c r="AWJ149" s="8"/>
      <c r="AWK149" s="8"/>
      <c r="AWL149" s="8"/>
      <c r="AWM149" s="8"/>
      <c r="AWN149" s="8"/>
      <c r="AWO149" s="8"/>
      <c r="AWP149" s="8"/>
      <c r="AWQ149" s="8"/>
      <c r="AWR149" s="8"/>
      <c r="AWS149" s="8"/>
      <c r="AWT149" s="8"/>
      <c r="AWU149" s="8"/>
      <c r="AWV149" s="8"/>
      <c r="AWW149" s="8"/>
      <c r="AWX149" s="8"/>
      <c r="AWY149" s="8"/>
      <c r="AWZ149" s="8"/>
      <c r="AXA149" s="8"/>
      <c r="AXB149" s="8"/>
      <c r="AXC149" s="8"/>
      <c r="AXD149" s="8"/>
      <c r="AXE149" s="8"/>
      <c r="AXF149" s="8"/>
      <c r="AXG149" s="8"/>
      <c r="AXH149" s="8"/>
      <c r="AXI149" s="8"/>
      <c r="AXJ149" s="8"/>
      <c r="AXK149" s="8"/>
      <c r="AXL149" s="8"/>
      <c r="AXM149" s="8"/>
      <c r="AXN149" s="8"/>
      <c r="AXO149" s="8"/>
      <c r="AXP149" s="8"/>
      <c r="AXQ149" s="8"/>
      <c r="AXR149" s="8"/>
      <c r="AXS149" s="8"/>
      <c r="AXT149" s="8"/>
      <c r="AXU149" s="8"/>
      <c r="AXV149" s="8"/>
      <c r="AXW149" s="8"/>
      <c r="AXX149" s="8"/>
      <c r="AXY149" s="8"/>
      <c r="AXZ149" s="8"/>
      <c r="AYA149" s="8"/>
      <c r="AYB149" s="8"/>
      <c r="AYC149" s="8"/>
      <c r="AYD149" s="8"/>
      <c r="AYE149" s="8"/>
      <c r="AYF149" s="8"/>
      <c r="AYG149" s="8"/>
      <c r="AYH149" s="8"/>
      <c r="AYI149" s="8"/>
      <c r="AYJ149" s="8"/>
      <c r="AYK149" s="8"/>
      <c r="AYL149" s="8"/>
      <c r="AYM149" s="8"/>
      <c r="AYN149" s="8"/>
      <c r="AYO149" s="8"/>
      <c r="AYP149" s="8"/>
      <c r="AYQ149" s="8"/>
      <c r="AYR149" s="8"/>
      <c r="AYS149" s="8"/>
      <c r="AYT149" s="8"/>
      <c r="AYU149" s="8"/>
      <c r="AYV149" s="8"/>
      <c r="AYW149" s="8"/>
      <c r="AYX149" s="8"/>
      <c r="AYY149" s="8"/>
      <c r="AYZ149" s="8"/>
      <c r="AZA149" s="8"/>
      <c r="AZB149" s="8"/>
      <c r="AZC149" s="8"/>
      <c r="AZD149" s="8"/>
      <c r="AZE149" s="8"/>
      <c r="AZF149" s="8"/>
      <c r="AZG149" s="8"/>
      <c r="AZH149" s="8"/>
      <c r="AZI149" s="8"/>
      <c r="AZJ149" s="8"/>
      <c r="AZK149" s="8"/>
      <c r="AZL149" s="8"/>
      <c r="AZM149" s="8"/>
      <c r="AZN149" s="8"/>
      <c r="AZO149" s="8"/>
      <c r="AZP149" s="8"/>
      <c r="AZQ149" s="8"/>
      <c r="AZR149" s="8"/>
      <c r="AZS149" s="8"/>
      <c r="AZT149" s="8"/>
      <c r="AZU149" s="8"/>
      <c r="AZV149" s="8"/>
      <c r="AZW149" s="8"/>
      <c r="AZX149" s="8"/>
      <c r="AZY149" s="8"/>
      <c r="AZZ149" s="8"/>
      <c r="BAA149" s="8"/>
      <c r="BAB149" s="8"/>
      <c r="BAC149" s="8"/>
      <c r="BAD149" s="8"/>
      <c r="BAE149" s="8"/>
      <c r="BAF149" s="8"/>
      <c r="BAG149" s="8"/>
      <c r="BAH149" s="8"/>
      <c r="BAI149" s="8"/>
      <c r="BAJ149" s="8"/>
      <c r="BAK149" s="8"/>
      <c r="BAL149" s="8"/>
      <c r="BAM149" s="8"/>
      <c r="BAN149" s="8"/>
      <c r="BAO149" s="8"/>
      <c r="BAP149" s="8"/>
      <c r="BAQ149" s="8"/>
      <c r="BAR149" s="8"/>
      <c r="BAS149" s="8"/>
      <c r="BAT149" s="8"/>
      <c r="BAU149" s="8"/>
      <c r="BAV149" s="8"/>
      <c r="BAW149" s="8"/>
      <c r="BAX149" s="8"/>
      <c r="BAY149" s="8"/>
      <c r="BAZ149" s="8"/>
      <c r="BBA149" s="8"/>
      <c r="BBB149" s="8"/>
      <c r="BBC149" s="8"/>
      <c r="BBD149" s="8"/>
      <c r="BBE149" s="8"/>
      <c r="BBF149" s="8"/>
      <c r="BBG149" s="8"/>
      <c r="BBH149" s="8"/>
      <c r="BBI149" s="8"/>
      <c r="BBJ149" s="8"/>
      <c r="BBK149" s="8"/>
      <c r="BBL149" s="8"/>
      <c r="BBM149" s="8"/>
      <c r="BBN149" s="8"/>
      <c r="BBO149" s="8"/>
      <c r="BBP149" s="8"/>
      <c r="BBQ149" s="8"/>
      <c r="BBR149" s="8"/>
      <c r="BBS149" s="8"/>
      <c r="BBT149" s="8"/>
      <c r="BBU149" s="8"/>
      <c r="BBV149" s="8"/>
      <c r="BBW149" s="8"/>
      <c r="BBX149" s="8"/>
      <c r="BBY149" s="8"/>
      <c r="BBZ149" s="8"/>
      <c r="BCA149" s="8"/>
      <c r="BCB149" s="8"/>
      <c r="BCC149" s="8"/>
      <c r="BCD149" s="8"/>
      <c r="BCE149" s="8"/>
      <c r="BCF149" s="8"/>
      <c r="BCG149" s="8"/>
      <c r="BCH149" s="8"/>
      <c r="BCI149" s="8"/>
      <c r="BCJ149" s="8"/>
      <c r="BCK149" s="8"/>
      <c r="BCL149" s="8"/>
      <c r="BCM149" s="8"/>
      <c r="BCN149" s="8"/>
      <c r="BCO149" s="8"/>
      <c r="BCP149" s="8"/>
      <c r="BCQ149" s="8"/>
      <c r="BCR149" s="8"/>
      <c r="BCS149" s="8"/>
      <c r="BCT149" s="8"/>
      <c r="BCU149" s="8"/>
      <c r="BCV149" s="8"/>
      <c r="BCW149" s="8"/>
      <c r="BCX149" s="8"/>
      <c r="BCY149" s="8"/>
      <c r="BCZ149" s="8"/>
      <c r="BDA149" s="8"/>
      <c r="BDB149" s="8"/>
      <c r="BDC149" s="8"/>
      <c r="BDD149" s="8"/>
      <c r="BDE149" s="8"/>
      <c r="BDF149" s="8"/>
      <c r="BDG149" s="8"/>
      <c r="BDH149" s="8"/>
      <c r="BDI149" s="8"/>
      <c r="BDJ149" s="8"/>
      <c r="BDK149" s="8"/>
      <c r="BDL149" s="8"/>
      <c r="BDM149" s="8"/>
      <c r="BDN149" s="8"/>
      <c r="BDO149" s="8"/>
      <c r="BDP149" s="8"/>
      <c r="BDQ149" s="8"/>
      <c r="BDR149" s="8"/>
      <c r="BDS149" s="8"/>
      <c r="BDT149" s="8"/>
      <c r="BDU149" s="8"/>
      <c r="BDV149" s="8"/>
      <c r="BDW149" s="8"/>
      <c r="BDX149" s="8"/>
      <c r="BDY149" s="8"/>
      <c r="BDZ149" s="8"/>
      <c r="BEA149" s="8"/>
      <c r="BEB149" s="8"/>
      <c r="BEC149" s="8"/>
      <c r="BED149" s="8"/>
      <c r="BEE149" s="8"/>
      <c r="BEF149" s="8"/>
      <c r="BEG149" s="8"/>
      <c r="BEH149" s="8"/>
      <c r="BEI149" s="8"/>
      <c r="BEJ149" s="8"/>
      <c r="BEK149" s="8"/>
      <c r="BEL149" s="8"/>
      <c r="BEM149" s="8"/>
      <c r="BEN149" s="8"/>
      <c r="BEO149" s="8"/>
      <c r="BEP149" s="8"/>
      <c r="BEQ149" s="8"/>
      <c r="BER149" s="8"/>
      <c r="BES149" s="8"/>
      <c r="BET149" s="8"/>
      <c r="BEU149" s="8"/>
      <c r="BEV149" s="8"/>
      <c r="BEW149" s="8"/>
      <c r="BEX149" s="8"/>
      <c r="BEY149" s="8"/>
      <c r="BEZ149" s="8"/>
      <c r="BFA149" s="8"/>
      <c r="BFB149" s="8"/>
      <c r="BFC149" s="8"/>
      <c r="BFD149" s="8"/>
      <c r="BFE149" s="8"/>
      <c r="BFF149" s="8"/>
      <c r="BFG149" s="8"/>
      <c r="BFH149" s="8"/>
      <c r="BFI149" s="8"/>
      <c r="BFJ149" s="8"/>
      <c r="BFK149" s="8"/>
      <c r="BFL149" s="8"/>
      <c r="BFM149" s="8"/>
      <c r="BFN149" s="8"/>
      <c r="BFO149" s="8"/>
      <c r="BFP149" s="8"/>
      <c r="BFQ149" s="8"/>
      <c r="BFR149" s="8"/>
      <c r="BFS149" s="8"/>
      <c r="BFT149" s="8"/>
      <c r="BFU149" s="8"/>
      <c r="BFV149" s="8"/>
      <c r="BFW149" s="8"/>
      <c r="BFX149" s="8"/>
      <c r="BFY149" s="8"/>
      <c r="BFZ149" s="8"/>
    </row>
    <row r="150" spans="3:1534" s="14" customFormat="1" ht="15" x14ac:dyDescent="0.25">
      <c r="C150" s="15"/>
      <c r="D150" s="15"/>
      <c r="E150" s="15"/>
      <c r="F150" s="15"/>
      <c r="G150" s="15"/>
      <c r="H150" s="15"/>
      <c r="I150" s="15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  <c r="AHU150" s="8"/>
      <c r="AHV150" s="8"/>
      <c r="AHW150" s="8"/>
      <c r="AHX150" s="8"/>
      <c r="AHY150" s="8"/>
      <c r="AHZ150" s="8"/>
      <c r="AIA150" s="8"/>
      <c r="AIB150" s="8"/>
      <c r="AIC150" s="8"/>
      <c r="AID150" s="8"/>
      <c r="AIE150" s="8"/>
      <c r="AIF150" s="8"/>
      <c r="AIG150" s="8"/>
      <c r="AIH150" s="8"/>
      <c r="AII150" s="8"/>
      <c r="AIJ150" s="8"/>
      <c r="AIK150" s="8"/>
      <c r="AIL150" s="8"/>
      <c r="AIM150" s="8"/>
      <c r="AIN150" s="8"/>
      <c r="AIO150" s="8"/>
      <c r="AIP150" s="8"/>
      <c r="AIQ150" s="8"/>
      <c r="AIR150" s="8"/>
      <c r="AIS150" s="8"/>
      <c r="AIT150" s="8"/>
      <c r="AIU150" s="8"/>
      <c r="AIV150" s="8"/>
      <c r="AIW150" s="8"/>
      <c r="AIX150" s="8"/>
      <c r="AIY150" s="8"/>
      <c r="AIZ150" s="8"/>
      <c r="AJA150" s="8"/>
      <c r="AJB150" s="8"/>
      <c r="AJC150" s="8"/>
      <c r="AJD150" s="8"/>
      <c r="AJE150" s="8"/>
      <c r="AJF150" s="8"/>
      <c r="AJG150" s="8"/>
      <c r="AJH150" s="8"/>
      <c r="AJI150" s="8"/>
      <c r="AJJ150" s="8"/>
      <c r="AJK150" s="8"/>
      <c r="AJL150" s="8"/>
      <c r="AJM150" s="8"/>
      <c r="AJN150" s="8"/>
      <c r="AJO150" s="8"/>
      <c r="AJP150" s="8"/>
      <c r="AJQ150" s="8"/>
      <c r="AJR150" s="8"/>
      <c r="AJS150" s="8"/>
      <c r="AJT150" s="8"/>
      <c r="AJU150" s="8"/>
      <c r="AJV150" s="8"/>
      <c r="AJW150" s="8"/>
      <c r="AJX150" s="8"/>
      <c r="AJY150" s="8"/>
      <c r="AJZ150" s="8"/>
      <c r="AKA150" s="8"/>
      <c r="AKB150" s="8"/>
      <c r="AKC150" s="8"/>
      <c r="AKD150" s="8"/>
      <c r="AKE150" s="8"/>
      <c r="AKF150" s="8"/>
      <c r="AKG150" s="8"/>
      <c r="AKH150" s="8"/>
      <c r="AKI150" s="8"/>
      <c r="AKJ150" s="8"/>
      <c r="AKK150" s="8"/>
      <c r="AKL150" s="8"/>
      <c r="AKM150" s="8"/>
      <c r="AKN150" s="8"/>
      <c r="AKO150" s="8"/>
      <c r="AKP150" s="8"/>
      <c r="AKQ150" s="8"/>
      <c r="AKR150" s="8"/>
      <c r="AKS150" s="8"/>
      <c r="AKT150" s="8"/>
      <c r="AKU150" s="8"/>
      <c r="AKV150" s="8"/>
      <c r="AKW150" s="8"/>
      <c r="AKX150" s="8"/>
      <c r="AKY150" s="8"/>
      <c r="AKZ150" s="8"/>
      <c r="ALA150" s="8"/>
      <c r="ALB150" s="8"/>
      <c r="ALC150" s="8"/>
      <c r="ALD150" s="8"/>
      <c r="ALE150" s="8"/>
      <c r="ALF150" s="8"/>
      <c r="ALG150" s="8"/>
      <c r="ALH150" s="8"/>
      <c r="ALI150" s="8"/>
      <c r="ALJ150" s="8"/>
      <c r="ALK150" s="8"/>
      <c r="ALL150" s="8"/>
      <c r="ALM150" s="8"/>
      <c r="ALN150" s="8"/>
      <c r="ALO150" s="8"/>
      <c r="ALP150" s="8"/>
      <c r="ALQ150" s="8"/>
      <c r="ALR150" s="8"/>
      <c r="ALS150" s="8"/>
      <c r="ALT150" s="8"/>
      <c r="ALU150" s="8"/>
      <c r="ALV150" s="8"/>
      <c r="ALW150" s="8"/>
      <c r="ALX150" s="8"/>
      <c r="ALY150" s="8"/>
      <c r="ALZ150" s="8"/>
      <c r="AMA150" s="8"/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  <c r="AML150" s="8"/>
      <c r="AMM150" s="8"/>
      <c r="AMN150" s="8"/>
      <c r="AMO150" s="8"/>
      <c r="AMP150" s="8"/>
      <c r="AMQ150" s="8"/>
      <c r="AMR150" s="8"/>
      <c r="AMS150" s="8"/>
      <c r="AMT150" s="8"/>
      <c r="AMU150" s="8"/>
      <c r="AMV150" s="8"/>
      <c r="AMW150" s="8"/>
      <c r="AMX150" s="8"/>
      <c r="AMY150" s="8"/>
      <c r="AMZ150" s="8"/>
      <c r="ANA150" s="8"/>
      <c r="ANB150" s="8"/>
      <c r="ANC150" s="8"/>
      <c r="AND150" s="8"/>
      <c r="ANE150" s="8"/>
      <c r="ANF150" s="8"/>
      <c r="ANG150" s="8"/>
      <c r="ANH150" s="8"/>
      <c r="ANI150" s="8"/>
      <c r="ANJ150" s="8"/>
      <c r="ANK150" s="8"/>
      <c r="ANL150" s="8"/>
      <c r="ANM150" s="8"/>
      <c r="ANN150" s="8"/>
      <c r="ANO150" s="8"/>
      <c r="ANP150" s="8"/>
      <c r="ANQ150" s="8"/>
      <c r="ANR150" s="8"/>
      <c r="ANS150" s="8"/>
      <c r="ANT150" s="8"/>
      <c r="ANU150" s="8"/>
      <c r="ANV150" s="8"/>
      <c r="ANW150" s="8"/>
      <c r="ANX150" s="8"/>
      <c r="ANY150" s="8"/>
      <c r="ANZ150" s="8"/>
      <c r="AOA150" s="8"/>
      <c r="AOB150" s="8"/>
      <c r="AOC150" s="8"/>
      <c r="AOD150" s="8"/>
      <c r="AOE150" s="8"/>
      <c r="AOF150" s="8"/>
      <c r="AOG150" s="8"/>
      <c r="AOH150" s="8"/>
      <c r="AOI150" s="8"/>
      <c r="AOJ150" s="8"/>
      <c r="AOK150" s="8"/>
      <c r="AOL150" s="8"/>
      <c r="AOM150" s="8"/>
      <c r="AON150" s="8"/>
      <c r="AOO150" s="8"/>
      <c r="AOP150" s="8"/>
      <c r="AOQ150" s="8"/>
      <c r="AOR150" s="8"/>
      <c r="AOS150" s="8"/>
      <c r="AOT150" s="8"/>
      <c r="AOU150" s="8"/>
      <c r="AOV150" s="8"/>
      <c r="AOW150" s="8"/>
      <c r="AOX150" s="8"/>
      <c r="AOY150" s="8"/>
      <c r="AOZ150" s="8"/>
      <c r="APA150" s="8"/>
      <c r="APB150" s="8"/>
      <c r="APC150" s="8"/>
      <c r="APD150" s="8"/>
      <c r="APE150" s="8"/>
      <c r="APF150" s="8"/>
      <c r="APG150" s="8"/>
      <c r="APH150" s="8"/>
      <c r="API150" s="8"/>
      <c r="APJ150" s="8"/>
      <c r="APK150" s="8"/>
      <c r="APL150" s="8"/>
      <c r="APM150" s="8"/>
      <c r="APN150" s="8"/>
      <c r="APO150" s="8"/>
      <c r="APP150" s="8"/>
      <c r="APQ150" s="8"/>
      <c r="APR150" s="8"/>
      <c r="APS150" s="8"/>
      <c r="APT150" s="8"/>
      <c r="APU150" s="8"/>
      <c r="APV150" s="8"/>
      <c r="APW150" s="8"/>
      <c r="APX150" s="8"/>
      <c r="APY150" s="8"/>
      <c r="APZ150" s="8"/>
      <c r="AQA150" s="8"/>
      <c r="AQB150" s="8"/>
      <c r="AQC150" s="8"/>
      <c r="AQD150" s="8"/>
      <c r="AQE150" s="8"/>
      <c r="AQF150" s="8"/>
      <c r="AQG150" s="8"/>
      <c r="AQH150" s="8"/>
      <c r="AQI150" s="8"/>
      <c r="AQJ150" s="8"/>
      <c r="AQK150" s="8"/>
      <c r="AQL150" s="8"/>
      <c r="AQM150" s="8"/>
      <c r="AQN150" s="8"/>
      <c r="AQO150" s="8"/>
      <c r="AQP150" s="8"/>
      <c r="AQQ150" s="8"/>
      <c r="AQR150" s="8"/>
      <c r="AQS150" s="8"/>
      <c r="AQT150" s="8"/>
      <c r="AQU150" s="8"/>
      <c r="AQV150" s="8"/>
      <c r="AQW150" s="8"/>
      <c r="AQX150" s="8"/>
      <c r="AQY150" s="8"/>
      <c r="AQZ150" s="8"/>
      <c r="ARA150" s="8"/>
      <c r="ARB150" s="8"/>
      <c r="ARC150" s="8"/>
      <c r="ARD150" s="8"/>
      <c r="ARE150" s="8"/>
      <c r="ARF150" s="8"/>
      <c r="ARG150" s="8"/>
      <c r="ARH150" s="8"/>
      <c r="ARI150" s="8"/>
      <c r="ARJ150" s="8"/>
      <c r="ARK150" s="8"/>
      <c r="ARL150" s="8"/>
      <c r="ARM150" s="8"/>
      <c r="ARN150" s="8"/>
      <c r="ARO150" s="8"/>
      <c r="ARP150" s="8"/>
      <c r="ARQ150" s="8"/>
      <c r="ARR150" s="8"/>
      <c r="ARS150" s="8"/>
      <c r="ART150" s="8"/>
      <c r="ARU150" s="8"/>
      <c r="ARV150" s="8"/>
      <c r="ARW150" s="8"/>
      <c r="ARX150" s="8"/>
      <c r="ARY150" s="8"/>
      <c r="ARZ150" s="8"/>
      <c r="ASA150" s="8"/>
      <c r="ASB150" s="8"/>
      <c r="ASC150" s="8"/>
      <c r="ASD150" s="8"/>
      <c r="ASE150" s="8"/>
      <c r="ASF150" s="8"/>
      <c r="ASG150" s="8"/>
      <c r="ASH150" s="8"/>
      <c r="ASI150" s="8"/>
      <c r="ASJ150" s="8"/>
      <c r="ASK150" s="8"/>
      <c r="ASL150" s="8"/>
      <c r="ASM150" s="8"/>
      <c r="ASN150" s="8"/>
      <c r="ASO150" s="8"/>
      <c r="ASP150" s="8"/>
      <c r="ASQ150" s="8"/>
      <c r="ASR150" s="8"/>
      <c r="ASS150" s="8"/>
      <c r="AST150" s="8"/>
      <c r="ASU150" s="8"/>
      <c r="ASV150" s="8"/>
      <c r="ASW150" s="8"/>
      <c r="ASX150" s="8"/>
      <c r="ASY150" s="8"/>
      <c r="ASZ150" s="8"/>
      <c r="ATA150" s="8"/>
      <c r="ATB150" s="8"/>
      <c r="ATC150" s="8"/>
      <c r="ATD150" s="8"/>
      <c r="ATE150" s="8"/>
      <c r="ATF150" s="8"/>
      <c r="ATG150" s="8"/>
      <c r="ATH150" s="8"/>
      <c r="ATI150" s="8"/>
      <c r="ATJ150" s="8"/>
      <c r="ATK150" s="8"/>
      <c r="ATL150" s="8"/>
      <c r="ATM150" s="8"/>
      <c r="ATN150" s="8"/>
      <c r="ATO150" s="8"/>
      <c r="ATP150" s="8"/>
      <c r="ATQ150" s="8"/>
      <c r="ATR150" s="8"/>
      <c r="ATS150" s="8"/>
      <c r="ATT150" s="8"/>
      <c r="ATU150" s="8"/>
      <c r="ATV150" s="8"/>
      <c r="ATW150" s="8"/>
      <c r="ATX150" s="8"/>
      <c r="ATY150" s="8"/>
      <c r="ATZ150" s="8"/>
      <c r="AUA150" s="8"/>
      <c r="AUB150" s="8"/>
      <c r="AUC150" s="8"/>
      <c r="AUD150" s="8"/>
      <c r="AUE150" s="8"/>
      <c r="AUF150" s="8"/>
      <c r="AUG150" s="8"/>
      <c r="AUH150" s="8"/>
      <c r="AUI150" s="8"/>
      <c r="AUJ150" s="8"/>
      <c r="AUK150" s="8"/>
      <c r="AUL150" s="8"/>
      <c r="AUM150" s="8"/>
      <c r="AUN150" s="8"/>
      <c r="AUO150" s="8"/>
      <c r="AUP150" s="8"/>
      <c r="AUQ150" s="8"/>
      <c r="AUR150" s="8"/>
      <c r="AUS150" s="8"/>
      <c r="AUT150" s="8"/>
      <c r="AUU150" s="8"/>
      <c r="AUV150" s="8"/>
      <c r="AUW150" s="8"/>
      <c r="AUX150" s="8"/>
      <c r="AUY150" s="8"/>
      <c r="AUZ150" s="8"/>
      <c r="AVA150" s="8"/>
      <c r="AVB150" s="8"/>
      <c r="AVC150" s="8"/>
      <c r="AVD150" s="8"/>
      <c r="AVE150" s="8"/>
      <c r="AVF150" s="8"/>
      <c r="AVG150" s="8"/>
      <c r="AVH150" s="8"/>
      <c r="AVI150" s="8"/>
      <c r="AVJ150" s="8"/>
      <c r="AVK150" s="8"/>
      <c r="AVL150" s="8"/>
      <c r="AVM150" s="8"/>
      <c r="AVN150" s="8"/>
      <c r="AVO150" s="8"/>
      <c r="AVP150" s="8"/>
      <c r="AVQ150" s="8"/>
      <c r="AVR150" s="8"/>
      <c r="AVS150" s="8"/>
      <c r="AVT150" s="8"/>
      <c r="AVU150" s="8"/>
      <c r="AVV150" s="8"/>
      <c r="AVW150" s="8"/>
      <c r="AVX150" s="8"/>
      <c r="AVY150" s="8"/>
      <c r="AVZ150" s="8"/>
      <c r="AWA150" s="8"/>
      <c r="AWB150" s="8"/>
      <c r="AWC150" s="8"/>
      <c r="AWD150" s="8"/>
      <c r="AWE150" s="8"/>
      <c r="AWF150" s="8"/>
      <c r="AWG150" s="8"/>
      <c r="AWH150" s="8"/>
      <c r="AWI150" s="8"/>
      <c r="AWJ150" s="8"/>
      <c r="AWK150" s="8"/>
      <c r="AWL150" s="8"/>
      <c r="AWM150" s="8"/>
      <c r="AWN150" s="8"/>
      <c r="AWO150" s="8"/>
      <c r="AWP150" s="8"/>
      <c r="AWQ150" s="8"/>
      <c r="AWR150" s="8"/>
      <c r="AWS150" s="8"/>
      <c r="AWT150" s="8"/>
      <c r="AWU150" s="8"/>
      <c r="AWV150" s="8"/>
      <c r="AWW150" s="8"/>
      <c r="AWX150" s="8"/>
      <c r="AWY150" s="8"/>
      <c r="AWZ150" s="8"/>
      <c r="AXA150" s="8"/>
      <c r="AXB150" s="8"/>
      <c r="AXC150" s="8"/>
      <c r="AXD150" s="8"/>
      <c r="AXE150" s="8"/>
      <c r="AXF150" s="8"/>
      <c r="AXG150" s="8"/>
      <c r="AXH150" s="8"/>
      <c r="AXI150" s="8"/>
      <c r="AXJ150" s="8"/>
      <c r="AXK150" s="8"/>
      <c r="AXL150" s="8"/>
      <c r="AXM150" s="8"/>
      <c r="AXN150" s="8"/>
      <c r="AXO150" s="8"/>
      <c r="AXP150" s="8"/>
      <c r="AXQ150" s="8"/>
      <c r="AXR150" s="8"/>
      <c r="AXS150" s="8"/>
      <c r="AXT150" s="8"/>
      <c r="AXU150" s="8"/>
      <c r="AXV150" s="8"/>
      <c r="AXW150" s="8"/>
      <c r="AXX150" s="8"/>
      <c r="AXY150" s="8"/>
      <c r="AXZ150" s="8"/>
      <c r="AYA150" s="8"/>
      <c r="AYB150" s="8"/>
      <c r="AYC150" s="8"/>
      <c r="AYD150" s="8"/>
      <c r="AYE150" s="8"/>
      <c r="AYF150" s="8"/>
      <c r="AYG150" s="8"/>
      <c r="AYH150" s="8"/>
      <c r="AYI150" s="8"/>
      <c r="AYJ150" s="8"/>
      <c r="AYK150" s="8"/>
      <c r="AYL150" s="8"/>
      <c r="AYM150" s="8"/>
      <c r="AYN150" s="8"/>
      <c r="AYO150" s="8"/>
      <c r="AYP150" s="8"/>
      <c r="AYQ150" s="8"/>
      <c r="AYR150" s="8"/>
      <c r="AYS150" s="8"/>
      <c r="AYT150" s="8"/>
      <c r="AYU150" s="8"/>
      <c r="AYV150" s="8"/>
      <c r="AYW150" s="8"/>
      <c r="AYX150" s="8"/>
      <c r="AYY150" s="8"/>
      <c r="AYZ150" s="8"/>
      <c r="AZA150" s="8"/>
      <c r="AZB150" s="8"/>
      <c r="AZC150" s="8"/>
      <c r="AZD150" s="8"/>
      <c r="AZE150" s="8"/>
      <c r="AZF150" s="8"/>
      <c r="AZG150" s="8"/>
      <c r="AZH150" s="8"/>
      <c r="AZI150" s="8"/>
      <c r="AZJ150" s="8"/>
      <c r="AZK150" s="8"/>
      <c r="AZL150" s="8"/>
      <c r="AZM150" s="8"/>
      <c r="AZN150" s="8"/>
      <c r="AZO150" s="8"/>
      <c r="AZP150" s="8"/>
      <c r="AZQ150" s="8"/>
      <c r="AZR150" s="8"/>
      <c r="AZS150" s="8"/>
      <c r="AZT150" s="8"/>
      <c r="AZU150" s="8"/>
      <c r="AZV150" s="8"/>
      <c r="AZW150" s="8"/>
      <c r="AZX150" s="8"/>
      <c r="AZY150" s="8"/>
      <c r="AZZ150" s="8"/>
      <c r="BAA150" s="8"/>
      <c r="BAB150" s="8"/>
      <c r="BAC150" s="8"/>
      <c r="BAD150" s="8"/>
      <c r="BAE150" s="8"/>
      <c r="BAF150" s="8"/>
      <c r="BAG150" s="8"/>
      <c r="BAH150" s="8"/>
      <c r="BAI150" s="8"/>
      <c r="BAJ150" s="8"/>
      <c r="BAK150" s="8"/>
      <c r="BAL150" s="8"/>
      <c r="BAM150" s="8"/>
      <c r="BAN150" s="8"/>
      <c r="BAO150" s="8"/>
      <c r="BAP150" s="8"/>
      <c r="BAQ150" s="8"/>
      <c r="BAR150" s="8"/>
      <c r="BAS150" s="8"/>
      <c r="BAT150" s="8"/>
      <c r="BAU150" s="8"/>
      <c r="BAV150" s="8"/>
      <c r="BAW150" s="8"/>
      <c r="BAX150" s="8"/>
      <c r="BAY150" s="8"/>
      <c r="BAZ150" s="8"/>
      <c r="BBA150" s="8"/>
      <c r="BBB150" s="8"/>
      <c r="BBC150" s="8"/>
      <c r="BBD150" s="8"/>
      <c r="BBE150" s="8"/>
      <c r="BBF150" s="8"/>
      <c r="BBG150" s="8"/>
      <c r="BBH150" s="8"/>
      <c r="BBI150" s="8"/>
      <c r="BBJ150" s="8"/>
      <c r="BBK150" s="8"/>
      <c r="BBL150" s="8"/>
      <c r="BBM150" s="8"/>
      <c r="BBN150" s="8"/>
      <c r="BBO150" s="8"/>
      <c r="BBP150" s="8"/>
      <c r="BBQ150" s="8"/>
      <c r="BBR150" s="8"/>
      <c r="BBS150" s="8"/>
      <c r="BBT150" s="8"/>
      <c r="BBU150" s="8"/>
      <c r="BBV150" s="8"/>
      <c r="BBW150" s="8"/>
      <c r="BBX150" s="8"/>
      <c r="BBY150" s="8"/>
      <c r="BBZ150" s="8"/>
      <c r="BCA150" s="8"/>
      <c r="BCB150" s="8"/>
      <c r="BCC150" s="8"/>
      <c r="BCD150" s="8"/>
      <c r="BCE150" s="8"/>
      <c r="BCF150" s="8"/>
      <c r="BCG150" s="8"/>
      <c r="BCH150" s="8"/>
      <c r="BCI150" s="8"/>
      <c r="BCJ150" s="8"/>
      <c r="BCK150" s="8"/>
      <c r="BCL150" s="8"/>
      <c r="BCM150" s="8"/>
      <c r="BCN150" s="8"/>
      <c r="BCO150" s="8"/>
      <c r="BCP150" s="8"/>
      <c r="BCQ150" s="8"/>
      <c r="BCR150" s="8"/>
      <c r="BCS150" s="8"/>
      <c r="BCT150" s="8"/>
      <c r="BCU150" s="8"/>
      <c r="BCV150" s="8"/>
      <c r="BCW150" s="8"/>
      <c r="BCX150" s="8"/>
      <c r="BCY150" s="8"/>
      <c r="BCZ150" s="8"/>
      <c r="BDA150" s="8"/>
      <c r="BDB150" s="8"/>
      <c r="BDC150" s="8"/>
      <c r="BDD150" s="8"/>
      <c r="BDE150" s="8"/>
      <c r="BDF150" s="8"/>
      <c r="BDG150" s="8"/>
      <c r="BDH150" s="8"/>
      <c r="BDI150" s="8"/>
      <c r="BDJ150" s="8"/>
      <c r="BDK150" s="8"/>
      <c r="BDL150" s="8"/>
      <c r="BDM150" s="8"/>
      <c r="BDN150" s="8"/>
      <c r="BDO150" s="8"/>
      <c r="BDP150" s="8"/>
      <c r="BDQ150" s="8"/>
      <c r="BDR150" s="8"/>
      <c r="BDS150" s="8"/>
      <c r="BDT150" s="8"/>
      <c r="BDU150" s="8"/>
      <c r="BDV150" s="8"/>
      <c r="BDW150" s="8"/>
      <c r="BDX150" s="8"/>
      <c r="BDY150" s="8"/>
      <c r="BDZ150" s="8"/>
      <c r="BEA150" s="8"/>
      <c r="BEB150" s="8"/>
      <c r="BEC150" s="8"/>
      <c r="BED150" s="8"/>
      <c r="BEE150" s="8"/>
      <c r="BEF150" s="8"/>
      <c r="BEG150" s="8"/>
      <c r="BEH150" s="8"/>
      <c r="BEI150" s="8"/>
      <c r="BEJ150" s="8"/>
      <c r="BEK150" s="8"/>
      <c r="BEL150" s="8"/>
      <c r="BEM150" s="8"/>
      <c r="BEN150" s="8"/>
      <c r="BEO150" s="8"/>
      <c r="BEP150" s="8"/>
      <c r="BEQ150" s="8"/>
      <c r="BER150" s="8"/>
      <c r="BES150" s="8"/>
      <c r="BET150" s="8"/>
      <c r="BEU150" s="8"/>
      <c r="BEV150" s="8"/>
      <c r="BEW150" s="8"/>
      <c r="BEX150" s="8"/>
      <c r="BEY150" s="8"/>
      <c r="BEZ150" s="8"/>
      <c r="BFA150" s="8"/>
      <c r="BFB150" s="8"/>
      <c r="BFC150" s="8"/>
      <c r="BFD150" s="8"/>
      <c r="BFE150" s="8"/>
      <c r="BFF150" s="8"/>
      <c r="BFG150" s="8"/>
      <c r="BFH150" s="8"/>
      <c r="BFI150" s="8"/>
      <c r="BFJ150" s="8"/>
      <c r="BFK150" s="8"/>
      <c r="BFL150" s="8"/>
      <c r="BFM150" s="8"/>
      <c r="BFN150" s="8"/>
      <c r="BFO150" s="8"/>
      <c r="BFP150" s="8"/>
      <c r="BFQ150" s="8"/>
      <c r="BFR150" s="8"/>
      <c r="BFS150" s="8"/>
      <c r="BFT150" s="8"/>
      <c r="BFU150" s="8"/>
      <c r="BFV150" s="8"/>
      <c r="BFW150" s="8"/>
      <c r="BFX150" s="8"/>
      <c r="BFY150" s="8"/>
      <c r="BFZ150" s="8"/>
    </row>
    <row r="151" spans="3:1534" s="14" customFormat="1" ht="15" x14ac:dyDescent="0.25">
      <c r="C151" s="15"/>
      <c r="D151" s="15"/>
      <c r="E151" s="15"/>
      <c r="F151" s="15"/>
      <c r="G151" s="15"/>
      <c r="H151" s="15"/>
      <c r="I151" s="15"/>
      <c r="SV151" s="8"/>
      <c r="SW151" s="8"/>
      <c r="SX151" s="8"/>
      <c r="SY151" s="8"/>
      <c r="SZ151" s="8"/>
      <c r="TA151" s="8"/>
      <c r="TB151" s="8"/>
      <c r="TC151" s="8"/>
      <c r="TD151" s="8"/>
      <c r="TE151" s="8"/>
      <c r="TF151" s="8"/>
      <c r="TG151" s="8"/>
      <c r="TH151" s="8"/>
      <c r="TI151" s="8"/>
      <c r="TJ151" s="8"/>
      <c r="TK151" s="8"/>
      <c r="TL151" s="8"/>
      <c r="TM151" s="8"/>
      <c r="TN151" s="8"/>
      <c r="TO151" s="8"/>
      <c r="TP151" s="8"/>
      <c r="TQ151" s="8"/>
      <c r="TR151" s="8"/>
      <c r="TS151" s="8"/>
      <c r="TT151" s="8"/>
      <c r="TU151" s="8"/>
      <c r="TV151" s="8"/>
      <c r="TW151" s="8"/>
      <c r="TX151" s="8"/>
      <c r="TY151" s="8"/>
      <c r="TZ151" s="8"/>
      <c r="UA151" s="8"/>
      <c r="UB151" s="8"/>
      <c r="UC151" s="8"/>
      <c r="UD151" s="8"/>
      <c r="UE151" s="8"/>
      <c r="UF151" s="8"/>
      <c r="UG151" s="8"/>
      <c r="UH151" s="8"/>
      <c r="UI151" s="8"/>
      <c r="UJ151" s="8"/>
      <c r="UK151" s="8"/>
      <c r="UL151" s="8"/>
      <c r="UM151" s="8"/>
      <c r="UN151" s="8"/>
      <c r="UO151" s="8"/>
      <c r="UP151" s="8"/>
      <c r="UQ151" s="8"/>
      <c r="UR151" s="8"/>
      <c r="US151" s="8"/>
      <c r="UT151" s="8"/>
      <c r="UU151" s="8"/>
      <c r="UV151" s="8"/>
      <c r="UW151" s="8"/>
      <c r="UX151" s="8"/>
      <c r="UY151" s="8"/>
      <c r="UZ151" s="8"/>
      <c r="VA151" s="8"/>
      <c r="VB151" s="8"/>
      <c r="VC151" s="8"/>
      <c r="VD151" s="8"/>
      <c r="VE151" s="8"/>
      <c r="VF151" s="8"/>
      <c r="VG151" s="8"/>
      <c r="VH151" s="8"/>
      <c r="VI151" s="8"/>
      <c r="VJ151" s="8"/>
      <c r="VK151" s="8"/>
      <c r="VL151" s="8"/>
      <c r="VM151" s="8"/>
      <c r="VN151" s="8"/>
      <c r="VO151" s="8"/>
      <c r="VP151" s="8"/>
      <c r="VQ151" s="8"/>
      <c r="VR151" s="8"/>
      <c r="VS151" s="8"/>
      <c r="VT151" s="8"/>
      <c r="VU151" s="8"/>
      <c r="VV151" s="8"/>
      <c r="VW151" s="8"/>
      <c r="VX151" s="8"/>
      <c r="VY151" s="8"/>
      <c r="VZ151" s="8"/>
      <c r="WA151" s="8"/>
      <c r="WB151" s="8"/>
      <c r="WC151" s="8"/>
      <c r="WD151" s="8"/>
      <c r="WE151" s="8"/>
      <c r="WF151" s="8"/>
      <c r="WG151" s="8"/>
      <c r="WH151" s="8"/>
      <c r="WI151" s="8"/>
      <c r="WJ151" s="8"/>
      <c r="WK151" s="8"/>
      <c r="WL151" s="8"/>
      <c r="WM151" s="8"/>
      <c r="WN151" s="8"/>
      <c r="WO151" s="8"/>
      <c r="WP151" s="8"/>
      <c r="WQ151" s="8"/>
      <c r="WR151" s="8"/>
      <c r="WS151" s="8"/>
      <c r="WT151" s="8"/>
      <c r="WU151" s="8"/>
      <c r="WV151" s="8"/>
      <c r="WW151" s="8"/>
      <c r="WX151" s="8"/>
      <c r="WY151" s="8"/>
      <c r="WZ151" s="8"/>
      <c r="XA151" s="8"/>
      <c r="XB151" s="8"/>
      <c r="XC151" s="8"/>
      <c r="XD151" s="8"/>
      <c r="XE151" s="8"/>
      <c r="XF151" s="8"/>
      <c r="XG151" s="8"/>
      <c r="XH151" s="8"/>
      <c r="XI151" s="8"/>
      <c r="XJ151" s="8"/>
      <c r="XK151" s="8"/>
      <c r="XL151" s="8"/>
      <c r="XM151" s="8"/>
      <c r="XN151" s="8"/>
      <c r="XO151" s="8"/>
      <c r="XP151" s="8"/>
      <c r="XQ151" s="8"/>
      <c r="XR151" s="8"/>
      <c r="XS151" s="8"/>
      <c r="XT151" s="8"/>
      <c r="XU151" s="8"/>
      <c r="XV151" s="8"/>
      <c r="XW151" s="8"/>
      <c r="XX151" s="8"/>
      <c r="XY151" s="8"/>
      <c r="XZ151" s="8"/>
      <c r="YA151" s="8"/>
      <c r="YB151" s="8"/>
      <c r="YC151" s="8"/>
      <c r="YD151" s="8"/>
      <c r="YE151" s="8"/>
      <c r="YF151" s="8"/>
      <c r="YG151" s="8"/>
      <c r="YH151" s="8"/>
      <c r="YI151" s="8"/>
      <c r="YJ151" s="8"/>
      <c r="YK151" s="8"/>
      <c r="YL151" s="8"/>
      <c r="YM151" s="8"/>
      <c r="YN151" s="8"/>
      <c r="YO151" s="8"/>
      <c r="YP151" s="8"/>
      <c r="YQ151" s="8"/>
      <c r="YR151" s="8"/>
      <c r="YS151" s="8"/>
      <c r="YT151" s="8"/>
      <c r="YU151" s="8"/>
      <c r="YV151" s="8"/>
      <c r="YW151" s="8"/>
      <c r="YX151" s="8"/>
      <c r="YY151" s="8"/>
      <c r="YZ151" s="8"/>
      <c r="ZA151" s="8"/>
      <c r="ZB151" s="8"/>
      <c r="ZC151" s="8"/>
      <c r="ZD151" s="8"/>
      <c r="ZE151" s="8"/>
      <c r="ZF151" s="8"/>
      <c r="ZG151" s="8"/>
      <c r="ZH151" s="8"/>
      <c r="ZI151" s="8"/>
      <c r="ZJ151" s="8"/>
      <c r="ZK151" s="8"/>
      <c r="ZL151" s="8"/>
      <c r="ZM151" s="8"/>
      <c r="ZN151" s="8"/>
      <c r="ZO151" s="8"/>
      <c r="ZP151" s="8"/>
      <c r="ZQ151" s="8"/>
      <c r="ZR151" s="8"/>
      <c r="ZS151" s="8"/>
      <c r="ZT151" s="8"/>
      <c r="ZU151" s="8"/>
      <c r="ZV151" s="8"/>
      <c r="ZW151" s="8"/>
      <c r="ZX151" s="8"/>
      <c r="ZY151" s="8"/>
      <c r="ZZ151" s="8"/>
      <c r="AAA151" s="8"/>
      <c r="AAB151" s="8"/>
      <c r="AAC151" s="8"/>
      <c r="AAD151" s="8"/>
      <c r="AAE151" s="8"/>
      <c r="AAF151" s="8"/>
      <c r="AAG151" s="8"/>
      <c r="AAH151" s="8"/>
      <c r="AAI151" s="8"/>
      <c r="AAJ151" s="8"/>
      <c r="AAK151" s="8"/>
      <c r="AAL151" s="8"/>
      <c r="AAM151" s="8"/>
      <c r="AAN151" s="8"/>
      <c r="AAO151" s="8"/>
      <c r="AAP151" s="8"/>
      <c r="AAQ151" s="8"/>
      <c r="AAR151" s="8"/>
      <c r="AAS151" s="8"/>
      <c r="AAT151" s="8"/>
      <c r="AAU151" s="8"/>
      <c r="AAV151" s="8"/>
      <c r="AAW151" s="8"/>
      <c r="AAX151" s="8"/>
      <c r="AAY151" s="8"/>
      <c r="AAZ151" s="8"/>
      <c r="ABA151" s="8"/>
      <c r="ABB151" s="8"/>
      <c r="ABC151" s="8"/>
      <c r="ABD151" s="8"/>
      <c r="ABE151" s="8"/>
      <c r="ABF151" s="8"/>
      <c r="ABG151" s="8"/>
      <c r="ABH151" s="8"/>
      <c r="ABI151" s="8"/>
      <c r="ABJ151" s="8"/>
      <c r="ABK151" s="8"/>
      <c r="ABL151" s="8"/>
      <c r="ABM151" s="8"/>
      <c r="ABN151" s="8"/>
      <c r="ABO151" s="8"/>
      <c r="ABP151" s="8"/>
      <c r="ABQ151" s="8"/>
      <c r="ABR151" s="8"/>
      <c r="ABS151" s="8"/>
      <c r="ABT151" s="8"/>
      <c r="ABU151" s="8"/>
      <c r="ABV151" s="8"/>
      <c r="ABW151" s="8"/>
      <c r="ABX151" s="8"/>
      <c r="ABY151" s="8"/>
      <c r="ABZ151" s="8"/>
      <c r="ACA151" s="8"/>
      <c r="ACB151" s="8"/>
      <c r="ACC151" s="8"/>
      <c r="ACD151" s="8"/>
      <c r="ACE151" s="8"/>
      <c r="ACF151" s="8"/>
      <c r="ACG151" s="8"/>
      <c r="ACH151" s="8"/>
      <c r="ACI151" s="8"/>
      <c r="ACJ151" s="8"/>
      <c r="ACK151" s="8"/>
      <c r="ACL151" s="8"/>
      <c r="ACM151" s="8"/>
      <c r="ACN151" s="8"/>
      <c r="ACO151" s="8"/>
      <c r="ACP151" s="8"/>
      <c r="ACQ151" s="8"/>
      <c r="ACR151" s="8"/>
      <c r="ACS151" s="8"/>
      <c r="ACT151" s="8"/>
      <c r="ACU151" s="8"/>
      <c r="ACV151" s="8"/>
      <c r="ACW151" s="8"/>
      <c r="ACX151" s="8"/>
      <c r="ACY151" s="8"/>
      <c r="ACZ151" s="8"/>
      <c r="ADA151" s="8"/>
      <c r="ADB151" s="8"/>
      <c r="ADC151" s="8"/>
      <c r="ADD151" s="8"/>
      <c r="ADE151" s="8"/>
      <c r="ADF151" s="8"/>
      <c r="ADG151" s="8"/>
      <c r="ADH151" s="8"/>
      <c r="ADI151" s="8"/>
      <c r="ADJ151" s="8"/>
      <c r="ADK151" s="8"/>
      <c r="ADL151" s="8"/>
      <c r="ADM151" s="8"/>
      <c r="ADN151" s="8"/>
      <c r="ADO151" s="8"/>
      <c r="ADP151" s="8"/>
      <c r="ADQ151" s="8"/>
      <c r="ADR151" s="8"/>
      <c r="ADS151" s="8"/>
      <c r="ADT151" s="8"/>
      <c r="ADU151" s="8"/>
      <c r="ADV151" s="8"/>
      <c r="ADW151" s="8"/>
      <c r="ADX151" s="8"/>
      <c r="ADY151" s="8"/>
      <c r="ADZ151" s="8"/>
      <c r="AEA151" s="8"/>
      <c r="AEB151" s="8"/>
      <c r="AEC151" s="8"/>
      <c r="AED151" s="8"/>
      <c r="AEE151" s="8"/>
      <c r="AEF151" s="8"/>
      <c r="AEG151" s="8"/>
      <c r="AEH151" s="8"/>
      <c r="AEI151" s="8"/>
      <c r="AEJ151" s="8"/>
      <c r="AEK151" s="8"/>
      <c r="AEL151" s="8"/>
      <c r="AEM151" s="8"/>
      <c r="AEN151" s="8"/>
      <c r="AEO151" s="8"/>
      <c r="AEP151" s="8"/>
      <c r="AEQ151" s="8"/>
      <c r="AER151" s="8"/>
      <c r="AES151" s="8"/>
      <c r="AET151" s="8"/>
      <c r="AEU151" s="8"/>
      <c r="AEV151" s="8"/>
      <c r="AEW151" s="8"/>
      <c r="AEX151" s="8"/>
      <c r="AEY151" s="8"/>
      <c r="AEZ151" s="8"/>
      <c r="AFA151" s="8"/>
      <c r="AFB151" s="8"/>
      <c r="AFC151" s="8"/>
      <c r="AFD151" s="8"/>
      <c r="AFE151" s="8"/>
      <c r="AFF151" s="8"/>
      <c r="AFG151" s="8"/>
      <c r="AFH151" s="8"/>
      <c r="AFI151" s="8"/>
      <c r="AFJ151" s="8"/>
      <c r="AFK151" s="8"/>
      <c r="AFL151" s="8"/>
      <c r="AFM151" s="8"/>
      <c r="AFN151" s="8"/>
      <c r="AFO151" s="8"/>
      <c r="AFP151" s="8"/>
      <c r="AFQ151" s="8"/>
      <c r="AFR151" s="8"/>
      <c r="AFS151" s="8"/>
      <c r="AFT151" s="8"/>
      <c r="AFU151" s="8"/>
      <c r="AFV151" s="8"/>
      <c r="AFW151" s="8"/>
      <c r="AFX151" s="8"/>
      <c r="AFY151" s="8"/>
      <c r="AFZ151" s="8"/>
      <c r="AGA151" s="8"/>
      <c r="AGB151" s="8"/>
      <c r="AGC151" s="8"/>
      <c r="AGD151" s="8"/>
      <c r="AGE151" s="8"/>
      <c r="AGF151" s="8"/>
      <c r="AGG151" s="8"/>
      <c r="AGH151" s="8"/>
      <c r="AGI151" s="8"/>
      <c r="AGJ151" s="8"/>
      <c r="AGK151" s="8"/>
      <c r="AGL151" s="8"/>
      <c r="AGM151" s="8"/>
      <c r="AGN151" s="8"/>
      <c r="AGO151" s="8"/>
      <c r="AGP151" s="8"/>
      <c r="AGQ151" s="8"/>
      <c r="AGR151" s="8"/>
      <c r="AGS151" s="8"/>
      <c r="AGT151" s="8"/>
      <c r="AGU151" s="8"/>
      <c r="AGV151" s="8"/>
      <c r="AGW151" s="8"/>
      <c r="AGX151" s="8"/>
      <c r="AGY151" s="8"/>
      <c r="AGZ151" s="8"/>
      <c r="AHA151" s="8"/>
      <c r="AHB151" s="8"/>
      <c r="AHC151" s="8"/>
      <c r="AHD151" s="8"/>
      <c r="AHE151" s="8"/>
      <c r="AHF151" s="8"/>
      <c r="AHG151" s="8"/>
      <c r="AHH151" s="8"/>
      <c r="AHI151" s="8"/>
      <c r="AHJ151" s="8"/>
      <c r="AHK151" s="8"/>
      <c r="AHL151" s="8"/>
      <c r="AHM151" s="8"/>
      <c r="AHN151" s="8"/>
      <c r="AHO151" s="8"/>
      <c r="AHP151" s="8"/>
      <c r="AHQ151" s="8"/>
      <c r="AHR151" s="8"/>
      <c r="AHS151" s="8"/>
      <c r="AHT151" s="8"/>
      <c r="AHU151" s="8"/>
      <c r="AHV151" s="8"/>
      <c r="AHW151" s="8"/>
      <c r="AHX151" s="8"/>
      <c r="AHY151" s="8"/>
      <c r="AHZ151" s="8"/>
      <c r="AIA151" s="8"/>
      <c r="AIB151" s="8"/>
      <c r="AIC151" s="8"/>
      <c r="AID151" s="8"/>
      <c r="AIE151" s="8"/>
      <c r="AIF151" s="8"/>
      <c r="AIG151" s="8"/>
      <c r="AIH151" s="8"/>
      <c r="AII151" s="8"/>
      <c r="AIJ151" s="8"/>
      <c r="AIK151" s="8"/>
      <c r="AIL151" s="8"/>
      <c r="AIM151" s="8"/>
      <c r="AIN151" s="8"/>
      <c r="AIO151" s="8"/>
      <c r="AIP151" s="8"/>
      <c r="AIQ151" s="8"/>
      <c r="AIR151" s="8"/>
      <c r="AIS151" s="8"/>
      <c r="AIT151" s="8"/>
      <c r="AIU151" s="8"/>
      <c r="AIV151" s="8"/>
      <c r="AIW151" s="8"/>
      <c r="AIX151" s="8"/>
      <c r="AIY151" s="8"/>
      <c r="AIZ151" s="8"/>
      <c r="AJA151" s="8"/>
      <c r="AJB151" s="8"/>
      <c r="AJC151" s="8"/>
      <c r="AJD151" s="8"/>
      <c r="AJE151" s="8"/>
      <c r="AJF151" s="8"/>
      <c r="AJG151" s="8"/>
      <c r="AJH151" s="8"/>
      <c r="AJI151" s="8"/>
      <c r="AJJ151" s="8"/>
      <c r="AJK151" s="8"/>
      <c r="AJL151" s="8"/>
      <c r="AJM151" s="8"/>
      <c r="AJN151" s="8"/>
      <c r="AJO151" s="8"/>
      <c r="AJP151" s="8"/>
      <c r="AJQ151" s="8"/>
      <c r="AJR151" s="8"/>
      <c r="AJS151" s="8"/>
      <c r="AJT151" s="8"/>
      <c r="AJU151" s="8"/>
      <c r="AJV151" s="8"/>
      <c r="AJW151" s="8"/>
      <c r="AJX151" s="8"/>
      <c r="AJY151" s="8"/>
      <c r="AJZ151" s="8"/>
      <c r="AKA151" s="8"/>
      <c r="AKB151" s="8"/>
      <c r="AKC151" s="8"/>
      <c r="AKD151" s="8"/>
      <c r="AKE151" s="8"/>
      <c r="AKF151" s="8"/>
      <c r="AKG151" s="8"/>
      <c r="AKH151" s="8"/>
      <c r="AKI151" s="8"/>
      <c r="AKJ151" s="8"/>
      <c r="AKK151" s="8"/>
      <c r="AKL151" s="8"/>
      <c r="AKM151" s="8"/>
      <c r="AKN151" s="8"/>
      <c r="AKO151" s="8"/>
      <c r="AKP151" s="8"/>
      <c r="AKQ151" s="8"/>
      <c r="AKR151" s="8"/>
      <c r="AKS151" s="8"/>
      <c r="AKT151" s="8"/>
      <c r="AKU151" s="8"/>
      <c r="AKV151" s="8"/>
      <c r="AKW151" s="8"/>
      <c r="AKX151" s="8"/>
      <c r="AKY151" s="8"/>
      <c r="AKZ151" s="8"/>
      <c r="ALA151" s="8"/>
      <c r="ALB151" s="8"/>
      <c r="ALC151" s="8"/>
      <c r="ALD151" s="8"/>
      <c r="ALE151" s="8"/>
      <c r="ALF151" s="8"/>
      <c r="ALG151" s="8"/>
      <c r="ALH151" s="8"/>
      <c r="ALI151" s="8"/>
      <c r="ALJ151" s="8"/>
      <c r="ALK151" s="8"/>
      <c r="ALL151" s="8"/>
      <c r="ALM151" s="8"/>
      <c r="ALN151" s="8"/>
      <c r="ALO151" s="8"/>
      <c r="ALP151" s="8"/>
      <c r="ALQ151" s="8"/>
      <c r="ALR151" s="8"/>
      <c r="ALS151" s="8"/>
      <c r="ALT151" s="8"/>
      <c r="ALU151" s="8"/>
      <c r="ALV151" s="8"/>
      <c r="ALW151" s="8"/>
      <c r="ALX151" s="8"/>
      <c r="ALY151" s="8"/>
      <c r="ALZ151" s="8"/>
      <c r="AMA151" s="8"/>
      <c r="AMB151" s="8"/>
      <c r="AMC151" s="8"/>
      <c r="AMD151" s="8"/>
      <c r="AME151" s="8"/>
      <c r="AMF151" s="8"/>
      <c r="AMG151" s="8"/>
      <c r="AMH151" s="8"/>
      <c r="AMI151" s="8"/>
      <c r="AMJ151" s="8"/>
      <c r="AMK151" s="8"/>
      <c r="AML151" s="8"/>
      <c r="AMM151" s="8"/>
      <c r="AMN151" s="8"/>
      <c r="AMO151" s="8"/>
      <c r="AMP151" s="8"/>
      <c r="AMQ151" s="8"/>
      <c r="AMR151" s="8"/>
      <c r="AMS151" s="8"/>
      <c r="AMT151" s="8"/>
      <c r="AMU151" s="8"/>
      <c r="AMV151" s="8"/>
      <c r="AMW151" s="8"/>
      <c r="AMX151" s="8"/>
      <c r="AMY151" s="8"/>
      <c r="AMZ151" s="8"/>
      <c r="ANA151" s="8"/>
      <c r="ANB151" s="8"/>
      <c r="ANC151" s="8"/>
      <c r="AND151" s="8"/>
      <c r="ANE151" s="8"/>
      <c r="ANF151" s="8"/>
      <c r="ANG151" s="8"/>
      <c r="ANH151" s="8"/>
      <c r="ANI151" s="8"/>
      <c r="ANJ151" s="8"/>
      <c r="ANK151" s="8"/>
      <c r="ANL151" s="8"/>
      <c r="ANM151" s="8"/>
      <c r="ANN151" s="8"/>
      <c r="ANO151" s="8"/>
      <c r="ANP151" s="8"/>
      <c r="ANQ151" s="8"/>
      <c r="ANR151" s="8"/>
      <c r="ANS151" s="8"/>
      <c r="ANT151" s="8"/>
      <c r="ANU151" s="8"/>
      <c r="ANV151" s="8"/>
      <c r="ANW151" s="8"/>
      <c r="ANX151" s="8"/>
      <c r="ANY151" s="8"/>
      <c r="ANZ151" s="8"/>
      <c r="AOA151" s="8"/>
      <c r="AOB151" s="8"/>
      <c r="AOC151" s="8"/>
      <c r="AOD151" s="8"/>
      <c r="AOE151" s="8"/>
      <c r="AOF151" s="8"/>
      <c r="AOG151" s="8"/>
      <c r="AOH151" s="8"/>
      <c r="AOI151" s="8"/>
      <c r="AOJ151" s="8"/>
      <c r="AOK151" s="8"/>
      <c r="AOL151" s="8"/>
      <c r="AOM151" s="8"/>
      <c r="AON151" s="8"/>
      <c r="AOO151" s="8"/>
      <c r="AOP151" s="8"/>
      <c r="AOQ151" s="8"/>
      <c r="AOR151" s="8"/>
      <c r="AOS151" s="8"/>
      <c r="AOT151" s="8"/>
      <c r="AOU151" s="8"/>
      <c r="AOV151" s="8"/>
      <c r="AOW151" s="8"/>
      <c r="AOX151" s="8"/>
      <c r="AOY151" s="8"/>
      <c r="AOZ151" s="8"/>
      <c r="APA151" s="8"/>
      <c r="APB151" s="8"/>
      <c r="APC151" s="8"/>
      <c r="APD151" s="8"/>
      <c r="APE151" s="8"/>
      <c r="APF151" s="8"/>
      <c r="APG151" s="8"/>
      <c r="APH151" s="8"/>
      <c r="API151" s="8"/>
      <c r="APJ151" s="8"/>
      <c r="APK151" s="8"/>
      <c r="APL151" s="8"/>
      <c r="APM151" s="8"/>
      <c r="APN151" s="8"/>
      <c r="APO151" s="8"/>
      <c r="APP151" s="8"/>
      <c r="APQ151" s="8"/>
      <c r="APR151" s="8"/>
      <c r="APS151" s="8"/>
      <c r="APT151" s="8"/>
      <c r="APU151" s="8"/>
      <c r="APV151" s="8"/>
      <c r="APW151" s="8"/>
      <c r="APX151" s="8"/>
      <c r="APY151" s="8"/>
      <c r="APZ151" s="8"/>
      <c r="AQA151" s="8"/>
      <c r="AQB151" s="8"/>
      <c r="AQC151" s="8"/>
      <c r="AQD151" s="8"/>
      <c r="AQE151" s="8"/>
      <c r="AQF151" s="8"/>
      <c r="AQG151" s="8"/>
      <c r="AQH151" s="8"/>
      <c r="AQI151" s="8"/>
      <c r="AQJ151" s="8"/>
      <c r="AQK151" s="8"/>
      <c r="AQL151" s="8"/>
      <c r="AQM151" s="8"/>
      <c r="AQN151" s="8"/>
      <c r="AQO151" s="8"/>
      <c r="AQP151" s="8"/>
      <c r="AQQ151" s="8"/>
      <c r="AQR151" s="8"/>
      <c r="AQS151" s="8"/>
      <c r="AQT151" s="8"/>
      <c r="AQU151" s="8"/>
      <c r="AQV151" s="8"/>
      <c r="AQW151" s="8"/>
      <c r="AQX151" s="8"/>
      <c r="AQY151" s="8"/>
      <c r="AQZ151" s="8"/>
      <c r="ARA151" s="8"/>
      <c r="ARB151" s="8"/>
      <c r="ARC151" s="8"/>
      <c r="ARD151" s="8"/>
      <c r="ARE151" s="8"/>
      <c r="ARF151" s="8"/>
      <c r="ARG151" s="8"/>
      <c r="ARH151" s="8"/>
      <c r="ARI151" s="8"/>
      <c r="ARJ151" s="8"/>
      <c r="ARK151" s="8"/>
      <c r="ARL151" s="8"/>
      <c r="ARM151" s="8"/>
      <c r="ARN151" s="8"/>
      <c r="ARO151" s="8"/>
      <c r="ARP151" s="8"/>
      <c r="ARQ151" s="8"/>
      <c r="ARR151" s="8"/>
      <c r="ARS151" s="8"/>
      <c r="ART151" s="8"/>
      <c r="ARU151" s="8"/>
      <c r="ARV151" s="8"/>
      <c r="ARW151" s="8"/>
      <c r="ARX151" s="8"/>
      <c r="ARY151" s="8"/>
      <c r="ARZ151" s="8"/>
      <c r="ASA151" s="8"/>
      <c r="ASB151" s="8"/>
      <c r="ASC151" s="8"/>
      <c r="ASD151" s="8"/>
      <c r="ASE151" s="8"/>
      <c r="ASF151" s="8"/>
      <c r="ASG151" s="8"/>
      <c r="ASH151" s="8"/>
      <c r="ASI151" s="8"/>
      <c r="ASJ151" s="8"/>
      <c r="ASK151" s="8"/>
      <c r="ASL151" s="8"/>
      <c r="ASM151" s="8"/>
      <c r="ASN151" s="8"/>
      <c r="ASO151" s="8"/>
      <c r="ASP151" s="8"/>
      <c r="ASQ151" s="8"/>
      <c r="ASR151" s="8"/>
      <c r="ASS151" s="8"/>
      <c r="AST151" s="8"/>
      <c r="ASU151" s="8"/>
      <c r="ASV151" s="8"/>
      <c r="ASW151" s="8"/>
      <c r="ASX151" s="8"/>
      <c r="ASY151" s="8"/>
      <c r="ASZ151" s="8"/>
      <c r="ATA151" s="8"/>
      <c r="ATB151" s="8"/>
      <c r="ATC151" s="8"/>
      <c r="ATD151" s="8"/>
      <c r="ATE151" s="8"/>
      <c r="ATF151" s="8"/>
      <c r="ATG151" s="8"/>
      <c r="ATH151" s="8"/>
      <c r="ATI151" s="8"/>
      <c r="ATJ151" s="8"/>
      <c r="ATK151" s="8"/>
      <c r="ATL151" s="8"/>
      <c r="ATM151" s="8"/>
      <c r="ATN151" s="8"/>
      <c r="ATO151" s="8"/>
      <c r="ATP151" s="8"/>
      <c r="ATQ151" s="8"/>
      <c r="ATR151" s="8"/>
      <c r="ATS151" s="8"/>
      <c r="ATT151" s="8"/>
      <c r="ATU151" s="8"/>
      <c r="ATV151" s="8"/>
      <c r="ATW151" s="8"/>
      <c r="ATX151" s="8"/>
      <c r="ATY151" s="8"/>
      <c r="ATZ151" s="8"/>
      <c r="AUA151" s="8"/>
      <c r="AUB151" s="8"/>
      <c r="AUC151" s="8"/>
      <c r="AUD151" s="8"/>
      <c r="AUE151" s="8"/>
      <c r="AUF151" s="8"/>
      <c r="AUG151" s="8"/>
      <c r="AUH151" s="8"/>
      <c r="AUI151" s="8"/>
      <c r="AUJ151" s="8"/>
      <c r="AUK151" s="8"/>
      <c r="AUL151" s="8"/>
      <c r="AUM151" s="8"/>
      <c r="AUN151" s="8"/>
      <c r="AUO151" s="8"/>
      <c r="AUP151" s="8"/>
      <c r="AUQ151" s="8"/>
      <c r="AUR151" s="8"/>
      <c r="AUS151" s="8"/>
      <c r="AUT151" s="8"/>
      <c r="AUU151" s="8"/>
      <c r="AUV151" s="8"/>
      <c r="AUW151" s="8"/>
      <c r="AUX151" s="8"/>
      <c r="AUY151" s="8"/>
      <c r="AUZ151" s="8"/>
      <c r="AVA151" s="8"/>
      <c r="AVB151" s="8"/>
      <c r="AVC151" s="8"/>
      <c r="AVD151" s="8"/>
      <c r="AVE151" s="8"/>
      <c r="AVF151" s="8"/>
      <c r="AVG151" s="8"/>
      <c r="AVH151" s="8"/>
      <c r="AVI151" s="8"/>
      <c r="AVJ151" s="8"/>
      <c r="AVK151" s="8"/>
      <c r="AVL151" s="8"/>
      <c r="AVM151" s="8"/>
      <c r="AVN151" s="8"/>
      <c r="AVO151" s="8"/>
      <c r="AVP151" s="8"/>
      <c r="AVQ151" s="8"/>
      <c r="AVR151" s="8"/>
      <c r="AVS151" s="8"/>
      <c r="AVT151" s="8"/>
      <c r="AVU151" s="8"/>
      <c r="AVV151" s="8"/>
      <c r="AVW151" s="8"/>
      <c r="AVX151" s="8"/>
      <c r="AVY151" s="8"/>
      <c r="AVZ151" s="8"/>
      <c r="AWA151" s="8"/>
      <c r="AWB151" s="8"/>
      <c r="AWC151" s="8"/>
      <c r="AWD151" s="8"/>
      <c r="AWE151" s="8"/>
      <c r="AWF151" s="8"/>
      <c r="AWG151" s="8"/>
      <c r="AWH151" s="8"/>
      <c r="AWI151" s="8"/>
      <c r="AWJ151" s="8"/>
      <c r="AWK151" s="8"/>
      <c r="AWL151" s="8"/>
      <c r="AWM151" s="8"/>
      <c r="AWN151" s="8"/>
      <c r="AWO151" s="8"/>
      <c r="AWP151" s="8"/>
      <c r="AWQ151" s="8"/>
      <c r="AWR151" s="8"/>
      <c r="AWS151" s="8"/>
      <c r="AWT151" s="8"/>
      <c r="AWU151" s="8"/>
      <c r="AWV151" s="8"/>
      <c r="AWW151" s="8"/>
      <c r="AWX151" s="8"/>
      <c r="AWY151" s="8"/>
      <c r="AWZ151" s="8"/>
      <c r="AXA151" s="8"/>
      <c r="AXB151" s="8"/>
      <c r="AXC151" s="8"/>
      <c r="AXD151" s="8"/>
      <c r="AXE151" s="8"/>
      <c r="AXF151" s="8"/>
      <c r="AXG151" s="8"/>
      <c r="AXH151" s="8"/>
      <c r="AXI151" s="8"/>
      <c r="AXJ151" s="8"/>
      <c r="AXK151" s="8"/>
      <c r="AXL151" s="8"/>
      <c r="AXM151" s="8"/>
      <c r="AXN151" s="8"/>
      <c r="AXO151" s="8"/>
      <c r="AXP151" s="8"/>
      <c r="AXQ151" s="8"/>
      <c r="AXR151" s="8"/>
      <c r="AXS151" s="8"/>
      <c r="AXT151" s="8"/>
      <c r="AXU151" s="8"/>
      <c r="AXV151" s="8"/>
      <c r="AXW151" s="8"/>
      <c r="AXX151" s="8"/>
      <c r="AXY151" s="8"/>
      <c r="AXZ151" s="8"/>
      <c r="AYA151" s="8"/>
      <c r="AYB151" s="8"/>
      <c r="AYC151" s="8"/>
      <c r="AYD151" s="8"/>
      <c r="AYE151" s="8"/>
      <c r="AYF151" s="8"/>
      <c r="AYG151" s="8"/>
      <c r="AYH151" s="8"/>
      <c r="AYI151" s="8"/>
      <c r="AYJ151" s="8"/>
      <c r="AYK151" s="8"/>
      <c r="AYL151" s="8"/>
      <c r="AYM151" s="8"/>
      <c r="AYN151" s="8"/>
      <c r="AYO151" s="8"/>
      <c r="AYP151" s="8"/>
      <c r="AYQ151" s="8"/>
      <c r="AYR151" s="8"/>
      <c r="AYS151" s="8"/>
      <c r="AYT151" s="8"/>
      <c r="AYU151" s="8"/>
      <c r="AYV151" s="8"/>
      <c r="AYW151" s="8"/>
      <c r="AYX151" s="8"/>
      <c r="AYY151" s="8"/>
      <c r="AYZ151" s="8"/>
      <c r="AZA151" s="8"/>
      <c r="AZB151" s="8"/>
      <c r="AZC151" s="8"/>
      <c r="AZD151" s="8"/>
      <c r="AZE151" s="8"/>
      <c r="AZF151" s="8"/>
      <c r="AZG151" s="8"/>
      <c r="AZH151" s="8"/>
      <c r="AZI151" s="8"/>
      <c r="AZJ151" s="8"/>
      <c r="AZK151" s="8"/>
      <c r="AZL151" s="8"/>
      <c r="AZM151" s="8"/>
      <c r="AZN151" s="8"/>
      <c r="AZO151" s="8"/>
      <c r="AZP151" s="8"/>
      <c r="AZQ151" s="8"/>
      <c r="AZR151" s="8"/>
      <c r="AZS151" s="8"/>
      <c r="AZT151" s="8"/>
      <c r="AZU151" s="8"/>
      <c r="AZV151" s="8"/>
      <c r="AZW151" s="8"/>
      <c r="AZX151" s="8"/>
      <c r="AZY151" s="8"/>
      <c r="AZZ151" s="8"/>
      <c r="BAA151" s="8"/>
      <c r="BAB151" s="8"/>
      <c r="BAC151" s="8"/>
      <c r="BAD151" s="8"/>
      <c r="BAE151" s="8"/>
      <c r="BAF151" s="8"/>
      <c r="BAG151" s="8"/>
      <c r="BAH151" s="8"/>
      <c r="BAI151" s="8"/>
      <c r="BAJ151" s="8"/>
      <c r="BAK151" s="8"/>
      <c r="BAL151" s="8"/>
      <c r="BAM151" s="8"/>
      <c r="BAN151" s="8"/>
      <c r="BAO151" s="8"/>
      <c r="BAP151" s="8"/>
      <c r="BAQ151" s="8"/>
      <c r="BAR151" s="8"/>
      <c r="BAS151" s="8"/>
      <c r="BAT151" s="8"/>
      <c r="BAU151" s="8"/>
      <c r="BAV151" s="8"/>
      <c r="BAW151" s="8"/>
      <c r="BAX151" s="8"/>
      <c r="BAY151" s="8"/>
      <c r="BAZ151" s="8"/>
      <c r="BBA151" s="8"/>
      <c r="BBB151" s="8"/>
      <c r="BBC151" s="8"/>
      <c r="BBD151" s="8"/>
      <c r="BBE151" s="8"/>
      <c r="BBF151" s="8"/>
      <c r="BBG151" s="8"/>
      <c r="BBH151" s="8"/>
      <c r="BBI151" s="8"/>
      <c r="BBJ151" s="8"/>
      <c r="BBK151" s="8"/>
      <c r="BBL151" s="8"/>
      <c r="BBM151" s="8"/>
      <c r="BBN151" s="8"/>
      <c r="BBO151" s="8"/>
      <c r="BBP151" s="8"/>
      <c r="BBQ151" s="8"/>
      <c r="BBR151" s="8"/>
      <c r="BBS151" s="8"/>
      <c r="BBT151" s="8"/>
      <c r="BBU151" s="8"/>
      <c r="BBV151" s="8"/>
      <c r="BBW151" s="8"/>
      <c r="BBX151" s="8"/>
      <c r="BBY151" s="8"/>
      <c r="BBZ151" s="8"/>
      <c r="BCA151" s="8"/>
      <c r="BCB151" s="8"/>
      <c r="BCC151" s="8"/>
      <c r="BCD151" s="8"/>
      <c r="BCE151" s="8"/>
      <c r="BCF151" s="8"/>
      <c r="BCG151" s="8"/>
      <c r="BCH151" s="8"/>
      <c r="BCI151" s="8"/>
      <c r="BCJ151" s="8"/>
      <c r="BCK151" s="8"/>
      <c r="BCL151" s="8"/>
      <c r="BCM151" s="8"/>
      <c r="BCN151" s="8"/>
      <c r="BCO151" s="8"/>
      <c r="BCP151" s="8"/>
      <c r="BCQ151" s="8"/>
      <c r="BCR151" s="8"/>
      <c r="BCS151" s="8"/>
      <c r="BCT151" s="8"/>
      <c r="BCU151" s="8"/>
      <c r="BCV151" s="8"/>
      <c r="BCW151" s="8"/>
      <c r="BCX151" s="8"/>
      <c r="BCY151" s="8"/>
      <c r="BCZ151" s="8"/>
      <c r="BDA151" s="8"/>
      <c r="BDB151" s="8"/>
      <c r="BDC151" s="8"/>
      <c r="BDD151" s="8"/>
      <c r="BDE151" s="8"/>
      <c r="BDF151" s="8"/>
      <c r="BDG151" s="8"/>
      <c r="BDH151" s="8"/>
      <c r="BDI151" s="8"/>
      <c r="BDJ151" s="8"/>
      <c r="BDK151" s="8"/>
      <c r="BDL151" s="8"/>
      <c r="BDM151" s="8"/>
      <c r="BDN151" s="8"/>
      <c r="BDO151" s="8"/>
      <c r="BDP151" s="8"/>
      <c r="BDQ151" s="8"/>
      <c r="BDR151" s="8"/>
      <c r="BDS151" s="8"/>
      <c r="BDT151" s="8"/>
      <c r="BDU151" s="8"/>
      <c r="BDV151" s="8"/>
      <c r="BDW151" s="8"/>
      <c r="BDX151" s="8"/>
      <c r="BDY151" s="8"/>
      <c r="BDZ151" s="8"/>
      <c r="BEA151" s="8"/>
      <c r="BEB151" s="8"/>
      <c r="BEC151" s="8"/>
      <c r="BED151" s="8"/>
      <c r="BEE151" s="8"/>
      <c r="BEF151" s="8"/>
      <c r="BEG151" s="8"/>
      <c r="BEH151" s="8"/>
      <c r="BEI151" s="8"/>
      <c r="BEJ151" s="8"/>
      <c r="BEK151" s="8"/>
      <c r="BEL151" s="8"/>
      <c r="BEM151" s="8"/>
      <c r="BEN151" s="8"/>
      <c r="BEO151" s="8"/>
      <c r="BEP151" s="8"/>
      <c r="BEQ151" s="8"/>
      <c r="BER151" s="8"/>
      <c r="BES151" s="8"/>
      <c r="BET151" s="8"/>
      <c r="BEU151" s="8"/>
      <c r="BEV151" s="8"/>
      <c r="BEW151" s="8"/>
      <c r="BEX151" s="8"/>
      <c r="BEY151" s="8"/>
      <c r="BEZ151" s="8"/>
      <c r="BFA151" s="8"/>
      <c r="BFB151" s="8"/>
      <c r="BFC151" s="8"/>
      <c r="BFD151" s="8"/>
      <c r="BFE151" s="8"/>
      <c r="BFF151" s="8"/>
      <c r="BFG151" s="8"/>
      <c r="BFH151" s="8"/>
      <c r="BFI151" s="8"/>
      <c r="BFJ151" s="8"/>
      <c r="BFK151" s="8"/>
      <c r="BFL151" s="8"/>
      <c r="BFM151" s="8"/>
      <c r="BFN151" s="8"/>
      <c r="BFO151" s="8"/>
      <c r="BFP151" s="8"/>
      <c r="BFQ151" s="8"/>
      <c r="BFR151" s="8"/>
      <c r="BFS151" s="8"/>
      <c r="BFT151" s="8"/>
      <c r="BFU151" s="8"/>
      <c r="BFV151" s="8"/>
      <c r="BFW151" s="8"/>
      <c r="BFX151" s="8"/>
      <c r="BFY151" s="8"/>
      <c r="BFZ151" s="8"/>
    </row>
    <row r="152" spans="3:1534" s="14" customFormat="1" ht="15" x14ac:dyDescent="0.25">
      <c r="C152" s="15"/>
      <c r="D152" s="15"/>
      <c r="E152" s="15"/>
      <c r="F152" s="15"/>
      <c r="G152" s="15"/>
      <c r="H152" s="15"/>
      <c r="I152" s="15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  <c r="XI152" s="8"/>
      <c r="XJ152" s="8"/>
      <c r="XK152" s="8"/>
      <c r="XL152" s="8"/>
      <c r="XM152" s="8"/>
      <c r="XN152" s="8"/>
      <c r="XO152" s="8"/>
      <c r="XP152" s="8"/>
      <c r="XQ152" s="8"/>
      <c r="XR152" s="8"/>
      <c r="XS152" s="8"/>
      <c r="XT152" s="8"/>
      <c r="XU152" s="8"/>
      <c r="XV152" s="8"/>
      <c r="XW152" s="8"/>
      <c r="XX152" s="8"/>
      <c r="XY152" s="8"/>
      <c r="XZ152" s="8"/>
      <c r="YA152" s="8"/>
      <c r="YB152" s="8"/>
      <c r="YC152" s="8"/>
      <c r="YD152" s="8"/>
      <c r="YE152" s="8"/>
      <c r="YF152" s="8"/>
      <c r="YG152" s="8"/>
      <c r="YH152" s="8"/>
      <c r="YI152" s="8"/>
      <c r="YJ152" s="8"/>
      <c r="YK152" s="8"/>
      <c r="YL152" s="8"/>
      <c r="YM152" s="8"/>
      <c r="YN152" s="8"/>
      <c r="YO152" s="8"/>
      <c r="YP152" s="8"/>
      <c r="YQ152" s="8"/>
      <c r="YR152" s="8"/>
      <c r="YS152" s="8"/>
      <c r="YT152" s="8"/>
      <c r="YU152" s="8"/>
      <c r="YV152" s="8"/>
      <c r="YW152" s="8"/>
      <c r="YX152" s="8"/>
      <c r="YY152" s="8"/>
      <c r="YZ152" s="8"/>
      <c r="ZA152" s="8"/>
      <c r="ZB152" s="8"/>
      <c r="ZC152" s="8"/>
      <c r="ZD152" s="8"/>
      <c r="ZE152" s="8"/>
      <c r="ZF152" s="8"/>
      <c r="ZG152" s="8"/>
      <c r="ZH152" s="8"/>
      <c r="ZI152" s="8"/>
      <c r="ZJ152" s="8"/>
      <c r="ZK152" s="8"/>
      <c r="ZL152" s="8"/>
      <c r="ZM152" s="8"/>
      <c r="ZN152" s="8"/>
      <c r="ZO152" s="8"/>
      <c r="ZP152" s="8"/>
      <c r="ZQ152" s="8"/>
      <c r="ZR152" s="8"/>
      <c r="ZS152" s="8"/>
      <c r="ZT152" s="8"/>
      <c r="ZU152" s="8"/>
      <c r="ZV152" s="8"/>
      <c r="ZW152" s="8"/>
      <c r="ZX152" s="8"/>
      <c r="ZY152" s="8"/>
      <c r="ZZ152" s="8"/>
      <c r="AAA152" s="8"/>
      <c r="AAB152" s="8"/>
      <c r="AAC152" s="8"/>
      <c r="AAD152" s="8"/>
      <c r="AAE152" s="8"/>
      <c r="AAF152" s="8"/>
      <c r="AAG152" s="8"/>
      <c r="AAH152" s="8"/>
      <c r="AAI152" s="8"/>
      <c r="AAJ152" s="8"/>
      <c r="AAK152" s="8"/>
      <c r="AAL152" s="8"/>
      <c r="AAM152" s="8"/>
      <c r="AAN152" s="8"/>
      <c r="AAO152" s="8"/>
      <c r="AAP152" s="8"/>
      <c r="AAQ152" s="8"/>
      <c r="AAR152" s="8"/>
      <c r="AAS152" s="8"/>
      <c r="AAT152" s="8"/>
      <c r="AAU152" s="8"/>
      <c r="AAV152" s="8"/>
      <c r="AAW152" s="8"/>
      <c r="AAX152" s="8"/>
      <c r="AAY152" s="8"/>
      <c r="AAZ152" s="8"/>
      <c r="ABA152" s="8"/>
      <c r="ABB152" s="8"/>
      <c r="ABC152" s="8"/>
      <c r="ABD152" s="8"/>
      <c r="ABE152" s="8"/>
      <c r="ABF152" s="8"/>
      <c r="ABG152" s="8"/>
      <c r="ABH152" s="8"/>
      <c r="ABI152" s="8"/>
      <c r="ABJ152" s="8"/>
      <c r="ABK152" s="8"/>
      <c r="ABL152" s="8"/>
      <c r="ABM152" s="8"/>
      <c r="ABN152" s="8"/>
      <c r="ABO152" s="8"/>
      <c r="ABP152" s="8"/>
      <c r="ABQ152" s="8"/>
      <c r="ABR152" s="8"/>
      <c r="ABS152" s="8"/>
      <c r="ABT152" s="8"/>
      <c r="ABU152" s="8"/>
      <c r="ABV152" s="8"/>
      <c r="ABW152" s="8"/>
      <c r="ABX152" s="8"/>
      <c r="ABY152" s="8"/>
      <c r="ABZ152" s="8"/>
      <c r="ACA152" s="8"/>
      <c r="ACB152" s="8"/>
      <c r="ACC152" s="8"/>
      <c r="ACD152" s="8"/>
      <c r="ACE152" s="8"/>
      <c r="ACF152" s="8"/>
      <c r="ACG152" s="8"/>
      <c r="ACH152" s="8"/>
      <c r="ACI152" s="8"/>
      <c r="ACJ152" s="8"/>
      <c r="ACK152" s="8"/>
      <c r="ACL152" s="8"/>
      <c r="ACM152" s="8"/>
      <c r="ACN152" s="8"/>
      <c r="ACO152" s="8"/>
      <c r="ACP152" s="8"/>
      <c r="ACQ152" s="8"/>
      <c r="ACR152" s="8"/>
      <c r="ACS152" s="8"/>
      <c r="ACT152" s="8"/>
      <c r="ACU152" s="8"/>
      <c r="ACV152" s="8"/>
      <c r="ACW152" s="8"/>
      <c r="ACX152" s="8"/>
      <c r="ACY152" s="8"/>
      <c r="ACZ152" s="8"/>
      <c r="ADA152" s="8"/>
      <c r="ADB152" s="8"/>
      <c r="ADC152" s="8"/>
      <c r="ADD152" s="8"/>
      <c r="ADE152" s="8"/>
      <c r="ADF152" s="8"/>
      <c r="ADG152" s="8"/>
      <c r="ADH152" s="8"/>
      <c r="ADI152" s="8"/>
      <c r="ADJ152" s="8"/>
      <c r="ADK152" s="8"/>
      <c r="ADL152" s="8"/>
      <c r="ADM152" s="8"/>
      <c r="ADN152" s="8"/>
      <c r="ADO152" s="8"/>
      <c r="ADP152" s="8"/>
      <c r="ADQ152" s="8"/>
      <c r="ADR152" s="8"/>
      <c r="ADS152" s="8"/>
      <c r="ADT152" s="8"/>
      <c r="ADU152" s="8"/>
      <c r="ADV152" s="8"/>
      <c r="ADW152" s="8"/>
      <c r="ADX152" s="8"/>
      <c r="ADY152" s="8"/>
      <c r="ADZ152" s="8"/>
      <c r="AEA152" s="8"/>
      <c r="AEB152" s="8"/>
      <c r="AEC152" s="8"/>
      <c r="AED152" s="8"/>
      <c r="AEE152" s="8"/>
      <c r="AEF152" s="8"/>
      <c r="AEG152" s="8"/>
      <c r="AEH152" s="8"/>
      <c r="AEI152" s="8"/>
      <c r="AEJ152" s="8"/>
      <c r="AEK152" s="8"/>
      <c r="AEL152" s="8"/>
      <c r="AEM152" s="8"/>
      <c r="AEN152" s="8"/>
      <c r="AEO152" s="8"/>
      <c r="AEP152" s="8"/>
      <c r="AEQ152" s="8"/>
      <c r="AER152" s="8"/>
      <c r="AES152" s="8"/>
      <c r="AET152" s="8"/>
      <c r="AEU152" s="8"/>
      <c r="AEV152" s="8"/>
      <c r="AEW152" s="8"/>
      <c r="AEX152" s="8"/>
      <c r="AEY152" s="8"/>
      <c r="AEZ152" s="8"/>
      <c r="AFA152" s="8"/>
      <c r="AFB152" s="8"/>
      <c r="AFC152" s="8"/>
      <c r="AFD152" s="8"/>
      <c r="AFE152" s="8"/>
      <c r="AFF152" s="8"/>
      <c r="AFG152" s="8"/>
      <c r="AFH152" s="8"/>
      <c r="AFI152" s="8"/>
      <c r="AFJ152" s="8"/>
      <c r="AFK152" s="8"/>
      <c r="AFL152" s="8"/>
      <c r="AFM152" s="8"/>
      <c r="AFN152" s="8"/>
      <c r="AFO152" s="8"/>
      <c r="AFP152" s="8"/>
      <c r="AFQ152" s="8"/>
      <c r="AFR152" s="8"/>
      <c r="AFS152" s="8"/>
      <c r="AFT152" s="8"/>
      <c r="AFU152" s="8"/>
      <c r="AFV152" s="8"/>
      <c r="AFW152" s="8"/>
      <c r="AFX152" s="8"/>
      <c r="AFY152" s="8"/>
      <c r="AFZ152" s="8"/>
      <c r="AGA152" s="8"/>
      <c r="AGB152" s="8"/>
      <c r="AGC152" s="8"/>
      <c r="AGD152" s="8"/>
      <c r="AGE152" s="8"/>
      <c r="AGF152" s="8"/>
      <c r="AGG152" s="8"/>
      <c r="AGH152" s="8"/>
      <c r="AGI152" s="8"/>
      <c r="AGJ152" s="8"/>
      <c r="AGK152" s="8"/>
      <c r="AGL152" s="8"/>
      <c r="AGM152" s="8"/>
      <c r="AGN152" s="8"/>
      <c r="AGO152" s="8"/>
      <c r="AGP152" s="8"/>
      <c r="AGQ152" s="8"/>
      <c r="AGR152" s="8"/>
      <c r="AGS152" s="8"/>
      <c r="AGT152" s="8"/>
      <c r="AGU152" s="8"/>
      <c r="AGV152" s="8"/>
      <c r="AGW152" s="8"/>
      <c r="AGX152" s="8"/>
      <c r="AGY152" s="8"/>
      <c r="AGZ152" s="8"/>
      <c r="AHA152" s="8"/>
      <c r="AHB152" s="8"/>
      <c r="AHC152" s="8"/>
      <c r="AHD152" s="8"/>
      <c r="AHE152" s="8"/>
      <c r="AHF152" s="8"/>
      <c r="AHG152" s="8"/>
      <c r="AHH152" s="8"/>
      <c r="AHI152" s="8"/>
      <c r="AHJ152" s="8"/>
      <c r="AHK152" s="8"/>
      <c r="AHL152" s="8"/>
      <c r="AHM152" s="8"/>
      <c r="AHN152" s="8"/>
      <c r="AHO152" s="8"/>
      <c r="AHP152" s="8"/>
      <c r="AHQ152" s="8"/>
      <c r="AHR152" s="8"/>
      <c r="AHS152" s="8"/>
      <c r="AHT152" s="8"/>
      <c r="AHU152" s="8"/>
      <c r="AHV152" s="8"/>
      <c r="AHW152" s="8"/>
      <c r="AHX152" s="8"/>
      <c r="AHY152" s="8"/>
      <c r="AHZ152" s="8"/>
      <c r="AIA152" s="8"/>
      <c r="AIB152" s="8"/>
      <c r="AIC152" s="8"/>
      <c r="AID152" s="8"/>
      <c r="AIE152" s="8"/>
      <c r="AIF152" s="8"/>
      <c r="AIG152" s="8"/>
      <c r="AIH152" s="8"/>
      <c r="AII152" s="8"/>
      <c r="AIJ152" s="8"/>
      <c r="AIK152" s="8"/>
      <c r="AIL152" s="8"/>
      <c r="AIM152" s="8"/>
      <c r="AIN152" s="8"/>
      <c r="AIO152" s="8"/>
      <c r="AIP152" s="8"/>
      <c r="AIQ152" s="8"/>
      <c r="AIR152" s="8"/>
      <c r="AIS152" s="8"/>
      <c r="AIT152" s="8"/>
      <c r="AIU152" s="8"/>
      <c r="AIV152" s="8"/>
      <c r="AIW152" s="8"/>
      <c r="AIX152" s="8"/>
      <c r="AIY152" s="8"/>
      <c r="AIZ152" s="8"/>
      <c r="AJA152" s="8"/>
      <c r="AJB152" s="8"/>
      <c r="AJC152" s="8"/>
      <c r="AJD152" s="8"/>
      <c r="AJE152" s="8"/>
      <c r="AJF152" s="8"/>
      <c r="AJG152" s="8"/>
      <c r="AJH152" s="8"/>
      <c r="AJI152" s="8"/>
      <c r="AJJ152" s="8"/>
      <c r="AJK152" s="8"/>
      <c r="AJL152" s="8"/>
      <c r="AJM152" s="8"/>
      <c r="AJN152" s="8"/>
      <c r="AJO152" s="8"/>
      <c r="AJP152" s="8"/>
      <c r="AJQ152" s="8"/>
      <c r="AJR152" s="8"/>
      <c r="AJS152" s="8"/>
      <c r="AJT152" s="8"/>
      <c r="AJU152" s="8"/>
      <c r="AJV152" s="8"/>
      <c r="AJW152" s="8"/>
      <c r="AJX152" s="8"/>
      <c r="AJY152" s="8"/>
      <c r="AJZ152" s="8"/>
      <c r="AKA152" s="8"/>
      <c r="AKB152" s="8"/>
      <c r="AKC152" s="8"/>
      <c r="AKD152" s="8"/>
      <c r="AKE152" s="8"/>
      <c r="AKF152" s="8"/>
      <c r="AKG152" s="8"/>
      <c r="AKH152" s="8"/>
      <c r="AKI152" s="8"/>
      <c r="AKJ152" s="8"/>
      <c r="AKK152" s="8"/>
      <c r="AKL152" s="8"/>
      <c r="AKM152" s="8"/>
      <c r="AKN152" s="8"/>
      <c r="AKO152" s="8"/>
      <c r="AKP152" s="8"/>
      <c r="AKQ152" s="8"/>
      <c r="AKR152" s="8"/>
      <c r="AKS152" s="8"/>
      <c r="AKT152" s="8"/>
      <c r="AKU152" s="8"/>
      <c r="AKV152" s="8"/>
      <c r="AKW152" s="8"/>
      <c r="AKX152" s="8"/>
      <c r="AKY152" s="8"/>
      <c r="AKZ152" s="8"/>
      <c r="ALA152" s="8"/>
      <c r="ALB152" s="8"/>
      <c r="ALC152" s="8"/>
      <c r="ALD152" s="8"/>
      <c r="ALE152" s="8"/>
      <c r="ALF152" s="8"/>
      <c r="ALG152" s="8"/>
      <c r="ALH152" s="8"/>
      <c r="ALI152" s="8"/>
      <c r="ALJ152" s="8"/>
      <c r="ALK152" s="8"/>
      <c r="ALL152" s="8"/>
      <c r="ALM152" s="8"/>
      <c r="ALN152" s="8"/>
      <c r="ALO152" s="8"/>
      <c r="ALP152" s="8"/>
      <c r="ALQ152" s="8"/>
      <c r="ALR152" s="8"/>
      <c r="ALS152" s="8"/>
      <c r="ALT152" s="8"/>
      <c r="ALU152" s="8"/>
      <c r="ALV152" s="8"/>
      <c r="ALW152" s="8"/>
      <c r="ALX152" s="8"/>
      <c r="ALY152" s="8"/>
      <c r="ALZ152" s="8"/>
      <c r="AMA152" s="8"/>
      <c r="AMB152" s="8"/>
      <c r="AMC152" s="8"/>
      <c r="AMD152" s="8"/>
      <c r="AME152" s="8"/>
      <c r="AMF152" s="8"/>
      <c r="AMG152" s="8"/>
      <c r="AMH152" s="8"/>
      <c r="AMI152" s="8"/>
      <c r="AMJ152" s="8"/>
      <c r="AMK152" s="8"/>
      <c r="AML152" s="8"/>
      <c r="AMM152" s="8"/>
      <c r="AMN152" s="8"/>
      <c r="AMO152" s="8"/>
      <c r="AMP152" s="8"/>
      <c r="AMQ152" s="8"/>
      <c r="AMR152" s="8"/>
      <c r="AMS152" s="8"/>
      <c r="AMT152" s="8"/>
      <c r="AMU152" s="8"/>
      <c r="AMV152" s="8"/>
      <c r="AMW152" s="8"/>
      <c r="AMX152" s="8"/>
      <c r="AMY152" s="8"/>
      <c r="AMZ152" s="8"/>
      <c r="ANA152" s="8"/>
      <c r="ANB152" s="8"/>
      <c r="ANC152" s="8"/>
      <c r="AND152" s="8"/>
      <c r="ANE152" s="8"/>
      <c r="ANF152" s="8"/>
      <c r="ANG152" s="8"/>
      <c r="ANH152" s="8"/>
      <c r="ANI152" s="8"/>
      <c r="ANJ152" s="8"/>
      <c r="ANK152" s="8"/>
      <c r="ANL152" s="8"/>
      <c r="ANM152" s="8"/>
      <c r="ANN152" s="8"/>
      <c r="ANO152" s="8"/>
      <c r="ANP152" s="8"/>
      <c r="ANQ152" s="8"/>
      <c r="ANR152" s="8"/>
      <c r="ANS152" s="8"/>
      <c r="ANT152" s="8"/>
      <c r="ANU152" s="8"/>
      <c r="ANV152" s="8"/>
      <c r="ANW152" s="8"/>
      <c r="ANX152" s="8"/>
      <c r="ANY152" s="8"/>
      <c r="ANZ152" s="8"/>
      <c r="AOA152" s="8"/>
      <c r="AOB152" s="8"/>
      <c r="AOC152" s="8"/>
      <c r="AOD152" s="8"/>
      <c r="AOE152" s="8"/>
      <c r="AOF152" s="8"/>
      <c r="AOG152" s="8"/>
      <c r="AOH152" s="8"/>
      <c r="AOI152" s="8"/>
      <c r="AOJ152" s="8"/>
      <c r="AOK152" s="8"/>
      <c r="AOL152" s="8"/>
      <c r="AOM152" s="8"/>
      <c r="AON152" s="8"/>
      <c r="AOO152" s="8"/>
      <c r="AOP152" s="8"/>
      <c r="AOQ152" s="8"/>
      <c r="AOR152" s="8"/>
      <c r="AOS152" s="8"/>
      <c r="AOT152" s="8"/>
      <c r="AOU152" s="8"/>
      <c r="AOV152" s="8"/>
      <c r="AOW152" s="8"/>
      <c r="AOX152" s="8"/>
      <c r="AOY152" s="8"/>
      <c r="AOZ152" s="8"/>
      <c r="APA152" s="8"/>
      <c r="APB152" s="8"/>
      <c r="APC152" s="8"/>
      <c r="APD152" s="8"/>
      <c r="APE152" s="8"/>
      <c r="APF152" s="8"/>
      <c r="APG152" s="8"/>
      <c r="APH152" s="8"/>
      <c r="API152" s="8"/>
      <c r="APJ152" s="8"/>
      <c r="APK152" s="8"/>
      <c r="APL152" s="8"/>
      <c r="APM152" s="8"/>
      <c r="APN152" s="8"/>
      <c r="APO152" s="8"/>
      <c r="APP152" s="8"/>
      <c r="APQ152" s="8"/>
      <c r="APR152" s="8"/>
      <c r="APS152" s="8"/>
      <c r="APT152" s="8"/>
      <c r="APU152" s="8"/>
      <c r="APV152" s="8"/>
      <c r="APW152" s="8"/>
      <c r="APX152" s="8"/>
      <c r="APY152" s="8"/>
      <c r="APZ152" s="8"/>
      <c r="AQA152" s="8"/>
      <c r="AQB152" s="8"/>
      <c r="AQC152" s="8"/>
      <c r="AQD152" s="8"/>
      <c r="AQE152" s="8"/>
      <c r="AQF152" s="8"/>
      <c r="AQG152" s="8"/>
      <c r="AQH152" s="8"/>
      <c r="AQI152" s="8"/>
      <c r="AQJ152" s="8"/>
      <c r="AQK152" s="8"/>
      <c r="AQL152" s="8"/>
      <c r="AQM152" s="8"/>
      <c r="AQN152" s="8"/>
      <c r="AQO152" s="8"/>
      <c r="AQP152" s="8"/>
      <c r="AQQ152" s="8"/>
      <c r="AQR152" s="8"/>
      <c r="AQS152" s="8"/>
      <c r="AQT152" s="8"/>
      <c r="AQU152" s="8"/>
      <c r="AQV152" s="8"/>
      <c r="AQW152" s="8"/>
      <c r="AQX152" s="8"/>
      <c r="AQY152" s="8"/>
      <c r="AQZ152" s="8"/>
      <c r="ARA152" s="8"/>
      <c r="ARB152" s="8"/>
      <c r="ARC152" s="8"/>
      <c r="ARD152" s="8"/>
      <c r="ARE152" s="8"/>
      <c r="ARF152" s="8"/>
      <c r="ARG152" s="8"/>
      <c r="ARH152" s="8"/>
      <c r="ARI152" s="8"/>
      <c r="ARJ152" s="8"/>
      <c r="ARK152" s="8"/>
      <c r="ARL152" s="8"/>
      <c r="ARM152" s="8"/>
      <c r="ARN152" s="8"/>
      <c r="ARO152" s="8"/>
      <c r="ARP152" s="8"/>
      <c r="ARQ152" s="8"/>
      <c r="ARR152" s="8"/>
      <c r="ARS152" s="8"/>
      <c r="ART152" s="8"/>
      <c r="ARU152" s="8"/>
      <c r="ARV152" s="8"/>
      <c r="ARW152" s="8"/>
      <c r="ARX152" s="8"/>
      <c r="ARY152" s="8"/>
      <c r="ARZ152" s="8"/>
      <c r="ASA152" s="8"/>
      <c r="ASB152" s="8"/>
      <c r="ASC152" s="8"/>
      <c r="ASD152" s="8"/>
      <c r="ASE152" s="8"/>
      <c r="ASF152" s="8"/>
      <c r="ASG152" s="8"/>
      <c r="ASH152" s="8"/>
      <c r="ASI152" s="8"/>
      <c r="ASJ152" s="8"/>
      <c r="ASK152" s="8"/>
      <c r="ASL152" s="8"/>
      <c r="ASM152" s="8"/>
      <c r="ASN152" s="8"/>
      <c r="ASO152" s="8"/>
      <c r="ASP152" s="8"/>
      <c r="ASQ152" s="8"/>
      <c r="ASR152" s="8"/>
      <c r="ASS152" s="8"/>
      <c r="AST152" s="8"/>
      <c r="ASU152" s="8"/>
      <c r="ASV152" s="8"/>
      <c r="ASW152" s="8"/>
      <c r="ASX152" s="8"/>
      <c r="ASY152" s="8"/>
      <c r="ASZ152" s="8"/>
      <c r="ATA152" s="8"/>
      <c r="ATB152" s="8"/>
      <c r="ATC152" s="8"/>
      <c r="ATD152" s="8"/>
      <c r="ATE152" s="8"/>
      <c r="ATF152" s="8"/>
      <c r="ATG152" s="8"/>
      <c r="ATH152" s="8"/>
      <c r="ATI152" s="8"/>
      <c r="ATJ152" s="8"/>
      <c r="ATK152" s="8"/>
      <c r="ATL152" s="8"/>
      <c r="ATM152" s="8"/>
      <c r="ATN152" s="8"/>
      <c r="ATO152" s="8"/>
      <c r="ATP152" s="8"/>
      <c r="ATQ152" s="8"/>
      <c r="ATR152" s="8"/>
      <c r="ATS152" s="8"/>
      <c r="ATT152" s="8"/>
      <c r="ATU152" s="8"/>
      <c r="ATV152" s="8"/>
      <c r="ATW152" s="8"/>
      <c r="ATX152" s="8"/>
      <c r="ATY152" s="8"/>
      <c r="ATZ152" s="8"/>
      <c r="AUA152" s="8"/>
      <c r="AUB152" s="8"/>
      <c r="AUC152" s="8"/>
      <c r="AUD152" s="8"/>
      <c r="AUE152" s="8"/>
      <c r="AUF152" s="8"/>
      <c r="AUG152" s="8"/>
      <c r="AUH152" s="8"/>
      <c r="AUI152" s="8"/>
      <c r="AUJ152" s="8"/>
      <c r="AUK152" s="8"/>
      <c r="AUL152" s="8"/>
      <c r="AUM152" s="8"/>
      <c r="AUN152" s="8"/>
      <c r="AUO152" s="8"/>
      <c r="AUP152" s="8"/>
      <c r="AUQ152" s="8"/>
      <c r="AUR152" s="8"/>
      <c r="AUS152" s="8"/>
      <c r="AUT152" s="8"/>
      <c r="AUU152" s="8"/>
      <c r="AUV152" s="8"/>
      <c r="AUW152" s="8"/>
      <c r="AUX152" s="8"/>
      <c r="AUY152" s="8"/>
      <c r="AUZ152" s="8"/>
      <c r="AVA152" s="8"/>
      <c r="AVB152" s="8"/>
      <c r="AVC152" s="8"/>
      <c r="AVD152" s="8"/>
      <c r="AVE152" s="8"/>
      <c r="AVF152" s="8"/>
      <c r="AVG152" s="8"/>
      <c r="AVH152" s="8"/>
      <c r="AVI152" s="8"/>
      <c r="AVJ152" s="8"/>
      <c r="AVK152" s="8"/>
      <c r="AVL152" s="8"/>
      <c r="AVM152" s="8"/>
      <c r="AVN152" s="8"/>
      <c r="AVO152" s="8"/>
      <c r="AVP152" s="8"/>
      <c r="AVQ152" s="8"/>
      <c r="AVR152" s="8"/>
      <c r="AVS152" s="8"/>
      <c r="AVT152" s="8"/>
      <c r="AVU152" s="8"/>
      <c r="AVV152" s="8"/>
      <c r="AVW152" s="8"/>
      <c r="AVX152" s="8"/>
      <c r="AVY152" s="8"/>
      <c r="AVZ152" s="8"/>
      <c r="AWA152" s="8"/>
      <c r="AWB152" s="8"/>
      <c r="AWC152" s="8"/>
      <c r="AWD152" s="8"/>
      <c r="AWE152" s="8"/>
      <c r="AWF152" s="8"/>
      <c r="AWG152" s="8"/>
      <c r="AWH152" s="8"/>
      <c r="AWI152" s="8"/>
      <c r="AWJ152" s="8"/>
      <c r="AWK152" s="8"/>
      <c r="AWL152" s="8"/>
      <c r="AWM152" s="8"/>
      <c r="AWN152" s="8"/>
      <c r="AWO152" s="8"/>
      <c r="AWP152" s="8"/>
      <c r="AWQ152" s="8"/>
      <c r="AWR152" s="8"/>
      <c r="AWS152" s="8"/>
      <c r="AWT152" s="8"/>
      <c r="AWU152" s="8"/>
      <c r="AWV152" s="8"/>
      <c r="AWW152" s="8"/>
      <c r="AWX152" s="8"/>
      <c r="AWY152" s="8"/>
      <c r="AWZ152" s="8"/>
      <c r="AXA152" s="8"/>
      <c r="AXB152" s="8"/>
      <c r="AXC152" s="8"/>
      <c r="AXD152" s="8"/>
      <c r="AXE152" s="8"/>
      <c r="AXF152" s="8"/>
      <c r="AXG152" s="8"/>
      <c r="AXH152" s="8"/>
      <c r="AXI152" s="8"/>
      <c r="AXJ152" s="8"/>
      <c r="AXK152" s="8"/>
      <c r="AXL152" s="8"/>
      <c r="AXM152" s="8"/>
      <c r="AXN152" s="8"/>
      <c r="AXO152" s="8"/>
      <c r="AXP152" s="8"/>
      <c r="AXQ152" s="8"/>
      <c r="AXR152" s="8"/>
      <c r="AXS152" s="8"/>
      <c r="AXT152" s="8"/>
      <c r="AXU152" s="8"/>
      <c r="AXV152" s="8"/>
      <c r="AXW152" s="8"/>
      <c r="AXX152" s="8"/>
      <c r="AXY152" s="8"/>
      <c r="AXZ152" s="8"/>
      <c r="AYA152" s="8"/>
      <c r="AYB152" s="8"/>
      <c r="AYC152" s="8"/>
      <c r="AYD152" s="8"/>
      <c r="AYE152" s="8"/>
      <c r="AYF152" s="8"/>
      <c r="AYG152" s="8"/>
      <c r="AYH152" s="8"/>
      <c r="AYI152" s="8"/>
      <c r="AYJ152" s="8"/>
      <c r="AYK152" s="8"/>
      <c r="AYL152" s="8"/>
      <c r="AYM152" s="8"/>
      <c r="AYN152" s="8"/>
      <c r="AYO152" s="8"/>
      <c r="AYP152" s="8"/>
      <c r="AYQ152" s="8"/>
      <c r="AYR152" s="8"/>
      <c r="AYS152" s="8"/>
      <c r="AYT152" s="8"/>
      <c r="AYU152" s="8"/>
      <c r="AYV152" s="8"/>
      <c r="AYW152" s="8"/>
      <c r="AYX152" s="8"/>
      <c r="AYY152" s="8"/>
      <c r="AYZ152" s="8"/>
      <c r="AZA152" s="8"/>
      <c r="AZB152" s="8"/>
      <c r="AZC152" s="8"/>
      <c r="AZD152" s="8"/>
      <c r="AZE152" s="8"/>
      <c r="AZF152" s="8"/>
      <c r="AZG152" s="8"/>
      <c r="AZH152" s="8"/>
      <c r="AZI152" s="8"/>
      <c r="AZJ152" s="8"/>
      <c r="AZK152" s="8"/>
      <c r="AZL152" s="8"/>
      <c r="AZM152" s="8"/>
      <c r="AZN152" s="8"/>
      <c r="AZO152" s="8"/>
      <c r="AZP152" s="8"/>
      <c r="AZQ152" s="8"/>
      <c r="AZR152" s="8"/>
      <c r="AZS152" s="8"/>
      <c r="AZT152" s="8"/>
      <c r="AZU152" s="8"/>
      <c r="AZV152" s="8"/>
      <c r="AZW152" s="8"/>
      <c r="AZX152" s="8"/>
      <c r="AZY152" s="8"/>
      <c r="AZZ152" s="8"/>
      <c r="BAA152" s="8"/>
      <c r="BAB152" s="8"/>
      <c r="BAC152" s="8"/>
      <c r="BAD152" s="8"/>
      <c r="BAE152" s="8"/>
      <c r="BAF152" s="8"/>
      <c r="BAG152" s="8"/>
      <c r="BAH152" s="8"/>
      <c r="BAI152" s="8"/>
      <c r="BAJ152" s="8"/>
      <c r="BAK152" s="8"/>
      <c r="BAL152" s="8"/>
      <c r="BAM152" s="8"/>
      <c r="BAN152" s="8"/>
      <c r="BAO152" s="8"/>
      <c r="BAP152" s="8"/>
      <c r="BAQ152" s="8"/>
      <c r="BAR152" s="8"/>
      <c r="BAS152" s="8"/>
      <c r="BAT152" s="8"/>
      <c r="BAU152" s="8"/>
      <c r="BAV152" s="8"/>
      <c r="BAW152" s="8"/>
      <c r="BAX152" s="8"/>
      <c r="BAY152" s="8"/>
      <c r="BAZ152" s="8"/>
      <c r="BBA152" s="8"/>
      <c r="BBB152" s="8"/>
      <c r="BBC152" s="8"/>
      <c r="BBD152" s="8"/>
      <c r="BBE152" s="8"/>
      <c r="BBF152" s="8"/>
      <c r="BBG152" s="8"/>
      <c r="BBH152" s="8"/>
      <c r="BBI152" s="8"/>
      <c r="BBJ152" s="8"/>
      <c r="BBK152" s="8"/>
      <c r="BBL152" s="8"/>
      <c r="BBM152" s="8"/>
      <c r="BBN152" s="8"/>
      <c r="BBO152" s="8"/>
      <c r="BBP152" s="8"/>
      <c r="BBQ152" s="8"/>
      <c r="BBR152" s="8"/>
      <c r="BBS152" s="8"/>
      <c r="BBT152" s="8"/>
      <c r="BBU152" s="8"/>
      <c r="BBV152" s="8"/>
      <c r="BBW152" s="8"/>
      <c r="BBX152" s="8"/>
      <c r="BBY152" s="8"/>
      <c r="BBZ152" s="8"/>
      <c r="BCA152" s="8"/>
      <c r="BCB152" s="8"/>
      <c r="BCC152" s="8"/>
      <c r="BCD152" s="8"/>
      <c r="BCE152" s="8"/>
      <c r="BCF152" s="8"/>
      <c r="BCG152" s="8"/>
      <c r="BCH152" s="8"/>
      <c r="BCI152" s="8"/>
      <c r="BCJ152" s="8"/>
      <c r="BCK152" s="8"/>
      <c r="BCL152" s="8"/>
      <c r="BCM152" s="8"/>
      <c r="BCN152" s="8"/>
      <c r="BCO152" s="8"/>
      <c r="BCP152" s="8"/>
      <c r="BCQ152" s="8"/>
      <c r="BCR152" s="8"/>
      <c r="BCS152" s="8"/>
      <c r="BCT152" s="8"/>
      <c r="BCU152" s="8"/>
      <c r="BCV152" s="8"/>
      <c r="BCW152" s="8"/>
      <c r="BCX152" s="8"/>
      <c r="BCY152" s="8"/>
      <c r="BCZ152" s="8"/>
      <c r="BDA152" s="8"/>
      <c r="BDB152" s="8"/>
      <c r="BDC152" s="8"/>
      <c r="BDD152" s="8"/>
      <c r="BDE152" s="8"/>
      <c r="BDF152" s="8"/>
      <c r="BDG152" s="8"/>
      <c r="BDH152" s="8"/>
      <c r="BDI152" s="8"/>
      <c r="BDJ152" s="8"/>
      <c r="BDK152" s="8"/>
      <c r="BDL152" s="8"/>
      <c r="BDM152" s="8"/>
      <c r="BDN152" s="8"/>
      <c r="BDO152" s="8"/>
      <c r="BDP152" s="8"/>
      <c r="BDQ152" s="8"/>
      <c r="BDR152" s="8"/>
      <c r="BDS152" s="8"/>
      <c r="BDT152" s="8"/>
      <c r="BDU152" s="8"/>
      <c r="BDV152" s="8"/>
      <c r="BDW152" s="8"/>
      <c r="BDX152" s="8"/>
      <c r="BDY152" s="8"/>
      <c r="BDZ152" s="8"/>
      <c r="BEA152" s="8"/>
      <c r="BEB152" s="8"/>
      <c r="BEC152" s="8"/>
      <c r="BED152" s="8"/>
      <c r="BEE152" s="8"/>
      <c r="BEF152" s="8"/>
      <c r="BEG152" s="8"/>
      <c r="BEH152" s="8"/>
      <c r="BEI152" s="8"/>
      <c r="BEJ152" s="8"/>
      <c r="BEK152" s="8"/>
      <c r="BEL152" s="8"/>
      <c r="BEM152" s="8"/>
      <c r="BEN152" s="8"/>
      <c r="BEO152" s="8"/>
      <c r="BEP152" s="8"/>
      <c r="BEQ152" s="8"/>
      <c r="BER152" s="8"/>
      <c r="BES152" s="8"/>
      <c r="BET152" s="8"/>
      <c r="BEU152" s="8"/>
      <c r="BEV152" s="8"/>
      <c r="BEW152" s="8"/>
      <c r="BEX152" s="8"/>
      <c r="BEY152" s="8"/>
      <c r="BEZ152" s="8"/>
      <c r="BFA152" s="8"/>
      <c r="BFB152" s="8"/>
      <c r="BFC152" s="8"/>
      <c r="BFD152" s="8"/>
      <c r="BFE152" s="8"/>
      <c r="BFF152" s="8"/>
      <c r="BFG152" s="8"/>
      <c r="BFH152" s="8"/>
      <c r="BFI152" s="8"/>
      <c r="BFJ152" s="8"/>
      <c r="BFK152" s="8"/>
      <c r="BFL152" s="8"/>
      <c r="BFM152" s="8"/>
      <c r="BFN152" s="8"/>
      <c r="BFO152" s="8"/>
      <c r="BFP152" s="8"/>
      <c r="BFQ152" s="8"/>
      <c r="BFR152" s="8"/>
      <c r="BFS152" s="8"/>
      <c r="BFT152" s="8"/>
      <c r="BFU152" s="8"/>
      <c r="BFV152" s="8"/>
      <c r="BFW152" s="8"/>
      <c r="BFX152" s="8"/>
      <c r="BFY152" s="8"/>
      <c r="BFZ152" s="8"/>
    </row>
    <row r="153" spans="3:1534" s="14" customFormat="1" ht="15" x14ac:dyDescent="0.25">
      <c r="C153" s="15"/>
      <c r="D153" s="15"/>
      <c r="E153" s="15"/>
      <c r="F153" s="15"/>
      <c r="G153" s="15"/>
      <c r="H153" s="15"/>
      <c r="I153" s="15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</row>
    <row r="154" spans="3:1534" s="14" customFormat="1" ht="15" x14ac:dyDescent="0.25">
      <c r="C154" s="15"/>
      <c r="D154" s="15"/>
      <c r="E154" s="15"/>
      <c r="F154" s="15"/>
      <c r="G154" s="15"/>
      <c r="H154" s="15"/>
      <c r="I154" s="15"/>
      <c r="SV154" s="8"/>
      <c r="SW154" s="8"/>
      <c r="SX154" s="8"/>
      <c r="SY154" s="8"/>
      <c r="SZ154" s="8"/>
      <c r="TA154" s="8"/>
      <c r="TB154" s="8"/>
      <c r="TC154" s="8"/>
      <c r="TD154" s="8"/>
      <c r="TE154" s="8"/>
      <c r="TF154" s="8"/>
      <c r="TG154" s="8"/>
      <c r="TH154" s="8"/>
      <c r="TI154" s="8"/>
      <c r="TJ154" s="8"/>
      <c r="TK154" s="8"/>
      <c r="TL154" s="8"/>
      <c r="TM154" s="8"/>
      <c r="TN154" s="8"/>
      <c r="TO154" s="8"/>
      <c r="TP154" s="8"/>
      <c r="TQ154" s="8"/>
      <c r="TR154" s="8"/>
      <c r="TS154" s="8"/>
      <c r="TT154" s="8"/>
      <c r="TU154" s="8"/>
      <c r="TV154" s="8"/>
      <c r="TW154" s="8"/>
      <c r="TX154" s="8"/>
      <c r="TY154" s="8"/>
      <c r="TZ154" s="8"/>
      <c r="UA154" s="8"/>
      <c r="UB154" s="8"/>
      <c r="UC154" s="8"/>
      <c r="UD154" s="8"/>
      <c r="UE154" s="8"/>
      <c r="UF154" s="8"/>
      <c r="UG154" s="8"/>
      <c r="UH154" s="8"/>
      <c r="UI154" s="8"/>
      <c r="UJ154" s="8"/>
      <c r="UK154" s="8"/>
      <c r="UL154" s="8"/>
      <c r="UM154" s="8"/>
      <c r="UN154" s="8"/>
      <c r="UO154" s="8"/>
      <c r="UP154" s="8"/>
      <c r="UQ154" s="8"/>
      <c r="UR154" s="8"/>
      <c r="US154" s="8"/>
      <c r="UT154" s="8"/>
      <c r="UU154" s="8"/>
      <c r="UV154" s="8"/>
      <c r="UW154" s="8"/>
      <c r="UX154" s="8"/>
      <c r="UY154" s="8"/>
      <c r="UZ154" s="8"/>
      <c r="VA154" s="8"/>
      <c r="VB154" s="8"/>
      <c r="VC154" s="8"/>
      <c r="VD154" s="8"/>
      <c r="VE154" s="8"/>
      <c r="VF154" s="8"/>
      <c r="VG154" s="8"/>
      <c r="VH154" s="8"/>
      <c r="VI154" s="8"/>
      <c r="VJ154" s="8"/>
      <c r="VK154" s="8"/>
      <c r="VL154" s="8"/>
      <c r="VM154" s="8"/>
      <c r="VN154" s="8"/>
      <c r="VO154" s="8"/>
      <c r="VP154" s="8"/>
      <c r="VQ154" s="8"/>
      <c r="VR154" s="8"/>
      <c r="VS154" s="8"/>
      <c r="VT154" s="8"/>
      <c r="VU154" s="8"/>
      <c r="VV154" s="8"/>
      <c r="VW154" s="8"/>
      <c r="VX154" s="8"/>
      <c r="VY154" s="8"/>
      <c r="VZ154" s="8"/>
      <c r="WA154" s="8"/>
      <c r="WB154" s="8"/>
      <c r="WC154" s="8"/>
      <c r="WD154" s="8"/>
      <c r="WE154" s="8"/>
      <c r="WF154" s="8"/>
      <c r="WG154" s="8"/>
      <c r="WH154" s="8"/>
      <c r="WI154" s="8"/>
      <c r="WJ154" s="8"/>
      <c r="WK154" s="8"/>
      <c r="WL154" s="8"/>
      <c r="WM154" s="8"/>
      <c r="WN154" s="8"/>
      <c r="WO154" s="8"/>
      <c r="WP154" s="8"/>
      <c r="WQ154" s="8"/>
      <c r="WR154" s="8"/>
      <c r="WS154" s="8"/>
      <c r="WT154" s="8"/>
      <c r="WU154" s="8"/>
      <c r="WV154" s="8"/>
      <c r="WW154" s="8"/>
      <c r="WX154" s="8"/>
      <c r="WY154" s="8"/>
      <c r="WZ154" s="8"/>
      <c r="XA154" s="8"/>
      <c r="XB154" s="8"/>
      <c r="XC154" s="8"/>
      <c r="XD154" s="8"/>
      <c r="XE154" s="8"/>
      <c r="XF154" s="8"/>
      <c r="XG154" s="8"/>
      <c r="XH154" s="8"/>
      <c r="XI154" s="8"/>
      <c r="XJ154" s="8"/>
      <c r="XK154" s="8"/>
      <c r="XL154" s="8"/>
      <c r="XM154" s="8"/>
      <c r="XN154" s="8"/>
      <c r="XO154" s="8"/>
      <c r="XP154" s="8"/>
      <c r="XQ154" s="8"/>
      <c r="XR154" s="8"/>
      <c r="XS154" s="8"/>
      <c r="XT154" s="8"/>
      <c r="XU154" s="8"/>
      <c r="XV154" s="8"/>
      <c r="XW154" s="8"/>
      <c r="XX154" s="8"/>
      <c r="XY154" s="8"/>
      <c r="XZ154" s="8"/>
      <c r="YA154" s="8"/>
      <c r="YB154" s="8"/>
      <c r="YC154" s="8"/>
      <c r="YD154" s="8"/>
      <c r="YE154" s="8"/>
      <c r="YF154" s="8"/>
      <c r="YG154" s="8"/>
      <c r="YH154" s="8"/>
      <c r="YI154" s="8"/>
      <c r="YJ154" s="8"/>
      <c r="YK154" s="8"/>
      <c r="YL154" s="8"/>
      <c r="YM154" s="8"/>
      <c r="YN154" s="8"/>
      <c r="YO154" s="8"/>
      <c r="YP154" s="8"/>
      <c r="YQ154" s="8"/>
      <c r="YR154" s="8"/>
      <c r="YS154" s="8"/>
      <c r="YT154" s="8"/>
      <c r="YU154" s="8"/>
      <c r="YV154" s="8"/>
      <c r="YW154" s="8"/>
      <c r="YX154" s="8"/>
      <c r="YY154" s="8"/>
      <c r="YZ154" s="8"/>
      <c r="ZA154" s="8"/>
      <c r="ZB154" s="8"/>
      <c r="ZC154" s="8"/>
      <c r="ZD154" s="8"/>
      <c r="ZE154" s="8"/>
      <c r="ZF154" s="8"/>
      <c r="ZG154" s="8"/>
      <c r="ZH154" s="8"/>
      <c r="ZI154" s="8"/>
      <c r="ZJ154" s="8"/>
      <c r="ZK154" s="8"/>
      <c r="ZL154" s="8"/>
      <c r="ZM154" s="8"/>
      <c r="ZN154" s="8"/>
      <c r="ZO154" s="8"/>
      <c r="ZP154" s="8"/>
      <c r="ZQ154" s="8"/>
      <c r="ZR154" s="8"/>
      <c r="ZS154" s="8"/>
      <c r="ZT154" s="8"/>
      <c r="ZU154" s="8"/>
      <c r="ZV154" s="8"/>
      <c r="ZW154" s="8"/>
      <c r="ZX154" s="8"/>
      <c r="ZY154" s="8"/>
      <c r="ZZ154" s="8"/>
      <c r="AAA154" s="8"/>
      <c r="AAB154" s="8"/>
      <c r="AAC154" s="8"/>
      <c r="AAD154" s="8"/>
      <c r="AAE154" s="8"/>
      <c r="AAF154" s="8"/>
      <c r="AAG154" s="8"/>
      <c r="AAH154" s="8"/>
      <c r="AAI154" s="8"/>
      <c r="AAJ154" s="8"/>
      <c r="AAK154" s="8"/>
      <c r="AAL154" s="8"/>
      <c r="AAM154" s="8"/>
      <c r="AAN154" s="8"/>
      <c r="AAO154" s="8"/>
      <c r="AAP154" s="8"/>
      <c r="AAQ154" s="8"/>
      <c r="AAR154" s="8"/>
      <c r="AAS154" s="8"/>
      <c r="AAT154" s="8"/>
      <c r="AAU154" s="8"/>
      <c r="AAV154" s="8"/>
      <c r="AAW154" s="8"/>
      <c r="AAX154" s="8"/>
      <c r="AAY154" s="8"/>
      <c r="AAZ154" s="8"/>
      <c r="ABA154" s="8"/>
      <c r="ABB154" s="8"/>
      <c r="ABC154" s="8"/>
      <c r="ABD154" s="8"/>
      <c r="ABE154" s="8"/>
      <c r="ABF154" s="8"/>
      <c r="ABG154" s="8"/>
      <c r="ABH154" s="8"/>
      <c r="ABI154" s="8"/>
      <c r="ABJ154" s="8"/>
      <c r="ABK154" s="8"/>
      <c r="ABL154" s="8"/>
      <c r="ABM154" s="8"/>
      <c r="ABN154" s="8"/>
      <c r="ABO154" s="8"/>
      <c r="ABP154" s="8"/>
      <c r="ABQ154" s="8"/>
      <c r="ABR154" s="8"/>
      <c r="ABS154" s="8"/>
      <c r="ABT154" s="8"/>
      <c r="ABU154" s="8"/>
      <c r="ABV154" s="8"/>
      <c r="ABW154" s="8"/>
      <c r="ABX154" s="8"/>
      <c r="ABY154" s="8"/>
      <c r="ABZ154" s="8"/>
      <c r="ACA154" s="8"/>
      <c r="ACB154" s="8"/>
      <c r="ACC154" s="8"/>
      <c r="ACD154" s="8"/>
      <c r="ACE154" s="8"/>
      <c r="ACF154" s="8"/>
      <c r="ACG154" s="8"/>
      <c r="ACH154" s="8"/>
      <c r="ACI154" s="8"/>
      <c r="ACJ154" s="8"/>
      <c r="ACK154" s="8"/>
      <c r="ACL154" s="8"/>
      <c r="ACM154" s="8"/>
      <c r="ACN154" s="8"/>
      <c r="ACO154" s="8"/>
      <c r="ACP154" s="8"/>
      <c r="ACQ154" s="8"/>
      <c r="ACR154" s="8"/>
      <c r="ACS154" s="8"/>
      <c r="ACT154" s="8"/>
      <c r="ACU154" s="8"/>
      <c r="ACV154" s="8"/>
      <c r="ACW154" s="8"/>
      <c r="ACX154" s="8"/>
      <c r="ACY154" s="8"/>
      <c r="ACZ154" s="8"/>
      <c r="ADA154" s="8"/>
      <c r="ADB154" s="8"/>
      <c r="ADC154" s="8"/>
      <c r="ADD154" s="8"/>
      <c r="ADE154" s="8"/>
      <c r="ADF154" s="8"/>
      <c r="ADG154" s="8"/>
      <c r="ADH154" s="8"/>
      <c r="ADI154" s="8"/>
      <c r="ADJ154" s="8"/>
      <c r="ADK154" s="8"/>
      <c r="ADL154" s="8"/>
      <c r="ADM154" s="8"/>
      <c r="ADN154" s="8"/>
      <c r="ADO154" s="8"/>
      <c r="ADP154" s="8"/>
      <c r="ADQ154" s="8"/>
      <c r="ADR154" s="8"/>
      <c r="ADS154" s="8"/>
      <c r="ADT154" s="8"/>
      <c r="ADU154" s="8"/>
      <c r="ADV154" s="8"/>
      <c r="ADW154" s="8"/>
      <c r="ADX154" s="8"/>
      <c r="ADY154" s="8"/>
      <c r="ADZ154" s="8"/>
      <c r="AEA154" s="8"/>
      <c r="AEB154" s="8"/>
      <c r="AEC154" s="8"/>
      <c r="AED154" s="8"/>
      <c r="AEE154" s="8"/>
      <c r="AEF154" s="8"/>
      <c r="AEG154" s="8"/>
      <c r="AEH154" s="8"/>
      <c r="AEI154" s="8"/>
      <c r="AEJ154" s="8"/>
      <c r="AEK154" s="8"/>
      <c r="AEL154" s="8"/>
      <c r="AEM154" s="8"/>
      <c r="AEN154" s="8"/>
      <c r="AEO154" s="8"/>
      <c r="AEP154" s="8"/>
      <c r="AEQ154" s="8"/>
      <c r="AER154" s="8"/>
      <c r="AES154" s="8"/>
      <c r="AET154" s="8"/>
      <c r="AEU154" s="8"/>
      <c r="AEV154" s="8"/>
      <c r="AEW154" s="8"/>
      <c r="AEX154" s="8"/>
      <c r="AEY154" s="8"/>
      <c r="AEZ154" s="8"/>
      <c r="AFA154" s="8"/>
      <c r="AFB154" s="8"/>
      <c r="AFC154" s="8"/>
      <c r="AFD154" s="8"/>
      <c r="AFE154" s="8"/>
      <c r="AFF154" s="8"/>
      <c r="AFG154" s="8"/>
      <c r="AFH154" s="8"/>
      <c r="AFI154" s="8"/>
      <c r="AFJ154" s="8"/>
      <c r="AFK154" s="8"/>
      <c r="AFL154" s="8"/>
      <c r="AFM154" s="8"/>
      <c r="AFN154" s="8"/>
      <c r="AFO154" s="8"/>
      <c r="AFP154" s="8"/>
      <c r="AFQ154" s="8"/>
      <c r="AFR154" s="8"/>
      <c r="AFS154" s="8"/>
      <c r="AFT154" s="8"/>
      <c r="AFU154" s="8"/>
      <c r="AFV154" s="8"/>
      <c r="AFW154" s="8"/>
      <c r="AFX154" s="8"/>
      <c r="AFY154" s="8"/>
      <c r="AFZ154" s="8"/>
      <c r="AGA154" s="8"/>
      <c r="AGB154" s="8"/>
      <c r="AGC154" s="8"/>
      <c r="AGD154" s="8"/>
      <c r="AGE154" s="8"/>
      <c r="AGF154" s="8"/>
      <c r="AGG154" s="8"/>
      <c r="AGH154" s="8"/>
      <c r="AGI154" s="8"/>
      <c r="AGJ154" s="8"/>
      <c r="AGK154" s="8"/>
      <c r="AGL154" s="8"/>
      <c r="AGM154" s="8"/>
      <c r="AGN154" s="8"/>
      <c r="AGO154" s="8"/>
      <c r="AGP154" s="8"/>
      <c r="AGQ154" s="8"/>
      <c r="AGR154" s="8"/>
      <c r="AGS154" s="8"/>
      <c r="AGT154" s="8"/>
      <c r="AGU154" s="8"/>
      <c r="AGV154" s="8"/>
      <c r="AGW154" s="8"/>
      <c r="AGX154" s="8"/>
      <c r="AGY154" s="8"/>
      <c r="AGZ154" s="8"/>
      <c r="AHA154" s="8"/>
      <c r="AHB154" s="8"/>
      <c r="AHC154" s="8"/>
      <c r="AHD154" s="8"/>
      <c r="AHE154" s="8"/>
      <c r="AHF154" s="8"/>
      <c r="AHG154" s="8"/>
      <c r="AHH154" s="8"/>
      <c r="AHI154" s="8"/>
      <c r="AHJ154" s="8"/>
      <c r="AHK154" s="8"/>
      <c r="AHL154" s="8"/>
      <c r="AHM154" s="8"/>
      <c r="AHN154" s="8"/>
      <c r="AHO154" s="8"/>
      <c r="AHP154" s="8"/>
      <c r="AHQ154" s="8"/>
      <c r="AHR154" s="8"/>
      <c r="AHS154" s="8"/>
      <c r="AHT154" s="8"/>
      <c r="AHU154" s="8"/>
      <c r="AHV154" s="8"/>
      <c r="AHW154" s="8"/>
      <c r="AHX154" s="8"/>
      <c r="AHY154" s="8"/>
      <c r="AHZ154" s="8"/>
      <c r="AIA154" s="8"/>
      <c r="AIB154" s="8"/>
      <c r="AIC154" s="8"/>
      <c r="AID154" s="8"/>
      <c r="AIE154" s="8"/>
      <c r="AIF154" s="8"/>
      <c r="AIG154" s="8"/>
      <c r="AIH154" s="8"/>
      <c r="AII154" s="8"/>
      <c r="AIJ154" s="8"/>
      <c r="AIK154" s="8"/>
      <c r="AIL154" s="8"/>
      <c r="AIM154" s="8"/>
      <c r="AIN154" s="8"/>
      <c r="AIO154" s="8"/>
      <c r="AIP154" s="8"/>
      <c r="AIQ154" s="8"/>
      <c r="AIR154" s="8"/>
      <c r="AIS154" s="8"/>
      <c r="AIT154" s="8"/>
      <c r="AIU154" s="8"/>
      <c r="AIV154" s="8"/>
      <c r="AIW154" s="8"/>
      <c r="AIX154" s="8"/>
      <c r="AIY154" s="8"/>
      <c r="AIZ154" s="8"/>
      <c r="AJA154" s="8"/>
      <c r="AJB154" s="8"/>
      <c r="AJC154" s="8"/>
      <c r="AJD154" s="8"/>
      <c r="AJE154" s="8"/>
      <c r="AJF154" s="8"/>
      <c r="AJG154" s="8"/>
      <c r="AJH154" s="8"/>
      <c r="AJI154" s="8"/>
      <c r="AJJ154" s="8"/>
      <c r="AJK154" s="8"/>
      <c r="AJL154" s="8"/>
      <c r="AJM154" s="8"/>
      <c r="AJN154" s="8"/>
      <c r="AJO154" s="8"/>
      <c r="AJP154" s="8"/>
      <c r="AJQ154" s="8"/>
      <c r="AJR154" s="8"/>
      <c r="AJS154" s="8"/>
      <c r="AJT154" s="8"/>
      <c r="AJU154" s="8"/>
      <c r="AJV154" s="8"/>
      <c r="AJW154" s="8"/>
      <c r="AJX154" s="8"/>
      <c r="AJY154" s="8"/>
      <c r="AJZ154" s="8"/>
      <c r="AKA154" s="8"/>
      <c r="AKB154" s="8"/>
      <c r="AKC154" s="8"/>
      <c r="AKD154" s="8"/>
      <c r="AKE154" s="8"/>
      <c r="AKF154" s="8"/>
      <c r="AKG154" s="8"/>
      <c r="AKH154" s="8"/>
      <c r="AKI154" s="8"/>
      <c r="AKJ154" s="8"/>
      <c r="AKK154" s="8"/>
      <c r="AKL154" s="8"/>
      <c r="AKM154" s="8"/>
      <c r="AKN154" s="8"/>
      <c r="AKO154" s="8"/>
      <c r="AKP154" s="8"/>
      <c r="AKQ154" s="8"/>
      <c r="AKR154" s="8"/>
      <c r="AKS154" s="8"/>
      <c r="AKT154" s="8"/>
      <c r="AKU154" s="8"/>
      <c r="AKV154" s="8"/>
      <c r="AKW154" s="8"/>
      <c r="AKX154" s="8"/>
      <c r="AKY154" s="8"/>
      <c r="AKZ154" s="8"/>
      <c r="ALA154" s="8"/>
      <c r="ALB154" s="8"/>
      <c r="ALC154" s="8"/>
      <c r="ALD154" s="8"/>
      <c r="ALE154" s="8"/>
      <c r="ALF154" s="8"/>
      <c r="ALG154" s="8"/>
      <c r="ALH154" s="8"/>
      <c r="ALI154" s="8"/>
      <c r="ALJ154" s="8"/>
      <c r="ALK154" s="8"/>
      <c r="ALL154" s="8"/>
      <c r="ALM154" s="8"/>
      <c r="ALN154" s="8"/>
      <c r="ALO154" s="8"/>
      <c r="ALP154" s="8"/>
      <c r="ALQ154" s="8"/>
      <c r="ALR154" s="8"/>
      <c r="ALS154" s="8"/>
      <c r="ALT154" s="8"/>
      <c r="ALU154" s="8"/>
      <c r="ALV154" s="8"/>
      <c r="ALW154" s="8"/>
      <c r="ALX154" s="8"/>
      <c r="ALY154" s="8"/>
      <c r="ALZ154" s="8"/>
      <c r="AMA154" s="8"/>
      <c r="AMB154" s="8"/>
      <c r="AMC154" s="8"/>
      <c r="AMD154" s="8"/>
      <c r="AME154" s="8"/>
      <c r="AMF154" s="8"/>
      <c r="AMG154" s="8"/>
      <c r="AMH154" s="8"/>
      <c r="AMI154" s="8"/>
      <c r="AMJ154" s="8"/>
      <c r="AMK154" s="8"/>
      <c r="AML154" s="8"/>
      <c r="AMM154" s="8"/>
      <c r="AMN154" s="8"/>
      <c r="AMO154" s="8"/>
      <c r="AMP154" s="8"/>
      <c r="AMQ154" s="8"/>
      <c r="AMR154" s="8"/>
      <c r="AMS154" s="8"/>
      <c r="AMT154" s="8"/>
      <c r="AMU154" s="8"/>
      <c r="AMV154" s="8"/>
      <c r="AMW154" s="8"/>
      <c r="AMX154" s="8"/>
      <c r="AMY154" s="8"/>
      <c r="AMZ154" s="8"/>
      <c r="ANA154" s="8"/>
      <c r="ANB154" s="8"/>
      <c r="ANC154" s="8"/>
      <c r="AND154" s="8"/>
      <c r="ANE154" s="8"/>
      <c r="ANF154" s="8"/>
      <c r="ANG154" s="8"/>
      <c r="ANH154" s="8"/>
      <c r="ANI154" s="8"/>
      <c r="ANJ154" s="8"/>
      <c r="ANK154" s="8"/>
      <c r="ANL154" s="8"/>
      <c r="ANM154" s="8"/>
      <c r="ANN154" s="8"/>
      <c r="ANO154" s="8"/>
      <c r="ANP154" s="8"/>
      <c r="ANQ154" s="8"/>
      <c r="ANR154" s="8"/>
      <c r="ANS154" s="8"/>
      <c r="ANT154" s="8"/>
      <c r="ANU154" s="8"/>
      <c r="ANV154" s="8"/>
      <c r="ANW154" s="8"/>
      <c r="ANX154" s="8"/>
      <c r="ANY154" s="8"/>
      <c r="ANZ154" s="8"/>
      <c r="AOA154" s="8"/>
      <c r="AOB154" s="8"/>
      <c r="AOC154" s="8"/>
      <c r="AOD154" s="8"/>
      <c r="AOE154" s="8"/>
      <c r="AOF154" s="8"/>
      <c r="AOG154" s="8"/>
      <c r="AOH154" s="8"/>
      <c r="AOI154" s="8"/>
      <c r="AOJ154" s="8"/>
      <c r="AOK154" s="8"/>
      <c r="AOL154" s="8"/>
      <c r="AOM154" s="8"/>
      <c r="AON154" s="8"/>
      <c r="AOO154" s="8"/>
      <c r="AOP154" s="8"/>
      <c r="AOQ154" s="8"/>
      <c r="AOR154" s="8"/>
      <c r="AOS154" s="8"/>
      <c r="AOT154" s="8"/>
      <c r="AOU154" s="8"/>
      <c r="AOV154" s="8"/>
      <c r="AOW154" s="8"/>
      <c r="AOX154" s="8"/>
      <c r="AOY154" s="8"/>
      <c r="AOZ154" s="8"/>
      <c r="APA154" s="8"/>
      <c r="APB154" s="8"/>
      <c r="APC154" s="8"/>
      <c r="APD154" s="8"/>
      <c r="APE154" s="8"/>
      <c r="APF154" s="8"/>
      <c r="APG154" s="8"/>
      <c r="APH154" s="8"/>
      <c r="API154" s="8"/>
      <c r="APJ154" s="8"/>
      <c r="APK154" s="8"/>
      <c r="APL154" s="8"/>
      <c r="APM154" s="8"/>
      <c r="APN154" s="8"/>
      <c r="APO154" s="8"/>
      <c r="APP154" s="8"/>
      <c r="APQ154" s="8"/>
      <c r="APR154" s="8"/>
      <c r="APS154" s="8"/>
      <c r="APT154" s="8"/>
      <c r="APU154" s="8"/>
      <c r="APV154" s="8"/>
      <c r="APW154" s="8"/>
      <c r="APX154" s="8"/>
      <c r="APY154" s="8"/>
      <c r="APZ154" s="8"/>
      <c r="AQA154" s="8"/>
      <c r="AQB154" s="8"/>
      <c r="AQC154" s="8"/>
      <c r="AQD154" s="8"/>
      <c r="AQE154" s="8"/>
      <c r="AQF154" s="8"/>
      <c r="AQG154" s="8"/>
      <c r="AQH154" s="8"/>
      <c r="AQI154" s="8"/>
      <c r="AQJ154" s="8"/>
      <c r="AQK154" s="8"/>
      <c r="AQL154" s="8"/>
      <c r="AQM154" s="8"/>
      <c r="AQN154" s="8"/>
      <c r="AQO154" s="8"/>
      <c r="AQP154" s="8"/>
      <c r="AQQ154" s="8"/>
      <c r="AQR154" s="8"/>
      <c r="AQS154" s="8"/>
      <c r="AQT154" s="8"/>
      <c r="AQU154" s="8"/>
      <c r="AQV154" s="8"/>
      <c r="AQW154" s="8"/>
      <c r="AQX154" s="8"/>
      <c r="AQY154" s="8"/>
      <c r="AQZ154" s="8"/>
      <c r="ARA154" s="8"/>
      <c r="ARB154" s="8"/>
      <c r="ARC154" s="8"/>
      <c r="ARD154" s="8"/>
      <c r="ARE154" s="8"/>
      <c r="ARF154" s="8"/>
      <c r="ARG154" s="8"/>
      <c r="ARH154" s="8"/>
      <c r="ARI154" s="8"/>
      <c r="ARJ154" s="8"/>
      <c r="ARK154" s="8"/>
      <c r="ARL154" s="8"/>
      <c r="ARM154" s="8"/>
      <c r="ARN154" s="8"/>
      <c r="ARO154" s="8"/>
      <c r="ARP154" s="8"/>
      <c r="ARQ154" s="8"/>
      <c r="ARR154" s="8"/>
      <c r="ARS154" s="8"/>
      <c r="ART154" s="8"/>
      <c r="ARU154" s="8"/>
      <c r="ARV154" s="8"/>
      <c r="ARW154" s="8"/>
      <c r="ARX154" s="8"/>
      <c r="ARY154" s="8"/>
      <c r="ARZ154" s="8"/>
      <c r="ASA154" s="8"/>
      <c r="ASB154" s="8"/>
      <c r="ASC154" s="8"/>
      <c r="ASD154" s="8"/>
      <c r="ASE154" s="8"/>
      <c r="ASF154" s="8"/>
      <c r="ASG154" s="8"/>
      <c r="ASH154" s="8"/>
      <c r="ASI154" s="8"/>
      <c r="ASJ154" s="8"/>
      <c r="ASK154" s="8"/>
      <c r="ASL154" s="8"/>
      <c r="ASM154" s="8"/>
      <c r="ASN154" s="8"/>
      <c r="ASO154" s="8"/>
      <c r="ASP154" s="8"/>
      <c r="ASQ154" s="8"/>
      <c r="ASR154" s="8"/>
      <c r="ASS154" s="8"/>
      <c r="AST154" s="8"/>
      <c r="ASU154" s="8"/>
      <c r="ASV154" s="8"/>
      <c r="ASW154" s="8"/>
      <c r="ASX154" s="8"/>
      <c r="ASY154" s="8"/>
      <c r="ASZ154" s="8"/>
      <c r="ATA154" s="8"/>
      <c r="ATB154" s="8"/>
      <c r="ATC154" s="8"/>
      <c r="ATD154" s="8"/>
      <c r="ATE154" s="8"/>
      <c r="ATF154" s="8"/>
      <c r="ATG154" s="8"/>
      <c r="ATH154" s="8"/>
      <c r="ATI154" s="8"/>
      <c r="ATJ154" s="8"/>
      <c r="ATK154" s="8"/>
      <c r="ATL154" s="8"/>
      <c r="ATM154" s="8"/>
      <c r="ATN154" s="8"/>
      <c r="ATO154" s="8"/>
      <c r="ATP154" s="8"/>
      <c r="ATQ154" s="8"/>
      <c r="ATR154" s="8"/>
      <c r="ATS154" s="8"/>
      <c r="ATT154" s="8"/>
      <c r="ATU154" s="8"/>
      <c r="ATV154" s="8"/>
      <c r="ATW154" s="8"/>
      <c r="ATX154" s="8"/>
      <c r="ATY154" s="8"/>
      <c r="ATZ154" s="8"/>
      <c r="AUA154" s="8"/>
      <c r="AUB154" s="8"/>
      <c r="AUC154" s="8"/>
      <c r="AUD154" s="8"/>
      <c r="AUE154" s="8"/>
      <c r="AUF154" s="8"/>
      <c r="AUG154" s="8"/>
      <c r="AUH154" s="8"/>
      <c r="AUI154" s="8"/>
      <c r="AUJ154" s="8"/>
      <c r="AUK154" s="8"/>
      <c r="AUL154" s="8"/>
      <c r="AUM154" s="8"/>
      <c r="AUN154" s="8"/>
      <c r="AUO154" s="8"/>
      <c r="AUP154" s="8"/>
      <c r="AUQ154" s="8"/>
      <c r="AUR154" s="8"/>
      <c r="AUS154" s="8"/>
      <c r="AUT154" s="8"/>
      <c r="AUU154" s="8"/>
      <c r="AUV154" s="8"/>
      <c r="AUW154" s="8"/>
      <c r="AUX154" s="8"/>
      <c r="AUY154" s="8"/>
      <c r="AUZ154" s="8"/>
      <c r="AVA154" s="8"/>
      <c r="AVB154" s="8"/>
      <c r="AVC154" s="8"/>
      <c r="AVD154" s="8"/>
      <c r="AVE154" s="8"/>
      <c r="AVF154" s="8"/>
      <c r="AVG154" s="8"/>
      <c r="AVH154" s="8"/>
      <c r="AVI154" s="8"/>
      <c r="AVJ154" s="8"/>
      <c r="AVK154" s="8"/>
      <c r="AVL154" s="8"/>
      <c r="AVM154" s="8"/>
      <c r="AVN154" s="8"/>
      <c r="AVO154" s="8"/>
      <c r="AVP154" s="8"/>
      <c r="AVQ154" s="8"/>
      <c r="AVR154" s="8"/>
      <c r="AVS154" s="8"/>
      <c r="AVT154" s="8"/>
      <c r="AVU154" s="8"/>
      <c r="AVV154" s="8"/>
      <c r="AVW154" s="8"/>
      <c r="AVX154" s="8"/>
      <c r="AVY154" s="8"/>
      <c r="AVZ154" s="8"/>
      <c r="AWA154" s="8"/>
      <c r="AWB154" s="8"/>
      <c r="AWC154" s="8"/>
      <c r="AWD154" s="8"/>
      <c r="AWE154" s="8"/>
      <c r="AWF154" s="8"/>
      <c r="AWG154" s="8"/>
      <c r="AWH154" s="8"/>
      <c r="AWI154" s="8"/>
      <c r="AWJ154" s="8"/>
      <c r="AWK154" s="8"/>
      <c r="AWL154" s="8"/>
      <c r="AWM154" s="8"/>
      <c r="AWN154" s="8"/>
      <c r="AWO154" s="8"/>
      <c r="AWP154" s="8"/>
      <c r="AWQ154" s="8"/>
      <c r="AWR154" s="8"/>
      <c r="AWS154" s="8"/>
      <c r="AWT154" s="8"/>
      <c r="AWU154" s="8"/>
      <c r="AWV154" s="8"/>
      <c r="AWW154" s="8"/>
      <c r="AWX154" s="8"/>
      <c r="AWY154" s="8"/>
      <c r="AWZ154" s="8"/>
      <c r="AXA154" s="8"/>
      <c r="AXB154" s="8"/>
      <c r="AXC154" s="8"/>
      <c r="AXD154" s="8"/>
      <c r="AXE154" s="8"/>
      <c r="AXF154" s="8"/>
      <c r="AXG154" s="8"/>
      <c r="AXH154" s="8"/>
      <c r="AXI154" s="8"/>
      <c r="AXJ154" s="8"/>
      <c r="AXK154" s="8"/>
      <c r="AXL154" s="8"/>
      <c r="AXM154" s="8"/>
      <c r="AXN154" s="8"/>
      <c r="AXO154" s="8"/>
      <c r="AXP154" s="8"/>
      <c r="AXQ154" s="8"/>
      <c r="AXR154" s="8"/>
      <c r="AXS154" s="8"/>
      <c r="AXT154" s="8"/>
      <c r="AXU154" s="8"/>
      <c r="AXV154" s="8"/>
      <c r="AXW154" s="8"/>
      <c r="AXX154" s="8"/>
      <c r="AXY154" s="8"/>
      <c r="AXZ154" s="8"/>
      <c r="AYA154" s="8"/>
      <c r="AYB154" s="8"/>
      <c r="AYC154" s="8"/>
      <c r="AYD154" s="8"/>
      <c r="AYE154" s="8"/>
      <c r="AYF154" s="8"/>
      <c r="AYG154" s="8"/>
      <c r="AYH154" s="8"/>
      <c r="AYI154" s="8"/>
      <c r="AYJ154" s="8"/>
      <c r="AYK154" s="8"/>
      <c r="AYL154" s="8"/>
      <c r="AYM154" s="8"/>
      <c r="AYN154" s="8"/>
      <c r="AYO154" s="8"/>
      <c r="AYP154" s="8"/>
      <c r="AYQ154" s="8"/>
      <c r="AYR154" s="8"/>
      <c r="AYS154" s="8"/>
      <c r="AYT154" s="8"/>
      <c r="AYU154" s="8"/>
      <c r="AYV154" s="8"/>
      <c r="AYW154" s="8"/>
      <c r="AYX154" s="8"/>
      <c r="AYY154" s="8"/>
      <c r="AYZ154" s="8"/>
      <c r="AZA154" s="8"/>
      <c r="AZB154" s="8"/>
      <c r="AZC154" s="8"/>
      <c r="AZD154" s="8"/>
      <c r="AZE154" s="8"/>
      <c r="AZF154" s="8"/>
      <c r="AZG154" s="8"/>
      <c r="AZH154" s="8"/>
      <c r="AZI154" s="8"/>
      <c r="AZJ154" s="8"/>
      <c r="AZK154" s="8"/>
      <c r="AZL154" s="8"/>
      <c r="AZM154" s="8"/>
      <c r="AZN154" s="8"/>
      <c r="AZO154" s="8"/>
      <c r="AZP154" s="8"/>
      <c r="AZQ154" s="8"/>
      <c r="AZR154" s="8"/>
      <c r="AZS154" s="8"/>
      <c r="AZT154" s="8"/>
      <c r="AZU154" s="8"/>
      <c r="AZV154" s="8"/>
      <c r="AZW154" s="8"/>
      <c r="AZX154" s="8"/>
      <c r="AZY154" s="8"/>
      <c r="AZZ154" s="8"/>
      <c r="BAA154" s="8"/>
      <c r="BAB154" s="8"/>
      <c r="BAC154" s="8"/>
      <c r="BAD154" s="8"/>
      <c r="BAE154" s="8"/>
      <c r="BAF154" s="8"/>
      <c r="BAG154" s="8"/>
      <c r="BAH154" s="8"/>
      <c r="BAI154" s="8"/>
      <c r="BAJ154" s="8"/>
      <c r="BAK154" s="8"/>
      <c r="BAL154" s="8"/>
      <c r="BAM154" s="8"/>
      <c r="BAN154" s="8"/>
      <c r="BAO154" s="8"/>
      <c r="BAP154" s="8"/>
      <c r="BAQ154" s="8"/>
      <c r="BAR154" s="8"/>
      <c r="BAS154" s="8"/>
      <c r="BAT154" s="8"/>
      <c r="BAU154" s="8"/>
      <c r="BAV154" s="8"/>
      <c r="BAW154" s="8"/>
      <c r="BAX154" s="8"/>
      <c r="BAY154" s="8"/>
      <c r="BAZ154" s="8"/>
      <c r="BBA154" s="8"/>
      <c r="BBB154" s="8"/>
      <c r="BBC154" s="8"/>
      <c r="BBD154" s="8"/>
      <c r="BBE154" s="8"/>
      <c r="BBF154" s="8"/>
      <c r="BBG154" s="8"/>
      <c r="BBH154" s="8"/>
      <c r="BBI154" s="8"/>
      <c r="BBJ154" s="8"/>
      <c r="BBK154" s="8"/>
      <c r="BBL154" s="8"/>
      <c r="BBM154" s="8"/>
      <c r="BBN154" s="8"/>
      <c r="BBO154" s="8"/>
      <c r="BBP154" s="8"/>
      <c r="BBQ154" s="8"/>
      <c r="BBR154" s="8"/>
      <c r="BBS154" s="8"/>
      <c r="BBT154" s="8"/>
      <c r="BBU154" s="8"/>
      <c r="BBV154" s="8"/>
      <c r="BBW154" s="8"/>
      <c r="BBX154" s="8"/>
      <c r="BBY154" s="8"/>
      <c r="BBZ154" s="8"/>
      <c r="BCA154" s="8"/>
      <c r="BCB154" s="8"/>
      <c r="BCC154" s="8"/>
      <c r="BCD154" s="8"/>
      <c r="BCE154" s="8"/>
      <c r="BCF154" s="8"/>
      <c r="BCG154" s="8"/>
      <c r="BCH154" s="8"/>
      <c r="BCI154" s="8"/>
      <c r="BCJ154" s="8"/>
      <c r="BCK154" s="8"/>
      <c r="BCL154" s="8"/>
      <c r="BCM154" s="8"/>
      <c r="BCN154" s="8"/>
      <c r="BCO154" s="8"/>
      <c r="BCP154" s="8"/>
      <c r="BCQ154" s="8"/>
      <c r="BCR154" s="8"/>
      <c r="BCS154" s="8"/>
      <c r="BCT154" s="8"/>
      <c r="BCU154" s="8"/>
      <c r="BCV154" s="8"/>
      <c r="BCW154" s="8"/>
      <c r="BCX154" s="8"/>
      <c r="BCY154" s="8"/>
      <c r="BCZ154" s="8"/>
      <c r="BDA154" s="8"/>
      <c r="BDB154" s="8"/>
      <c r="BDC154" s="8"/>
      <c r="BDD154" s="8"/>
      <c r="BDE154" s="8"/>
      <c r="BDF154" s="8"/>
      <c r="BDG154" s="8"/>
      <c r="BDH154" s="8"/>
      <c r="BDI154" s="8"/>
      <c r="BDJ154" s="8"/>
      <c r="BDK154" s="8"/>
      <c r="BDL154" s="8"/>
      <c r="BDM154" s="8"/>
      <c r="BDN154" s="8"/>
      <c r="BDO154" s="8"/>
      <c r="BDP154" s="8"/>
      <c r="BDQ154" s="8"/>
      <c r="BDR154" s="8"/>
      <c r="BDS154" s="8"/>
      <c r="BDT154" s="8"/>
      <c r="BDU154" s="8"/>
      <c r="BDV154" s="8"/>
      <c r="BDW154" s="8"/>
      <c r="BDX154" s="8"/>
      <c r="BDY154" s="8"/>
      <c r="BDZ154" s="8"/>
      <c r="BEA154" s="8"/>
      <c r="BEB154" s="8"/>
      <c r="BEC154" s="8"/>
      <c r="BED154" s="8"/>
      <c r="BEE154" s="8"/>
      <c r="BEF154" s="8"/>
      <c r="BEG154" s="8"/>
      <c r="BEH154" s="8"/>
      <c r="BEI154" s="8"/>
      <c r="BEJ154" s="8"/>
      <c r="BEK154" s="8"/>
      <c r="BEL154" s="8"/>
      <c r="BEM154" s="8"/>
      <c r="BEN154" s="8"/>
      <c r="BEO154" s="8"/>
      <c r="BEP154" s="8"/>
      <c r="BEQ154" s="8"/>
      <c r="BER154" s="8"/>
      <c r="BES154" s="8"/>
      <c r="BET154" s="8"/>
      <c r="BEU154" s="8"/>
      <c r="BEV154" s="8"/>
      <c r="BEW154" s="8"/>
      <c r="BEX154" s="8"/>
      <c r="BEY154" s="8"/>
      <c r="BEZ154" s="8"/>
      <c r="BFA154" s="8"/>
      <c r="BFB154" s="8"/>
      <c r="BFC154" s="8"/>
      <c r="BFD154" s="8"/>
      <c r="BFE154" s="8"/>
      <c r="BFF154" s="8"/>
      <c r="BFG154" s="8"/>
      <c r="BFH154" s="8"/>
      <c r="BFI154" s="8"/>
      <c r="BFJ154" s="8"/>
      <c r="BFK154" s="8"/>
      <c r="BFL154" s="8"/>
      <c r="BFM154" s="8"/>
      <c r="BFN154" s="8"/>
      <c r="BFO154" s="8"/>
      <c r="BFP154" s="8"/>
      <c r="BFQ154" s="8"/>
      <c r="BFR154" s="8"/>
      <c r="BFS154" s="8"/>
      <c r="BFT154" s="8"/>
      <c r="BFU154" s="8"/>
      <c r="BFV154" s="8"/>
      <c r="BFW154" s="8"/>
      <c r="BFX154" s="8"/>
      <c r="BFY154" s="8"/>
      <c r="BFZ154" s="8"/>
    </row>
    <row r="155" spans="3:1534" s="14" customFormat="1" ht="15" x14ac:dyDescent="0.25">
      <c r="C155" s="15"/>
      <c r="D155" s="15"/>
      <c r="E155" s="15"/>
      <c r="F155" s="15"/>
      <c r="G155" s="15"/>
      <c r="H155" s="15"/>
      <c r="I155" s="15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  <c r="XR155" s="8"/>
      <c r="XS155" s="8"/>
      <c r="XT155" s="8"/>
      <c r="XU155" s="8"/>
      <c r="XV155" s="8"/>
      <c r="XW155" s="8"/>
      <c r="XX155" s="8"/>
      <c r="XY155" s="8"/>
      <c r="XZ155" s="8"/>
      <c r="YA155" s="8"/>
      <c r="YB155" s="8"/>
      <c r="YC155" s="8"/>
      <c r="YD155" s="8"/>
      <c r="YE155" s="8"/>
      <c r="YF155" s="8"/>
      <c r="YG155" s="8"/>
      <c r="YH155" s="8"/>
      <c r="YI155" s="8"/>
      <c r="YJ155" s="8"/>
      <c r="YK155" s="8"/>
      <c r="YL155" s="8"/>
      <c r="YM155" s="8"/>
      <c r="YN155" s="8"/>
      <c r="YO155" s="8"/>
      <c r="YP155" s="8"/>
      <c r="YQ155" s="8"/>
      <c r="YR155" s="8"/>
      <c r="YS155" s="8"/>
      <c r="YT155" s="8"/>
      <c r="YU155" s="8"/>
      <c r="YV155" s="8"/>
      <c r="YW155" s="8"/>
      <c r="YX155" s="8"/>
      <c r="YY155" s="8"/>
      <c r="YZ155" s="8"/>
      <c r="ZA155" s="8"/>
      <c r="ZB155" s="8"/>
      <c r="ZC155" s="8"/>
      <c r="ZD155" s="8"/>
      <c r="ZE155" s="8"/>
      <c r="ZF155" s="8"/>
      <c r="ZG155" s="8"/>
      <c r="ZH155" s="8"/>
      <c r="ZI155" s="8"/>
      <c r="ZJ155" s="8"/>
      <c r="ZK155" s="8"/>
      <c r="ZL155" s="8"/>
      <c r="ZM155" s="8"/>
      <c r="ZN155" s="8"/>
      <c r="ZO155" s="8"/>
      <c r="ZP155" s="8"/>
      <c r="ZQ155" s="8"/>
      <c r="ZR155" s="8"/>
      <c r="ZS155" s="8"/>
      <c r="ZT155" s="8"/>
      <c r="ZU155" s="8"/>
      <c r="ZV155" s="8"/>
      <c r="ZW155" s="8"/>
      <c r="ZX155" s="8"/>
      <c r="ZY155" s="8"/>
      <c r="ZZ155" s="8"/>
      <c r="AAA155" s="8"/>
      <c r="AAB155" s="8"/>
      <c r="AAC155" s="8"/>
      <c r="AAD155" s="8"/>
      <c r="AAE155" s="8"/>
      <c r="AAF155" s="8"/>
      <c r="AAG155" s="8"/>
      <c r="AAH155" s="8"/>
      <c r="AAI155" s="8"/>
      <c r="AAJ155" s="8"/>
      <c r="AAK155" s="8"/>
      <c r="AAL155" s="8"/>
      <c r="AAM155" s="8"/>
      <c r="AAN155" s="8"/>
      <c r="AAO155" s="8"/>
      <c r="AAP155" s="8"/>
      <c r="AAQ155" s="8"/>
      <c r="AAR155" s="8"/>
      <c r="AAS155" s="8"/>
      <c r="AAT155" s="8"/>
      <c r="AAU155" s="8"/>
      <c r="AAV155" s="8"/>
      <c r="AAW155" s="8"/>
      <c r="AAX155" s="8"/>
      <c r="AAY155" s="8"/>
      <c r="AAZ155" s="8"/>
      <c r="ABA155" s="8"/>
      <c r="ABB155" s="8"/>
      <c r="ABC155" s="8"/>
      <c r="ABD155" s="8"/>
      <c r="ABE155" s="8"/>
      <c r="ABF155" s="8"/>
      <c r="ABG155" s="8"/>
      <c r="ABH155" s="8"/>
      <c r="ABI155" s="8"/>
      <c r="ABJ155" s="8"/>
      <c r="ABK155" s="8"/>
      <c r="ABL155" s="8"/>
      <c r="ABM155" s="8"/>
      <c r="ABN155" s="8"/>
      <c r="ABO155" s="8"/>
      <c r="ABP155" s="8"/>
      <c r="ABQ155" s="8"/>
      <c r="ABR155" s="8"/>
      <c r="ABS155" s="8"/>
      <c r="ABT155" s="8"/>
      <c r="ABU155" s="8"/>
      <c r="ABV155" s="8"/>
      <c r="ABW155" s="8"/>
      <c r="ABX155" s="8"/>
      <c r="ABY155" s="8"/>
      <c r="ABZ155" s="8"/>
      <c r="ACA155" s="8"/>
      <c r="ACB155" s="8"/>
      <c r="ACC155" s="8"/>
      <c r="ACD155" s="8"/>
      <c r="ACE155" s="8"/>
      <c r="ACF155" s="8"/>
      <c r="ACG155" s="8"/>
      <c r="ACH155" s="8"/>
      <c r="ACI155" s="8"/>
      <c r="ACJ155" s="8"/>
      <c r="ACK155" s="8"/>
      <c r="ACL155" s="8"/>
      <c r="ACM155" s="8"/>
      <c r="ACN155" s="8"/>
      <c r="ACO155" s="8"/>
      <c r="ACP155" s="8"/>
      <c r="ACQ155" s="8"/>
      <c r="ACR155" s="8"/>
      <c r="ACS155" s="8"/>
      <c r="ACT155" s="8"/>
      <c r="ACU155" s="8"/>
      <c r="ACV155" s="8"/>
      <c r="ACW155" s="8"/>
      <c r="ACX155" s="8"/>
      <c r="ACY155" s="8"/>
      <c r="ACZ155" s="8"/>
      <c r="ADA155" s="8"/>
      <c r="ADB155" s="8"/>
      <c r="ADC155" s="8"/>
      <c r="ADD155" s="8"/>
      <c r="ADE155" s="8"/>
      <c r="ADF155" s="8"/>
      <c r="ADG155" s="8"/>
      <c r="ADH155" s="8"/>
      <c r="ADI155" s="8"/>
      <c r="ADJ155" s="8"/>
      <c r="ADK155" s="8"/>
      <c r="ADL155" s="8"/>
      <c r="ADM155" s="8"/>
      <c r="ADN155" s="8"/>
      <c r="ADO155" s="8"/>
      <c r="ADP155" s="8"/>
      <c r="ADQ155" s="8"/>
      <c r="ADR155" s="8"/>
      <c r="ADS155" s="8"/>
      <c r="ADT155" s="8"/>
      <c r="ADU155" s="8"/>
      <c r="ADV155" s="8"/>
      <c r="ADW155" s="8"/>
      <c r="ADX155" s="8"/>
      <c r="ADY155" s="8"/>
      <c r="ADZ155" s="8"/>
      <c r="AEA155" s="8"/>
      <c r="AEB155" s="8"/>
      <c r="AEC155" s="8"/>
      <c r="AED155" s="8"/>
      <c r="AEE155" s="8"/>
      <c r="AEF155" s="8"/>
      <c r="AEG155" s="8"/>
      <c r="AEH155" s="8"/>
      <c r="AEI155" s="8"/>
      <c r="AEJ155" s="8"/>
      <c r="AEK155" s="8"/>
      <c r="AEL155" s="8"/>
      <c r="AEM155" s="8"/>
      <c r="AEN155" s="8"/>
      <c r="AEO155" s="8"/>
      <c r="AEP155" s="8"/>
      <c r="AEQ155" s="8"/>
      <c r="AER155" s="8"/>
      <c r="AES155" s="8"/>
      <c r="AET155" s="8"/>
      <c r="AEU155" s="8"/>
      <c r="AEV155" s="8"/>
      <c r="AEW155" s="8"/>
      <c r="AEX155" s="8"/>
      <c r="AEY155" s="8"/>
      <c r="AEZ155" s="8"/>
      <c r="AFA155" s="8"/>
      <c r="AFB155" s="8"/>
      <c r="AFC155" s="8"/>
      <c r="AFD155" s="8"/>
      <c r="AFE155" s="8"/>
      <c r="AFF155" s="8"/>
      <c r="AFG155" s="8"/>
      <c r="AFH155" s="8"/>
      <c r="AFI155" s="8"/>
      <c r="AFJ155" s="8"/>
      <c r="AFK155" s="8"/>
      <c r="AFL155" s="8"/>
      <c r="AFM155" s="8"/>
      <c r="AFN155" s="8"/>
      <c r="AFO155" s="8"/>
      <c r="AFP155" s="8"/>
      <c r="AFQ155" s="8"/>
      <c r="AFR155" s="8"/>
      <c r="AFS155" s="8"/>
      <c r="AFT155" s="8"/>
      <c r="AFU155" s="8"/>
      <c r="AFV155" s="8"/>
      <c r="AFW155" s="8"/>
      <c r="AFX155" s="8"/>
      <c r="AFY155" s="8"/>
      <c r="AFZ155" s="8"/>
      <c r="AGA155" s="8"/>
      <c r="AGB155" s="8"/>
      <c r="AGC155" s="8"/>
      <c r="AGD155" s="8"/>
      <c r="AGE155" s="8"/>
      <c r="AGF155" s="8"/>
      <c r="AGG155" s="8"/>
      <c r="AGH155" s="8"/>
      <c r="AGI155" s="8"/>
      <c r="AGJ155" s="8"/>
      <c r="AGK155" s="8"/>
      <c r="AGL155" s="8"/>
      <c r="AGM155" s="8"/>
      <c r="AGN155" s="8"/>
      <c r="AGO155" s="8"/>
      <c r="AGP155" s="8"/>
      <c r="AGQ155" s="8"/>
      <c r="AGR155" s="8"/>
      <c r="AGS155" s="8"/>
      <c r="AGT155" s="8"/>
      <c r="AGU155" s="8"/>
      <c r="AGV155" s="8"/>
      <c r="AGW155" s="8"/>
      <c r="AGX155" s="8"/>
      <c r="AGY155" s="8"/>
      <c r="AGZ155" s="8"/>
      <c r="AHA155" s="8"/>
      <c r="AHB155" s="8"/>
      <c r="AHC155" s="8"/>
      <c r="AHD155" s="8"/>
      <c r="AHE155" s="8"/>
      <c r="AHF155" s="8"/>
      <c r="AHG155" s="8"/>
      <c r="AHH155" s="8"/>
      <c r="AHI155" s="8"/>
      <c r="AHJ155" s="8"/>
      <c r="AHK155" s="8"/>
      <c r="AHL155" s="8"/>
      <c r="AHM155" s="8"/>
      <c r="AHN155" s="8"/>
      <c r="AHO155" s="8"/>
      <c r="AHP155" s="8"/>
      <c r="AHQ155" s="8"/>
      <c r="AHR155" s="8"/>
      <c r="AHS155" s="8"/>
      <c r="AHT155" s="8"/>
      <c r="AHU155" s="8"/>
      <c r="AHV155" s="8"/>
      <c r="AHW155" s="8"/>
      <c r="AHX155" s="8"/>
      <c r="AHY155" s="8"/>
      <c r="AHZ155" s="8"/>
      <c r="AIA155" s="8"/>
      <c r="AIB155" s="8"/>
      <c r="AIC155" s="8"/>
      <c r="AID155" s="8"/>
      <c r="AIE155" s="8"/>
      <c r="AIF155" s="8"/>
      <c r="AIG155" s="8"/>
      <c r="AIH155" s="8"/>
      <c r="AII155" s="8"/>
      <c r="AIJ155" s="8"/>
      <c r="AIK155" s="8"/>
      <c r="AIL155" s="8"/>
      <c r="AIM155" s="8"/>
      <c r="AIN155" s="8"/>
      <c r="AIO155" s="8"/>
      <c r="AIP155" s="8"/>
      <c r="AIQ155" s="8"/>
      <c r="AIR155" s="8"/>
      <c r="AIS155" s="8"/>
      <c r="AIT155" s="8"/>
      <c r="AIU155" s="8"/>
      <c r="AIV155" s="8"/>
      <c r="AIW155" s="8"/>
      <c r="AIX155" s="8"/>
      <c r="AIY155" s="8"/>
      <c r="AIZ155" s="8"/>
      <c r="AJA155" s="8"/>
      <c r="AJB155" s="8"/>
      <c r="AJC155" s="8"/>
      <c r="AJD155" s="8"/>
      <c r="AJE155" s="8"/>
      <c r="AJF155" s="8"/>
      <c r="AJG155" s="8"/>
      <c r="AJH155" s="8"/>
      <c r="AJI155" s="8"/>
      <c r="AJJ155" s="8"/>
      <c r="AJK155" s="8"/>
      <c r="AJL155" s="8"/>
      <c r="AJM155" s="8"/>
      <c r="AJN155" s="8"/>
      <c r="AJO155" s="8"/>
      <c r="AJP155" s="8"/>
      <c r="AJQ155" s="8"/>
      <c r="AJR155" s="8"/>
      <c r="AJS155" s="8"/>
      <c r="AJT155" s="8"/>
      <c r="AJU155" s="8"/>
      <c r="AJV155" s="8"/>
      <c r="AJW155" s="8"/>
      <c r="AJX155" s="8"/>
      <c r="AJY155" s="8"/>
      <c r="AJZ155" s="8"/>
      <c r="AKA155" s="8"/>
      <c r="AKB155" s="8"/>
      <c r="AKC155" s="8"/>
      <c r="AKD155" s="8"/>
      <c r="AKE155" s="8"/>
      <c r="AKF155" s="8"/>
      <c r="AKG155" s="8"/>
      <c r="AKH155" s="8"/>
      <c r="AKI155" s="8"/>
      <c r="AKJ155" s="8"/>
      <c r="AKK155" s="8"/>
      <c r="AKL155" s="8"/>
      <c r="AKM155" s="8"/>
      <c r="AKN155" s="8"/>
      <c r="AKO155" s="8"/>
      <c r="AKP155" s="8"/>
      <c r="AKQ155" s="8"/>
      <c r="AKR155" s="8"/>
      <c r="AKS155" s="8"/>
      <c r="AKT155" s="8"/>
      <c r="AKU155" s="8"/>
      <c r="AKV155" s="8"/>
      <c r="AKW155" s="8"/>
      <c r="AKX155" s="8"/>
      <c r="AKY155" s="8"/>
      <c r="AKZ155" s="8"/>
      <c r="ALA155" s="8"/>
      <c r="ALB155" s="8"/>
      <c r="ALC155" s="8"/>
      <c r="ALD155" s="8"/>
      <c r="ALE155" s="8"/>
      <c r="ALF155" s="8"/>
      <c r="ALG155" s="8"/>
      <c r="ALH155" s="8"/>
      <c r="ALI155" s="8"/>
      <c r="ALJ155" s="8"/>
      <c r="ALK155" s="8"/>
      <c r="ALL155" s="8"/>
      <c r="ALM155" s="8"/>
      <c r="ALN155" s="8"/>
      <c r="ALO155" s="8"/>
      <c r="ALP155" s="8"/>
      <c r="ALQ155" s="8"/>
      <c r="ALR155" s="8"/>
      <c r="ALS155" s="8"/>
      <c r="ALT155" s="8"/>
      <c r="ALU155" s="8"/>
      <c r="ALV155" s="8"/>
      <c r="ALW155" s="8"/>
      <c r="ALX155" s="8"/>
      <c r="ALY155" s="8"/>
      <c r="ALZ155" s="8"/>
      <c r="AMA155" s="8"/>
      <c r="AMB155" s="8"/>
      <c r="AMC155" s="8"/>
      <c r="AMD155" s="8"/>
      <c r="AME155" s="8"/>
      <c r="AMF155" s="8"/>
      <c r="AMG155" s="8"/>
      <c r="AMH155" s="8"/>
      <c r="AMI155" s="8"/>
      <c r="AMJ155" s="8"/>
      <c r="AMK155" s="8"/>
      <c r="AML155" s="8"/>
      <c r="AMM155" s="8"/>
      <c r="AMN155" s="8"/>
      <c r="AMO155" s="8"/>
      <c r="AMP155" s="8"/>
      <c r="AMQ155" s="8"/>
      <c r="AMR155" s="8"/>
      <c r="AMS155" s="8"/>
      <c r="AMT155" s="8"/>
      <c r="AMU155" s="8"/>
      <c r="AMV155" s="8"/>
      <c r="AMW155" s="8"/>
      <c r="AMX155" s="8"/>
      <c r="AMY155" s="8"/>
      <c r="AMZ155" s="8"/>
      <c r="ANA155" s="8"/>
      <c r="ANB155" s="8"/>
      <c r="ANC155" s="8"/>
      <c r="AND155" s="8"/>
      <c r="ANE155" s="8"/>
      <c r="ANF155" s="8"/>
      <c r="ANG155" s="8"/>
      <c r="ANH155" s="8"/>
      <c r="ANI155" s="8"/>
      <c r="ANJ155" s="8"/>
      <c r="ANK155" s="8"/>
      <c r="ANL155" s="8"/>
      <c r="ANM155" s="8"/>
      <c r="ANN155" s="8"/>
      <c r="ANO155" s="8"/>
      <c r="ANP155" s="8"/>
      <c r="ANQ155" s="8"/>
      <c r="ANR155" s="8"/>
      <c r="ANS155" s="8"/>
      <c r="ANT155" s="8"/>
      <c r="ANU155" s="8"/>
      <c r="ANV155" s="8"/>
      <c r="ANW155" s="8"/>
      <c r="ANX155" s="8"/>
      <c r="ANY155" s="8"/>
      <c r="ANZ155" s="8"/>
      <c r="AOA155" s="8"/>
      <c r="AOB155" s="8"/>
      <c r="AOC155" s="8"/>
      <c r="AOD155" s="8"/>
      <c r="AOE155" s="8"/>
      <c r="AOF155" s="8"/>
      <c r="AOG155" s="8"/>
      <c r="AOH155" s="8"/>
      <c r="AOI155" s="8"/>
      <c r="AOJ155" s="8"/>
      <c r="AOK155" s="8"/>
      <c r="AOL155" s="8"/>
      <c r="AOM155" s="8"/>
      <c r="AON155" s="8"/>
      <c r="AOO155" s="8"/>
      <c r="AOP155" s="8"/>
      <c r="AOQ155" s="8"/>
      <c r="AOR155" s="8"/>
      <c r="AOS155" s="8"/>
      <c r="AOT155" s="8"/>
      <c r="AOU155" s="8"/>
      <c r="AOV155" s="8"/>
      <c r="AOW155" s="8"/>
      <c r="AOX155" s="8"/>
      <c r="AOY155" s="8"/>
      <c r="AOZ155" s="8"/>
      <c r="APA155" s="8"/>
      <c r="APB155" s="8"/>
      <c r="APC155" s="8"/>
      <c r="APD155" s="8"/>
      <c r="APE155" s="8"/>
      <c r="APF155" s="8"/>
      <c r="APG155" s="8"/>
      <c r="APH155" s="8"/>
      <c r="API155" s="8"/>
      <c r="APJ155" s="8"/>
      <c r="APK155" s="8"/>
      <c r="APL155" s="8"/>
      <c r="APM155" s="8"/>
      <c r="APN155" s="8"/>
      <c r="APO155" s="8"/>
      <c r="APP155" s="8"/>
      <c r="APQ155" s="8"/>
      <c r="APR155" s="8"/>
      <c r="APS155" s="8"/>
      <c r="APT155" s="8"/>
      <c r="APU155" s="8"/>
      <c r="APV155" s="8"/>
      <c r="APW155" s="8"/>
      <c r="APX155" s="8"/>
      <c r="APY155" s="8"/>
      <c r="APZ155" s="8"/>
      <c r="AQA155" s="8"/>
      <c r="AQB155" s="8"/>
      <c r="AQC155" s="8"/>
      <c r="AQD155" s="8"/>
      <c r="AQE155" s="8"/>
      <c r="AQF155" s="8"/>
      <c r="AQG155" s="8"/>
      <c r="AQH155" s="8"/>
      <c r="AQI155" s="8"/>
      <c r="AQJ155" s="8"/>
      <c r="AQK155" s="8"/>
      <c r="AQL155" s="8"/>
      <c r="AQM155" s="8"/>
      <c r="AQN155" s="8"/>
      <c r="AQO155" s="8"/>
      <c r="AQP155" s="8"/>
      <c r="AQQ155" s="8"/>
      <c r="AQR155" s="8"/>
      <c r="AQS155" s="8"/>
      <c r="AQT155" s="8"/>
      <c r="AQU155" s="8"/>
      <c r="AQV155" s="8"/>
      <c r="AQW155" s="8"/>
      <c r="AQX155" s="8"/>
      <c r="AQY155" s="8"/>
      <c r="AQZ155" s="8"/>
      <c r="ARA155" s="8"/>
      <c r="ARB155" s="8"/>
      <c r="ARC155" s="8"/>
      <c r="ARD155" s="8"/>
      <c r="ARE155" s="8"/>
      <c r="ARF155" s="8"/>
      <c r="ARG155" s="8"/>
      <c r="ARH155" s="8"/>
      <c r="ARI155" s="8"/>
      <c r="ARJ155" s="8"/>
      <c r="ARK155" s="8"/>
      <c r="ARL155" s="8"/>
      <c r="ARM155" s="8"/>
      <c r="ARN155" s="8"/>
      <c r="ARO155" s="8"/>
      <c r="ARP155" s="8"/>
      <c r="ARQ155" s="8"/>
      <c r="ARR155" s="8"/>
      <c r="ARS155" s="8"/>
      <c r="ART155" s="8"/>
      <c r="ARU155" s="8"/>
      <c r="ARV155" s="8"/>
      <c r="ARW155" s="8"/>
      <c r="ARX155" s="8"/>
      <c r="ARY155" s="8"/>
      <c r="ARZ155" s="8"/>
      <c r="ASA155" s="8"/>
      <c r="ASB155" s="8"/>
      <c r="ASC155" s="8"/>
      <c r="ASD155" s="8"/>
      <c r="ASE155" s="8"/>
      <c r="ASF155" s="8"/>
      <c r="ASG155" s="8"/>
      <c r="ASH155" s="8"/>
      <c r="ASI155" s="8"/>
      <c r="ASJ155" s="8"/>
      <c r="ASK155" s="8"/>
      <c r="ASL155" s="8"/>
      <c r="ASM155" s="8"/>
      <c r="ASN155" s="8"/>
      <c r="ASO155" s="8"/>
      <c r="ASP155" s="8"/>
      <c r="ASQ155" s="8"/>
      <c r="ASR155" s="8"/>
      <c r="ASS155" s="8"/>
      <c r="AST155" s="8"/>
      <c r="ASU155" s="8"/>
      <c r="ASV155" s="8"/>
      <c r="ASW155" s="8"/>
      <c r="ASX155" s="8"/>
      <c r="ASY155" s="8"/>
      <c r="ASZ155" s="8"/>
      <c r="ATA155" s="8"/>
      <c r="ATB155" s="8"/>
      <c r="ATC155" s="8"/>
      <c r="ATD155" s="8"/>
      <c r="ATE155" s="8"/>
      <c r="ATF155" s="8"/>
      <c r="ATG155" s="8"/>
      <c r="ATH155" s="8"/>
      <c r="ATI155" s="8"/>
      <c r="ATJ155" s="8"/>
      <c r="ATK155" s="8"/>
      <c r="ATL155" s="8"/>
      <c r="ATM155" s="8"/>
      <c r="ATN155" s="8"/>
      <c r="ATO155" s="8"/>
      <c r="ATP155" s="8"/>
      <c r="ATQ155" s="8"/>
      <c r="ATR155" s="8"/>
      <c r="ATS155" s="8"/>
      <c r="ATT155" s="8"/>
      <c r="ATU155" s="8"/>
      <c r="ATV155" s="8"/>
      <c r="ATW155" s="8"/>
      <c r="ATX155" s="8"/>
      <c r="ATY155" s="8"/>
      <c r="ATZ155" s="8"/>
      <c r="AUA155" s="8"/>
      <c r="AUB155" s="8"/>
      <c r="AUC155" s="8"/>
      <c r="AUD155" s="8"/>
      <c r="AUE155" s="8"/>
      <c r="AUF155" s="8"/>
      <c r="AUG155" s="8"/>
      <c r="AUH155" s="8"/>
      <c r="AUI155" s="8"/>
      <c r="AUJ155" s="8"/>
      <c r="AUK155" s="8"/>
      <c r="AUL155" s="8"/>
      <c r="AUM155" s="8"/>
      <c r="AUN155" s="8"/>
      <c r="AUO155" s="8"/>
      <c r="AUP155" s="8"/>
      <c r="AUQ155" s="8"/>
      <c r="AUR155" s="8"/>
      <c r="AUS155" s="8"/>
      <c r="AUT155" s="8"/>
      <c r="AUU155" s="8"/>
      <c r="AUV155" s="8"/>
      <c r="AUW155" s="8"/>
      <c r="AUX155" s="8"/>
      <c r="AUY155" s="8"/>
      <c r="AUZ155" s="8"/>
      <c r="AVA155" s="8"/>
      <c r="AVB155" s="8"/>
      <c r="AVC155" s="8"/>
      <c r="AVD155" s="8"/>
      <c r="AVE155" s="8"/>
      <c r="AVF155" s="8"/>
      <c r="AVG155" s="8"/>
      <c r="AVH155" s="8"/>
      <c r="AVI155" s="8"/>
      <c r="AVJ155" s="8"/>
      <c r="AVK155" s="8"/>
      <c r="AVL155" s="8"/>
      <c r="AVM155" s="8"/>
      <c r="AVN155" s="8"/>
      <c r="AVO155" s="8"/>
      <c r="AVP155" s="8"/>
      <c r="AVQ155" s="8"/>
      <c r="AVR155" s="8"/>
      <c r="AVS155" s="8"/>
      <c r="AVT155" s="8"/>
      <c r="AVU155" s="8"/>
      <c r="AVV155" s="8"/>
      <c r="AVW155" s="8"/>
      <c r="AVX155" s="8"/>
      <c r="AVY155" s="8"/>
      <c r="AVZ155" s="8"/>
      <c r="AWA155" s="8"/>
      <c r="AWB155" s="8"/>
      <c r="AWC155" s="8"/>
      <c r="AWD155" s="8"/>
      <c r="AWE155" s="8"/>
      <c r="AWF155" s="8"/>
      <c r="AWG155" s="8"/>
      <c r="AWH155" s="8"/>
      <c r="AWI155" s="8"/>
      <c r="AWJ155" s="8"/>
      <c r="AWK155" s="8"/>
      <c r="AWL155" s="8"/>
      <c r="AWM155" s="8"/>
      <c r="AWN155" s="8"/>
      <c r="AWO155" s="8"/>
      <c r="AWP155" s="8"/>
      <c r="AWQ155" s="8"/>
      <c r="AWR155" s="8"/>
      <c r="AWS155" s="8"/>
      <c r="AWT155" s="8"/>
      <c r="AWU155" s="8"/>
      <c r="AWV155" s="8"/>
      <c r="AWW155" s="8"/>
      <c r="AWX155" s="8"/>
      <c r="AWY155" s="8"/>
      <c r="AWZ155" s="8"/>
      <c r="AXA155" s="8"/>
      <c r="AXB155" s="8"/>
      <c r="AXC155" s="8"/>
      <c r="AXD155" s="8"/>
      <c r="AXE155" s="8"/>
      <c r="AXF155" s="8"/>
      <c r="AXG155" s="8"/>
      <c r="AXH155" s="8"/>
      <c r="AXI155" s="8"/>
      <c r="AXJ155" s="8"/>
      <c r="AXK155" s="8"/>
      <c r="AXL155" s="8"/>
      <c r="AXM155" s="8"/>
      <c r="AXN155" s="8"/>
      <c r="AXO155" s="8"/>
      <c r="AXP155" s="8"/>
      <c r="AXQ155" s="8"/>
      <c r="AXR155" s="8"/>
      <c r="AXS155" s="8"/>
      <c r="AXT155" s="8"/>
      <c r="AXU155" s="8"/>
      <c r="AXV155" s="8"/>
      <c r="AXW155" s="8"/>
      <c r="AXX155" s="8"/>
      <c r="AXY155" s="8"/>
      <c r="AXZ155" s="8"/>
      <c r="AYA155" s="8"/>
      <c r="AYB155" s="8"/>
      <c r="AYC155" s="8"/>
      <c r="AYD155" s="8"/>
      <c r="AYE155" s="8"/>
      <c r="AYF155" s="8"/>
      <c r="AYG155" s="8"/>
      <c r="AYH155" s="8"/>
      <c r="AYI155" s="8"/>
      <c r="AYJ155" s="8"/>
      <c r="AYK155" s="8"/>
      <c r="AYL155" s="8"/>
      <c r="AYM155" s="8"/>
      <c r="AYN155" s="8"/>
      <c r="AYO155" s="8"/>
      <c r="AYP155" s="8"/>
      <c r="AYQ155" s="8"/>
      <c r="AYR155" s="8"/>
      <c r="AYS155" s="8"/>
      <c r="AYT155" s="8"/>
      <c r="AYU155" s="8"/>
      <c r="AYV155" s="8"/>
      <c r="AYW155" s="8"/>
      <c r="AYX155" s="8"/>
      <c r="AYY155" s="8"/>
      <c r="AYZ155" s="8"/>
      <c r="AZA155" s="8"/>
      <c r="AZB155" s="8"/>
      <c r="AZC155" s="8"/>
      <c r="AZD155" s="8"/>
      <c r="AZE155" s="8"/>
      <c r="AZF155" s="8"/>
      <c r="AZG155" s="8"/>
      <c r="AZH155" s="8"/>
      <c r="AZI155" s="8"/>
      <c r="AZJ155" s="8"/>
      <c r="AZK155" s="8"/>
      <c r="AZL155" s="8"/>
      <c r="AZM155" s="8"/>
      <c r="AZN155" s="8"/>
      <c r="AZO155" s="8"/>
      <c r="AZP155" s="8"/>
      <c r="AZQ155" s="8"/>
      <c r="AZR155" s="8"/>
      <c r="AZS155" s="8"/>
      <c r="AZT155" s="8"/>
      <c r="AZU155" s="8"/>
      <c r="AZV155" s="8"/>
      <c r="AZW155" s="8"/>
      <c r="AZX155" s="8"/>
      <c r="AZY155" s="8"/>
      <c r="AZZ155" s="8"/>
      <c r="BAA155" s="8"/>
      <c r="BAB155" s="8"/>
      <c r="BAC155" s="8"/>
      <c r="BAD155" s="8"/>
      <c r="BAE155" s="8"/>
      <c r="BAF155" s="8"/>
      <c r="BAG155" s="8"/>
      <c r="BAH155" s="8"/>
      <c r="BAI155" s="8"/>
      <c r="BAJ155" s="8"/>
      <c r="BAK155" s="8"/>
      <c r="BAL155" s="8"/>
      <c r="BAM155" s="8"/>
      <c r="BAN155" s="8"/>
      <c r="BAO155" s="8"/>
      <c r="BAP155" s="8"/>
      <c r="BAQ155" s="8"/>
      <c r="BAR155" s="8"/>
      <c r="BAS155" s="8"/>
      <c r="BAT155" s="8"/>
      <c r="BAU155" s="8"/>
      <c r="BAV155" s="8"/>
      <c r="BAW155" s="8"/>
      <c r="BAX155" s="8"/>
      <c r="BAY155" s="8"/>
      <c r="BAZ155" s="8"/>
      <c r="BBA155" s="8"/>
      <c r="BBB155" s="8"/>
      <c r="BBC155" s="8"/>
      <c r="BBD155" s="8"/>
      <c r="BBE155" s="8"/>
      <c r="BBF155" s="8"/>
      <c r="BBG155" s="8"/>
      <c r="BBH155" s="8"/>
      <c r="BBI155" s="8"/>
      <c r="BBJ155" s="8"/>
      <c r="BBK155" s="8"/>
      <c r="BBL155" s="8"/>
      <c r="BBM155" s="8"/>
      <c r="BBN155" s="8"/>
      <c r="BBO155" s="8"/>
      <c r="BBP155" s="8"/>
      <c r="BBQ155" s="8"/>
      <c r="BBR155" s="8"/>
      <c r="BBS155" s="8"/>
      <c r="BBT155" s="8"/>
      <c r="BBU155" s="8"/>
      <c r="BBV155" s="8"/>
      <c r="BBW155" s="8"/>
      <c r="BBX155" s="8"/>
      <c r="BBY155" s="8"/>
      <c r="BBZ155" s="8"/>
      <c r="BCA155" s="8"/>
      <c r="BCB155" s="8"/>
      <c r="BCC155" s="8"/>
      <c r="BCD155" s="8"/>
      <c r="BCE155" s="8"/>
      <c r="BCF155" s="8"/>
      <c r="BCG155" s="8"/>
      <c r="BCH155" s="8"/>
      <c r="BCI155" s="8"/>
      <c r="BCJ155" s="8"/>
      <c r="BCK155" s="8"/>
      <c r="BCL155" s="8"/>
      <c r="BCM155" s="8"/>
      <c r="BCN155" s="8"/>
      <c r="BCO155" s="8"/>
      <c r="BCP155" s="8"/>
      <c r="BCQ155" s="8"/>
      <c r="BCR155" s="8"/>
      <c r="BCS155" s="8"/>
      <c r="BCT155" s="8"/>
      <c r="BCU155" s="8"/>
      <c r="BCV155" s="8"/>
      <c r="BCW155" s="8"/>
      <c r="BCX155" s="8"/>
      <c r="BCY155" s="8"/>
      <c r="BCZ155" s="8"/>
      <c r="BDA155" s="8"/>
      <c r="BDB155" s="8"/>
      <c r="BDC155" s="8"/>
      <c r="BDD155" s="8"/>
      <c r="BDE155" s="8"/>
      <c r="BDF155" s="8"/>
      <c r="BDG155" s="8"/>
      <c r="BDH155" s="8"/>
      <c r="BDI155" s="8"/>
      <c r="BDJ155" s="8"/>
      <c r="BDK155" s="8"/>
      <c r="BDL155" s="8"/>
      <c r="BDM155" s="8"/>
      <c r="BDN155" s="8"/>
      <c r="BDO155" s="8"/>
      <c r="BDP155" s="8"/>
      <c r="BDQ155" s="8"/>
      <c r="BDR155" s="8"/>
      <c r="BDS155" s="8"/>
      <c r="BDT155" s="8"/>
      <c r="BDU155" s="8"/>
      <c r="BDV155" s="8"/>
      <c r="BDW155" s="8"/>
      <c r="BDX155" s="8"/>
      <c r="BDY155" s="8"/>
      <c r="BDZ155" s="8"/>
      <c r="BEA155" s="8"/>
      <c r="BEB155" s="8"/>
      <c r="BEC155" s="8"/>
      <c r="BED155" s="8"/>
      <c r="BEE155" s="8"/>
      <c r="BEF155" s="8"/>
      <c r="BEG155" s="8"/>
      <c r="BEH155" s="8"/>
      <c r="BEI155" s="8"/>
      <c r="BEJ155" s="8"/>
      <c r="BEK155" s="8"/>
      <c r="BEL155" s="8"/>
      <c r="BEM155" s="8"/>
      <c r="BEN155" s="8"/>
      <c r="BEO155" s="8"/>
      <c r="BEP155" s="8"/>
      <c r="BEQ155" s="8"/>
      <c r="BER155" s="8"/>
      <c r="BES155" s="8"/>
      <c r="BET155" s="8"/>
      <c r="BEU155" s="8"/>
      <c r="BEV155" s="8"/>
      <c r="BEW155" s="8"/>
      <c r="BEX155" s="8"/>
      <c r="BEY155" s="8"/>
      <c r="BEZ155" s="8"/>
      <c r="BFA155" s="8"/>
      <c r="BFB155" s="8"/>
      <c r="BFC155" s="8"/>
      <c r="BFD155" s="8"/>
      <c r="BFE155" s="8"/>
      <c r="BFF155" s="8"/>
      <c r="BFG155" s="8"/>
      <c r="BFH155" s="8"/>
      <c r="BFI155" s="8"/>
      <c r="BFJ155" s="8"/>
      <c r="BFK155" s="8"/>
      <c r="BFL155" s="8"/>
      <c r="BFM155" s="8"/>
      <c r="BFN155" s="8"/>
      <c r="BFO155" s="8"/>
      <c r="BFP155" s="8"/>
      <c r="BFQ155" s="8"/>
      <c r="BFR155" s="8"/>
      <c r="BFS155" s="8"/>
      <c r="BFT155" s="8"/>
      <c r="BFU155" s="8"/>
      <c r="BFV155" s="8"/>
      <c r="BFW155" s="8"/>
      <c r="BFX155" s="8"/>
      <c r="BFY155" s="8"/>
      <c r="BFZ155" s="8"/>
    </row>
    <row r="156" spans="3:1534" s="14" customFormat="1" ht="15" x14ac:dyDescent="0.25">
      <c r="C156" s="15"/>
      <c r="D156" s="15"/>
      <c r="E156" s="15"/>
      <c r="F156" s="15"/>
      <c r="G156" s="15"/>
      <c r="H156" s="15"/>
      <c r="I156" s="15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  <c r="ALU156" s="8"/>
      <c r="ALV156" s="8"/>
      <c r="ALW156" s="8"/>
      <c r="ALX156" s="8"/>
      <c r="ALY156" s="8"/>
      <c r="ALZ156" s="8"/>
      <c r="AMA156" s="8"/>
      <c r="AMB156" s="8"/>
      <c r="AMC156" s="8"/>
      <c r="AMD156" s="8"/>
      <c r="AME156" s="8"/>
      <c r="AMF156" s="8"/>
      <c r="AMG156" s="8"/>
      <c r="AMH156" s="8"/>
      <c r="AMI156" s="8"/>
      <c r="AMJ156" s="8"/>
      <c r="AMK156" s="8"/>
      <c r="AML156" s="8"/>
      <c r="AMM156" s="8"/>
      <c r="AMN156" s="8"/>
      <c r="AMO156" s="8"/>
      <c r="AMP156" s="8"/>
      <c r="AMQ156" s="8"/>
      <c r="AMR156" s="8"/>
      <c r="AMS156" s="8"/>
      <c r="AMT156" s="8"/>
      <c r="AMU156" s="8"/>
      <c r="AMV156" s="8"/>
      <c r="AMW156" s="8"/>
      <c r="AMX156" s="8"/>
      <c r="AMY156" s="8"/>
      <c r="AMZ156" s="8"/>
      <c r="ANA156" s="8"/>
      <c r="ANB156" s="8"/>
      <c r="ANC156" s="8"/>
      <c r="AND156" s="8"/>
      <c r="ANE156" s="8"/>
      <c r="ANF156" s="8"/>
      <c r="ANG156" s="8"/>
      <c r="ANH156" s="8"/>
      <c r="ANI156" s="8"/>
      <c r="ANJ156" s="8"/>
      <c r="ANK156" s="8"/>
      <c r="ANL156" s="8"/>
      <c r="ANM156" s="8"/>
      <c r="ANN156" s="8"/>
      <c r="ANO156" s="8"/>
      <c r="ANP156" s="8"/>
      <c r="ANQ156" s="8"/>
      <c r="ANR156" s="8"/>
      <c r="ANS156" s="8"/>
      <c r="ANT156" s="8"/>
      <c r="ANU156" s="8"/>
      <c r="ANV156" s="8"/>
      <c r="ANW156" s="8"/>
      <c r="ANX156" s="8"/>
      <c r="ANY156" s="8"/>
      <c r="ANZ156" s="8"/>
      <c r="AOA156" s="8"/>
      <c r="AOB156" s="8"/>
      <c r="AOC156" s="8"/>
      <c r="AOD156" s="8"/>
      <c r="AOE156" s="8"/>
      <c r="AOF156" s="8"/>
      <c r="AOG156" s="8"/>
      <c r="AOH156" s="8"/>
      <c r="AOI156" s="8"/>
      <c r="AOJ156" s="8"/>
      <c r="AOK156" s="8"/>
      <c r="AOL156" s="8"/>
      <c r="AOM156" s="8"/>
      <c r="AON156" s="8"/>
      <c r="AOO156" s="8"/>
      <c r="AOP156" s="8"/>
      <c r="AOQ156" s="8"/>
      <c r="AOR156" s="8"/>
      <c r="AOS156" s="8"/>
      <c r="AOT156" s="8"/>
      <c r="AOU156" s="8"/>
      <c r="AOV156" s="8"/>
      <c r="AOW156" s="8"/>
      <c r="AOX156" s="8"/>
      <c r="AOY156" s="8"/>
      <c r="AOZ156" s="8"/>
      <c r="APA156" s="8"/>
      <c r="APB156" s="8"/>
      <c r="APC156" s="8"/>
      <c r="APD156" s="8"/>
      <c r="APE156" s="8"/>
      <c r="APF156" s="8"/>
      <c r="APG156" s="8"/>
      <c r="APH156" s="8"/>
      <c r="API156" s="8"/>
      <c r="APJ156" s="8"/>
      <c r="APK156" s="8"/>
      <c r="APL156" s="8"/>
      <c r="APM156" s="8"/>
      <c r="APN156" s="8"/>
      <c r="APO156" s="8"/>
      <c r="APP156" s="8"/>
      <c r="APQ156" s="8"/>
      <c r="APR156" s="8"/>
      <c r="APS156" s="8"/>
      <c r="APT156" s="8"/>
      <c r="APU156" s="8"/>
      <c r="APV156" s="8"/>
      <c r="APW156" s="8"/>
      <c r="APX156" s="8"/>
      <c r="APY156" s="8"/>
      <c r="APZ156" s="8"/>
      <c r="AQA156" s="8"/>
      <c r="AQB156" s="8"/>
      <c r="AQC156" s="8"/>
      <c r="AQD156" s="8"/>
      <c r="AQE156" s="8"/>
      <c r="AQF156" s="8"/>
      <c r="AQG156" s="8"/>
      <c r="AQH156" s="8"/>
      <c r="AQI156" s="8"/>
      <c r="AQJ156" s="8"/>
      <c r="AQK156" s="8"/>
      <c r="AQL156" s="8"/>
      <c r="AQM156" s="8"/>
      <c r="AQN156" s="8"/>
      <c r="AQO156" s="8"/>
      <c r="AQP156" s="8"/>
      <c r="AQQ156" s="8"/>
      <c r="AQR156" s="8"/>
      <c r="AQS156" s="8"/>
      <c r="AQT156" s="8"/>
      <c r="AQU156" s="8"/>
      <c r="AQV156" s="8"/>
      <c r="AQW156" s="8"/>
      <c r="AQX156" s="8"/>
      <c r="AQY156" s="8"/>
      <c r="AQZ156" s="8"/>
      <c r="ARA156" s="8"/>
      <c r="ARB156" s="8"/>
      <c r="ARC156" s="8"/>
      <c r="ARD156" s="8"/>
      <c r="ARE156" s="8"/>
      <c r="ARF156" s="8"/>
      <c r="ARG156" s="8"/>
      <c r="ARH156" s="8"/>
      <c r="ARI156" s="8"/>
      <c r="ARJ156" s="8"/>
      <c r="ARK156" s="8"/>
      <c r="ARL156" s="8"/>
      <c r="ARM156" s="8"/>
      <c r="ARN156" s="8"/>
      <c r="ARO156" s="8"/>
      <c r="ARP156" s="8"/>
      <c r="ARQ156" s="8"/>
      <c r="ARR156" s="8"/>
      <c r="ARS156" s="8"/>
      <c r="ART156" s="8"/>
      <c r="ARU156" s="8"/>
      <c r="ARV156" s="8"/>
      <c r="ARW156" s="8"/>
      <c r="ARX156" s="8"/>
      <c r="ARY156" s="8"/>
      <c r="ARZ156" s="8"/>
      <c r="ASA156" s="8"/>
      <c r="ASB156" s="8"/>
      <c r="ASC156" s="8"/>
      <c r="ASD156" s="8"/>
      <c r="ASE156" s="8"/>
      <c r="ASF156" s="8"/>
      <c r="ASG156" s="8"/>
      <c r="ASH156" s="8"/>
      <c r="ASI156" s="8"/>
      <c r="ASJ156" s="8"/>
      <c r="ASK156" s="8"/>
      <c r="ASL156" s="8"/>
      <c r="ASM156" s="8"/>
      <c r="ASN156" s="8"/>
      <c r="ASO156" s="8"/>
      <c r="ASP156" s="8"/>
      <c r="ASQ156" s="8"/>
      <c r="ASR156" s="8"/>
      <c r="ASS156" s="8"/>
      <c r="AST156" s="8"/>
      <c r="ASU156" s="8"/>
      <c r="ASV156" s="8"/>
      <c r="ASW156" s="8"/>
      <c r="ASX156" s="8"/>
      <c r="ASY156" s="8"/>
      <c r="ASZ156" s="8"/>
      <c r="ATA156" s="8"/>
      <c r="ATB156" s="8"/>
      <c r="ATC156" s="8"/>
      <c r="ATD156" s="8"/>
      <c r="ATE156" s="8"/>
      <c r="ATF156" s="8"/>
      <c r="ATG156" s="8"/>
      <c r="ATH156" s="8"/>
      <c r="ATI156" s="8"/>
      <c r="ATJ156" s="8"/>
      <c r="ATK156" s="8"/>
      <c r="ATL156" s="8"/>
      <c r="ATM156" s="8"/>
      <c r="ATN156" s="8"/>
      <c r="ATO156" s="8"/>
      <c r="ATP156" s="8"/>
      <c r="ATQ156" s="8"/>
      <c r="ATR156" s="8"/>
      <c r="ATS156" s="8"/>
      <c r="ATT156" s="8"/>
      <c r="ATU156" s="8"/>
      <c r="ATV156" s="8"/>
      <c r="ATW156" s="8"/>
      <c r="ATX156" s="8"/>
      <c r="ATY156" s="8"/>
      <c r="ATZ156" s="8"/>
      <c r="AUA156" s="8"/>
      <c r="AUB156" s="8"/>
      <c r="AUC156" s="8"/>
      <c r="AUD156" s="8"/>
      <c r="AUE156" s="8"/>
      <c r="AUF156" s="8"/>
      <c r="AUG156" s="8"/>
      <c r="AUH156" s="8"/>
      <c r="AUI156" s="8"/>
      <c r="AUJ156" s="8"/>
      <c r="AUK156" s="8"/>
      <c r="AUL156" s="8"/>
      <c r="AUM156" s="8"/>
      <c r="AUN156" s="8"/>
      <c r="AUO156" s="8"/>
      <c r="AUP156" s="8"/>
      <c r="AUQ156" s="8"/>
      <c r="AUR156" s="8"/>
      <c r="AUS156" s="8"/>
      <c r="AUT156" s="8"/>
      <c r="AUU156" s="8"/>
      <c r="AUV156" s="8"/>
      <c r="AUW156" s="8"/>
      <c r="AUX156" s="8"/>
      <c r="AUY156" s="8"/>
      <c r="AUZ156" s="8"/>
      <c r="AVA156" s="8"/>
      <c r="AVB156" s="8"/>
      <c r="AVC156" s="8"/>
      <c r="AVD156" s="8"/>
      <c r="AVE156" s="8"/>
      <c r="AVF156" s="8"/>
      <c r="AVG156" s="8"/>
      <c r="AVH156" s="8"/>
      <c r="AVI156" s="8"/>
      <c r="AVJ156" s="8"/>
      <c r="AVK156" s="8"/>
      <c r="AVL156" s="8"/>
      <c r="AVM156" s="8"/>
      <c r="AVN156" s="8"/>
      <c r="AVO156" s="8"/>
      <c r="AVP156" s="8"/>
      <c r="AVQ156" s="8"/>
      <c r="AVR156" s="8"/>
      <c r="AVS156" s="8"/>
      <c r="AVT156" s="8"/>
      <c r="AVU156" s="8"/>
      <c r="AVV156" s="8"/>
      <c r="AVW156" s="8"/>
      <c r="AVX156" s="8"/>
      <c r="AVY156" s="8"/>
      <c r="AVZ156" s="8"/>
      <c r="AWA156" s="8"/>
      <c r="AWB156" s="8"/>
      <c r="AWC156" s="8"/>
      <c r="AWD156" s="8"/>
      <c r="AWE156" s="8"/>
      <c r="AWF156" s="8"/>
      <c r="AWG156" s="8"/>
      <c r="AWH156" s="8"/>
      <c r="AWI156" s="8"/>
      <c r="AWJ156" s="8"/>
      <c r="AWK156" s="8"/>
      <c r="AWL156" s="8"/>
      <c r="AWM156" s="8"/>
      <c r="AWN156" s="8"/>
      <c r="AWO156" s="8"/>
      <c r="AWP156" s="8"/>
      <c r="AWQ156" s="8"/>
      <c r="AWR156" s="8"/>
      <c r="AWS156" s="8"/>
      <c r="AWT156" s="8"/>
      <c r="AWU156" s="8"/>
      <c r="AWV156" s="8"/>
      <c r="AWW156" s="8"/>
      <c r="AWX156" s="8"/>
      <c r="AWY156" s="8"/>
      <c r="AWZ156" s="8"/>
      <c r="AXA156" s="8"/>
      <c r="AXB156" s="8"/>
      <c r="AXC156" s="8"/>
      <c r="AXD156" s="8"/>
      <c r="AXE156" s="8"/>
      <c r="AXF156" s="8"/>
      <c r="AXG156" s="8"/>
      <c r="AXH156" s="8"/>
      <c r="AXI156" s="8"/>
      <c r="AXJ156" s="8"/>
      <c r="AXK156" s="8"/>
      <c r="AXL156" s="8"/>
      <c r="AXM156" s="8"/>
      <c r="AXN156" s="8"/>
      <c r="AXO156" s="8"/>
      <c r="AXP156" s="8"/>
      <c r="AXQ156" s="8"/>
      <c r="AXR156" s="8"/>
      <c r="AXS156" s="8"/>
      <c r="AXT156" s="8"/>
      <c r="AXU156" s="8"/>
      <c r="AXV156" s="8"/>
      <c r="AXW156" s="8"/>
      <c r="AXX156" s="8"/>
      <c r="AXY156" s="8"/>
      <c r="AXZ156" s="8"/>
      <c r="AYA156" s="8"/>
      <c r="AYB156" s="8"/>
      <c r="AYC156" s="8"/>
      <c r="AYD156" s="8"/>
      <c r="AYE156" s="8"/>
      <c r="AYF156" s="8"/>
      <c r="AYG156" s="8"/>
      <c r="AYH156" s="8"/>
      <c r="AYI156" s="8"/>
      <c r="AYJ156" s="8"/>
      <c r="AYK156" s="8"/>
      <c r="AYL156" s="8"/>
      <c r="AYM156" s="8"/>
      <c r="AYN156" s="8"/>
      <c r="AYO156" s="8"/>
      <c r="AYP156" s="8"/>
      <c r="AYQ156" s="8"/>
      <c r="AYR156" s="8"/>
      <c r="AYS156" s="8"/>
      <c r="AYT156" s="8"/>
      <c r="AYU156" s="8"/>
      <c r="AYV156" s="8"/>
      <c r="AYW156" s="8"/>
      <c r="AYX156" s="8"/>
      <c r="AYY156" s="8"/>
      <c r="AYZ156" s="8"/>
      <c r="AZA156" s="8"/>
      <c r="AZB156" s="8"/>
      <c r="AZC156" s="8"/>
      <c r="AZD156" s="8"/>
      <c r="AZE156" s="8"/>
      <c r="AZF156" s="8"/>
      <c r="AZG156" s="8"/>
      <c r="AZH156" s="8"/>
      <c r="AZI156" s="8"/>
      <c r="AZJ156" s="8"/>
      <c r="AZK156" s="8"/>
      <c r="AZL156" s="8"/>
      <c r="AZM156" s="8"/>
      <c r="AZN156" s="8"/>
      <c r="AZO156" s="8"/>
      <c r="AZP156" s="8"/>
      <c r="AZQ156" s="8"/>
      <c r="AZR156" s="8"/>
      <c r="AZS156" s="8"/>
      <c r="AZT156" s="8"/>
      <c r="AZU156" s="8"/>
      <c r="AZV156" s="8"/>
      <c r="AZW156" s="8"/>
      <c r="AZX156" s="8"/>
      <c r="AZY156" s="8"/>
      <c r="AZZ156" s="8"/>
      <c r="BAA156" s="8"/>
      <c r="BAB156" s="8"/>
      <c r="BAC156" s="8"/>
      <c r="BAD156" s="8"/>
      <c r="BAE156" s="8"/>
      <c r="BAF156" s="8"/>
      <c r="BAG156" s="8"/>
      <c r="BAH156" s="8"/>
      <c r="BAI156" s="8"/>
      <c r="BAJ156" s="8"/>
      <c r="BAK156" s="8"/>
      <c r="BAL156" s="8"/>
      <c r="BAM156" s="8"/>
      <c r="BAN156" s="8"/>
      <c r="BAO156" s="8"/>
      <c r="BAP156" s="8"/>
      <c r="BAQ156" s="8"/>
      <c r="BAR156" s="8"/>
      <c r="BAS156" s="8"/>
      <c r="BAT156" s="8"/>
      <c r="BAU156" s="8"/>
      <c r="BAV156" s="8"/>
      <c r="BAW156" s="8"/>
      <c r="BAX156" s="8"/>
      <c r="BAY156" s="8"/>
      <c r="BAZ156" s="8"/>
      <c r="BBA156" s="8"/>
      <c r="BBB156" s="8"/>
      <c r="BBC156" s="8"/>
      <c r="BBD156" s="8"/>
      <c r="BBE156" s="8"/>
      <c r="BBF156" s="8"/>
      <c r="BBG156" s="8"/>
      <c r="BBH156" s="8"/>
      <c r="BBI156" s="8"/>
      <c r="BBJ156" s="8"/>
      <c r="BBK156" s="8"/>
      <c r="BBL156" s="8"/>
      <c r="BBM156" s="8"/>
      <c r="BBN156" s="8"/>
      <c r="BBO156" s="8"/>
      <c r="BBP156" s="8"/>
      <c r="BBQ156" s="8"/>
      <c r="BBR156" s="8"/>
      <c r="BBS156" s="8"/>
      <c r="BBT156" s="8"/>
      <c r="BBU156" s="8"/>
      <c r="BBV156" s="8"/>
      <c r="BBW156" s="8"/>
      <c r="BBX156" s="8"/>
      <c r="BBY156" s="8"/>
      <c r="BBZ156" s="8"/>
      <c r="BCA156" s="8"/>
      <c r="BCB156" s="8"/>
      <c r="BCC156" s="8"/>
      <c r="BCD156" s="8"/>
      <c r="BCE156" s="8"/>
      <c r="BCF156" s="8"/>
      <c r="BCG156" s="8"/>
      <c r="BCH156" s="8"/>
      <c r="BCI156" s="8"/>
      <c r="BCJ156" s="8"/>
      <c r="BCK156" s="8"/>
      <c r="BCL156" s="8"/>
      <c r="BCM156" s="8"/>
      <c r="BCN156" s="8"/>
      <c r="BCO156" s="8"/>
      <c r="BCP156" s="8"/>
      <c r="BCQ156" s="8"/>
      <c r="BCR156" s="8"/>
      <c r="BCS156" s="8"/>
      <c r="BCT156" s="8"/>
      <c r="BCU156" s="8"/>
      <c r="BCV156" s="8"/>
      <c r="BCW156" s="8"/>
      <c r="BCX156" s="8"/>
      <c r="BCY156" s="8"/>
      <c r="BCZ156" s="8"/>
      <c r="BDA156" s="8"/>
      <c r="BDB156" s="8"/>
      <c r="BDC156" s="8"/>
      <c r="BDD156" s="8"/>
      <c r="BDE156" s="8"/>
      <c r="BDF156" s="8"/>
      <c r="BDG156" s="8"/>
      <c r="BDH156" s="8"/>
      <c r="BDI156" s="8"/>
      <c r="BDJ156" s="8"/>
      <c r="BDK156" s="8"/>
      <c r="BDL156" s="8"/>
      <c r="BDM156" s="8"/>
      <c r="BDN156" s="8"/>
      <c r="BDO156" s="8"/>
      <c r="BDP156" s="8"/>
      <c r="BDQ156" s="8"/>
      <c r="BDR156" s="8"/>
      <c r="BDS156" s="8"/>
      <c r="BDT156" s="8"/>
      <c r="BDU156" s="8"/>
      <c r="BDV156" s="8"/>
      <c r="BDW156" s="8"/>
      <c r="BDX156" s="8"/>
      <c r="BDY156" s="8"/>
      <c r="BDZ156" s="8"/>
      <c r="BEA156" s="8"/>
      <c r="BEB156" s="8"/>
      <c r="BEC156" s="8"/>
      <c r="BED156" s="8"/>
      <c r="BEE156" s="8"/>
      <c r="BEF156" s="8"/>
      <c r="BEG156" s="8"/>
      <c r="BEH156" s="8"/>
      <c r="BEI156" s="8"/>
      <c r="BEJ156" s="8"/>
      <c r="BEK156" s="8"/>
      <c r="BEL156" s="8"/>
      <c r="BEM156" s="8"/>
      <c r="BEN156" s="8"/>
      <c r="BEO156" s="8"/>
      <c r="BEP156" s="8"/>
      <c r="BEQ156" s="8"/>
      <c r="BER156" s="8"/>
      <c r="BES156" s="8"/>
      <c r="BET156" s="8"/>
      <c r="BEU156" s="8"/>
      <c r="BEV156" s="8"/>
      <c r="BEW156" s="8"/>
      <c r="BEX156" s="8"/>
      <c r="BEY156" s="8"/>
      <c r="BEZ156" s="8"/>
      <c r="BFA156" s="8"/>
      <c r="BFB156" s="8"/>
      <c r="BFC156" s="8"/>
      <c r="BFD156" s="8"/>
      <c r="BFE156" s="8"/>
      <c r="BFF156" s="8"/>
      <c r="BFG156" s="8"/>
      <c r="BFH156" s="8"/>
      <c r="BFI156" s="8"/>
      <c r="BFJ156" s="8"/>
      <c r="BFK156" s="8"/>
      <c r="BFL156" s="8"/>
      <c r="BFM156" s="8"/>
      <c r="BFN156" s="8"/>
      <c r="BFO156" s="8"/>
      <c r="BFP156" s="8"/>
      <c r="BFQ156" s="8"/>
      <c r="BFR156" s="8"/>
      <c r="BFS156" s="8"/>
      <c r="BFT156" s="8"/>
      <c r="BFU156" s="8"/>
      <c r="BFV156" s="8"/>
      <c r="BFW156" s="8"/>
      <c r="BFX156" s="8"/>
      <c r="BFY156" s="8"/>
      <c r="BFZ156" s="8"/>
    </row>
    <row r="157" spans="3:1534" s="14" customFormat="1" ht="15" x14ac:dyDescent="0.25">
      <c r="C157" s="15"/>
      <c r="D157" s="15"/>
      <c r="E157" s="15"/>
      <c r="F157" s="15"/>
      <c r="G157" s="15"/>
      <c r="H157" s="15"/>
      <c r="I157" s="15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  <c r="AHU157" s="8"/>
      <c r="AHV157" s="8"/>
      <c r="AHW157" s="8"/>
      <c r="AHX157" s="8"/>
      <c r="AHY157" s="8"/>
      <c r="AHZ157" s="8"/>
      <c r="AIA157" s="8"/>
      <c r="AIB157" s="8"/>
      <c r="AIC157" s="8"/>
      <c r="AID157" s="8"/>
      <c r="AIE157" s="8"/>
      <c r="AIF157" s="8"/>
      <c r="AIG157" s="8"/>
      <c r="AIH157" s="8"/>
      <c r="AII157" s="8"/>
      <c r="AIJ157" s="8"/>
      <c r="AIK157" s="8"/>
      <c r="AIL157" s="8"/>
      <c r="AIM157" s="8"/>
      <c r="AIN157" s="8"/>
      <c r="AIO157" s="8"/>
      <c r="AIP157" s="8"/>
      <c r="AIQ157" s="8"/>
      <c r="AIR157" s="8"/>
      <c r="AIS157" s="8"/>
      <c r="AIT157" s="8"/>
      <c r="AIU157" s="8"/>
      <c r="AIV157" s="8"/>
      <c r="AIW157" s="8"/>
      <c r="AIX157" s="8"/>
      <c r="AIY157" s="8"/>
      <c r="AIZ157" s="8"/>
      <c r="AJA157" s="8"/>
      <c r="AJB157" s="8"/>
      <c r="AJC157" s="8"/>
      <c r="AJD157" s="8"/>
      <c r="AJE157" s="8"/>
      <c r="AJF157" s="8"/>
      <c r="AJG157" s="8"/>
      <c r="AJH157" s="8"/>
      <c r="AJI157" s="8"/>
      <c r="AJJ157" s="8"/>
      <c r="AJK157" s="8"/>
      <c r="AJL157" s="8"/>
      <c r="AJM157" s="8"/>
      <c r="AJN157" s="8"/>
      <c r="AJO157" s="8"/>
      <c r="AJP157" s="8"/>
      <c r="AJQ157" s="8"/>
      <c r="AJR157" s="8"/>
      <c r="AJS157" s="8"/>
      <c r="AJT157" s="8"/>
      <c r="AJU157" s="8"/>
      <c r="AJV157" s="8"/>
      <c r="AJW157" s="8"/>
      <c r="AJX157" s="8"/>
      <c r="AJY157" s="8"/>
      <c r="AJZ157" s="8"/>
      <c r="AKA157" s="8"/>
      <c r="AKB157" s="8"/>
      <c r="AKC157" s="8"/>
      <c r="AKD157" s="8"/>
      <c r="AKE157" s="8"/>
      <c r="AKF157" s="8"/>
      <c r="AKG157" s="8"/>
      <c r="AKH157" s="8"/>
      <c r="AKI157" s="8"/>
      <c r="AKJ157" s="8"/>
      <c r="AKK157" s="8"/>
      <c r="AKL157" s="8"/>
      <c r="AKM157" s="8"/>
      <c r="AKN157" s="8"/>
      <c r="AKO157" s="8"/>
      <c r="AKP157" s="8"/>
      <c r="AKQ157" s="8"/>
      <c r="AKR157" s="8"/>
      <c r="AKS157" s="8"/>
      <c r="AKT157" s="8"/>
      <c r="AKU157" s="8"/>
      <c r="AKV157" s="8"/>
      <c r="AKW157" s="8"/>
      <c r="AKX157" s="8"/>
      <c r="AKY157" s="8"/>
      <c r="AKZ157" s="8"/>
      <c r="ALA157" s="8"/>
      <c r="ALB157" s="8"/>
      <c r="ALC157" s="8"/>
      <c r="ALD157" s="8"/>
      <c r="ALE157" s="8"/>
      <c r="ALF157" s="8"/>
      <c r="ALG157" s="8"/>
      <c r="ALH157" s="8"/>
      <c r="ALI157" s="8"/>
      <c r="ALJ157" s="8"/>
      <c r="ALK157" s="8"/>
      <c r="ALL157" s="8"/>
      <c r="ALM157" s="8"/>
      <c r="ALN157" s="8"/>
      <c r="ALO157" s="8"/>
      <c r="ALP157" s="8"/>
      <c r="ALQ157" s="8"/>
      <c r="ALR157" s="8"/>
      <c r="ALS157" s="8"/>
      <c r="ALT157" s="8"/>
      <c r="ALU157" s="8"/>
      <c r="ALV157" s="8"/>
      <c r="ALW157" s="8"/>
      <c r="ALX157" s="8"/>
      <c r="ALY157" s="8"/>
      <c r="ALZ157" s="8"/>
      <c r="AMA157" s="8"/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  <c r="AML157" s="8"/>
      <c r="AMM157" s="8"/>
      <c r="AMN157" s="8"/>
      <c r="AMO157" s="8"/>
      <c r="AMP157" s="8"/>
      <c r="AMQ157" s="8"/>
      <c r="AMR157" s="8"/>
      <c r="AMS157" s="8"/>
      <c r="AMT157" s="8"/>
      <c r="AMU157" s="8"/>
      <c r="AMV157" s="8"/>
      <c r="AMW157" s="8"/>
      <c r="AMX157" s="8"/>
      <c r="AMY157" s="8"/>
      <c r="AMZ157" s="8"/>
      <c r="ANA157" s="8"/>
      <c r="ANB157" s="8"/>
      <c r="ANC157" s="8"/>
      <c r="AND157" s="8"/>
      <c r="ANE157" s="8"/>
      <c r="ANF157" s="8"/>
      <c r="ANG157" s="8"/>
      <c r="ANH157" s="8"/>
      <c r="ANI157" s="8"/>
      <c r="ANJ157" s="8"/>
      <c r="ANK157" s="8"/>
      <c r="ANL157" s="8"/>
      <c r="ANM157" s="8"/>
      <c r="ANN157" s="8"/>
      <c r="ANO157" s="8"/>
      <c r="ANP157" s="8"/>
      <c r="ANQ157" s="8"/>
      <c r="ANR157" s="8"/>
      <c r="ANS157" s="8"/>
      <c r="ANT157" s="8"/>
      <c r="ANU157" s="8"/>
      <c r="ANV157" s="8"/>
      <c r="ANW157" s="8"/>
      <c r="ANX157" s="8"/>
      <c r="ANY157" s="8"/>
      <c r="ANZ157" s="8"/>
      <c r="AOA157" s="8"/>
      <c r="AOB157" s="8"/>
      <c r="AOC157" s="8"/>
      <c r="AOD157" s="8"/>
      <c r="AOE157" s="8"/>
      <c r="AOF157" s="8"/>
      <c r="AOG157" s="8"/>
      <c r="AOH157" s="8"/>
      <c r="AOI157" s="8"/>
      <c r="AOJ157" s="8"/>
      <c r="AOK157" s="8"/>
      <c r="AOL157" s="8"/>
      <c r="AOM157" s="8"/>
      <c r="AON157" s="8"/>
      <c r="AOO157" s="8"/>
      <c r="AOP157" s="8"/>
      <c r="AOQ157" s="8"/>
      <c r="AOR157" s="8"/>
      <c r="AOS157" s="8"/>
      <c r="AOT157" s="8"/>
      <c r="AOU157" s="8"/>
      <c r="AOV157" s="8"/>
      <c r="AOW157" s="8"/>
      <c r="AOX157" s="8"/>
      <c r="AOY157" s="8"/>
      <c r="AOZ157" s="8"/>
      <c r="APA157" s="8"/>
      <c r="APB157" s="8"/>
      <c r="APC157" s="8"/>
      <c r="APD157" s="8"/>
      <c r="APE157" s="8"/>
      <c r="APF157" s="8"/>
      <c r="APG157" s="8"/>
      <c r="APH157" s="8"/>
      <c r="API157" s="8"/>
      <c r="APJ157" s="8"/>
      <c r="APK157" s="8"/>
      <c r="APL157" s="8"/>
      <c r="APM157" s="8"/>
      <c r="APN157" s="8"/>
      <c r="APO157" s="8"/>
      <c r="APP157" s="8"/>
      <c r="APQ157" s="8"/>
      <c r="APR157" s="8"/>
      <c r="APS157" s="8"/>
      <c r="APT157" s="8"/>
      <c r="APU157" s="8"/>
      <c r="APV157" s="8"/>
      <c r="APW157" s="8"/>
      <c r="APX157" s="8"/>
      <c r="APY157" s="8"/>
      <c r="APZ157" s="8"/>
      <c r="AQA157" s="8"/>
      <c r="AQB157" s="8"/>
      <c r="AQC157" s="8"/>
      <c r="AQD157" s="8"/>
      <c r="AQE157" s="8"/>
      <c r="AQF157" s="8"/>
      <c r="AQG157" s="8"/>
      <c r="AQH157" s="8"/>
      <c r="AQI157" s="8"/>
      <c r="AQJ157" s="8"/>
      <c r="AQK157" s="8"/>
      <c r="AQL157" s="8"/>
      <c r="AQM157" s="8"/>
      <c r="AQN157" s="8"/>
      <c r="AQO157" s="8"/>
      <c r="AQP157" s="8"/>
      <c r="AQQ157" s="8"/>
      <c r="AQR157" s="8"/>
      <c r="AQS157" s="8"/>
      <c r="AQT157" s="8"/>
      <c r="AQU157" s="8"/>
      <c r="AQV157" s="8"/>
      <c r="AQW157" s="8"/>
      <c r="AQX157" s="8"/>
      <c r="AQY157" s="8"/>
      <c r="AQZ157" s="8"/>
      <c r="ARA157" s="8"/>
      <c r="ARB157" s="8"/>
      <c r="ARC157" s="8"/>
      <c r="ARD157" s="8"/>
      <c r="ARE157" s="8"/>
      <c r="ARF157" s="8"/>
      <c r="ARG157" s="8"/>
      <c r="ARH157" s="8"/>
      <c r="ARI157" s="8"/>
      <c r="ARJ157" s="8"/>
      <c r="ARK157" s="8"/>
      <c r="ARL157" s="8"/>
      <c r="ARM157" s="8"/>
      <c r="ARN157" s="8"/>
      <c r="ARO157" s="8"/>
      <c r="ARP157" s="8"/>
      <c r="ARQ157" s="8"/>
      <c r="ARR157" s="8"/>
      <c r="ARS157" s="8"/>
      <c r="ART157" s="8"/>
      <c r="ARU157" s="8"/>
      <c r="ARV157" s="8"/>
      <c r="ARW157" s="8"/>
      <c r="ARX157" s="8"/>
      <c r="ARY157" s="8"/>
      <c r="ARZ157" s="8"/>
      <c r="ASA157" s="8"/>
      <c r="ASB157" s="8"/>
      <c r="ASC157" s="8"/>
      <c r="ASD157" s="8"/>
      <c r="ASE157" s="8"/>
      <c r="ASF157" s="8"/>
      <c r="ASG157" s="8"/>
      <c r="ASH157" s="8"/>
      <c r="ASI157" s="8"/>
      <c r="ASJ157" s="8"/>
      <c r="ASK157" s="8"/>
      <c r="ASL157" s="8"/>
      <c r="ASM157" s="8"/>
      <c r="ASN157" s="8"/>
      <c r="ASO157" s="8"/>
      <c r="ASP157" s="8"/>
      <c r="ASQ157" s="8"/>
      <c r="ASR157" s="8"/>
      <c r="ASS157" s="8"/>
      <c r="AST157" s="8"/>
      <c r="ASU157" s="8"/>
      <c r="ASV157" s="8"/>
      <c r="ASW157" s="8"/>
      <c r="ASX157" s="8"/>
      <c r="ASY157" s="8"/>
      <c r="ASZ157" s="8"/>
      <c r="ATA157" s="8"/>
      <c r="ATB157" s="8"/>
      <c r="ATC157" s="8"/>
      <c r="ATD157" s="8"/>
      <c r="ATE157" s="8"/>
      <c r="ATF157" s="8"/>
      <c r="ATG157" s="8"/>
      <c r="ATH157" s="8"/>
      <c r="ATI157" s="8"/>
      <c r="ATJ157" s="8"/>
      <c r="ATK157" s="8"/>
      <c r="ATL157" s="8"/>
      <c r="ATM157" s="8"/>
      <c r="ATN157" s="8"/>
      <c r="ATO157" s="8"/>
      <c r="ATP157" s="8"/>
      <c r="ATQ157" s="8"/>
      <c r="ATR157" s="8"/>
      <c r="ATS157" s="8"/>
      <c r="ATT157" s="8"/>
      <c r="ATU157" s="8"/>
      <c r="ATV157" s="8"/>
      <c r="ATW157" s="8"/>
      <c r="ATX157" s="8"/>
      <c r="ATY157" s="8"/>
      <c r="ATZ157" s="8"/>
      <c r="AUA157" s="8"/>
      <c r="AUB157" s="8"/>
      <c r="AUC157" s="8"/>
      <c r="AUD157" s="8"/>
      <c r="AUE157" s="8"/>
      <c r="AUF157" s="8"/>
      <c r="AUG157" s="8"/>
      <c r="AUH157" s="8"/>
      <c r="AUI157" s="8"/>
      <c r="AUJ157" s="8"/>
      <c r="AUK157" s="8"/>
      <c r="AUL157" s="8"/>
      <c r="AUM157" s="8"/>
      <c r="AUN157" s="8"/>
      <c r="AUO157" s="8"/>
      <c r="AUP157" s="8"/>
      <c r="AUQ157" s="8"/>
      <c r="AUR157" s="8"/>
      <c r="AUS157" s="8"/>
      <c r="AUT157" s="8"/>
      <c r="AUU157" s="8"/>
      <c r="AUV157" s="8"/>
      <c r="AUW157" s="8"/>
      <c r="AUX157" s="8"/>
      <c r="AUY157" s="8"/>
      <c r="AUZ157" s="8"/>
      <c r="AVA157" s="8"/>
      <c r="AVB157" s="8"/>
      <c r="AVC157" s="8"/>
      <c r="AVD157" s="8"/>
      <c r="AVE157" s="8"/>
      <c r="AVF157" s="8"/>
      <c r="AVG157" s="8"/>
      <c r="AVH157" s="8"/>
      <c r="AVI157" s="8"/>
      <c r="AVJ157" s="8"/>
      <c r="AVK157" s="8"/>
      <c r="AVL157" s="8"/>
      <c r="AVM157" s="8"/>
      <c r="AVN157" s="8"/>
      <c r="AVO157" s="8"/>
      <c r="AVP157" s="8"/>
      <c r="AVQ157" s="8"/>
      <c r="AVR157" s="8"/>
      <c r="AVS157" s="8"/>
      <c r="AVT157" s="8"/>
      <c r="AVU157" s="8"/>
      <c r="AVV157" s="8"/>
      <c r="AVW157" s="8"/>
      <c r="AVX157" s="8"/>
      <c r="AVY157" s="8"/>
      <c r="AVZ157" s="8"/>
      <c r="AWA157" s="8"/>
      <c r="AWB157" s="8"/>
      <c r="AWC157" s="8"/>
      <c r="AWD157" s="8"/>
      <c r="AWE157" s="8"/>
      <c r="AWF157" s="8"/>
      <c r="AWG157" s="8"/>
      <c r="AWH157" s="8"/>
      <c r="AWI157" s="8"/>
      <c r="AWJ157" s="8"/>
      <c r="AWK157" s="8"/>
      <c r="AWL157" s="8"/>
      <c r="AWM157" s="8"/>
      <c r="AWN157" s="8"/>
      <c r="AWO157" s="8"/>
      <c r="AWP157" s="8"/>
      <c r="AWQ157" s="8"/>
      <c r="AWR157" s="8"/>
      <c r="AWS157" s="8"/>
      <c r="AWT157" s="8"/>
      <c r="AWU157" s="8"/>
      <c r="AWV157" s="8"/>
      <c r="AWW157" s="8"/>
      <c r="AWX157" s="8"/>
      <c r="AWY157" s="8"/>
      <c r="AWZ157" s="8"/>
      <c r="AXA157" s="8"/>
      <c r="AXB157" s="8"/>
      <c r="AXC157" s="8"/>
      <c r="AXD157" s="8"/>
      <c r="AXE157" s="8"/>
      <c r="AXF157" s="8"/>
      <c r="AXG157" s="8"/>
      <c r="AXH157" s="8"/>
      <c r="AXI157" s="8"/>
      <c r="AXJ157" s="8"/>
      <c r="AXK157" s="8"/>
      <c r="AXL157" s="8"/>
      <c r="AXM157" s="8"/>
      <c r="AXN157" s="8"/>
      <c r="AXO157" s="8"/>
      <c r="AXP157" s="8"/>
      <c r="AXQ157" s="8"/>
      <c r="AXR157" s="8"/>
      <c r="AXS157" s="8"/>
      <c r="AXT157" s="8"/>
      <c r="AXU157" s="8"/>
      <c r="AXV157" s="8"/>
      <c r="AXW157" s="8"/>
      <c r="AXX157" s="8"/>
      <c r="AXY157" s="8"/>
      <c r="AXZ157" s="8"/>
      <c r="AYA157" s="8"/>
      <c r="AYB157" s="8"/>
      <c r="AYC157" s="8"/>
      <c r="AYD157" s="8"/>
      <c r="AYE157" s="8"/>
      <c r="AYF157" s="8"/>
      <c r="AYG157" s="8"/>
      <c r="AYH157" s="8"/>
      <c r="AYI157" s="8"/>
      <c r="AYJ157" s="8"/>
      <c r="AYK157" s="8"/>
      <c r="AYL157" s="8"/>
      <c r="AYM157" s="8"/>
      <c r="AYN157" s="8"/>
      <c r="AYO157" s="8"/>
      <c r="AYP157" s="8"/>
      <c r="AYQ157" s="8"/>
      <c r="AYR157" s="8"/>
      <c r="AYS157" s="8"/>
      <c r="AYT157" s="8"/>
      <c r="AYU157" s="8"/>
      <c r="AYV157" s="8"/>
      <c r="AYW157" s="8"/>
      <c r="AYX157" s="8"/>
      <c r="AYY157" s="8"/>
      <c r="AYZ157" s="8"/>
      <c r="AZA157" s="8"/>
      <c r="AZB157" s="8"/>
      <c r="AZC157" s="8"/>
      <c r="AZD157" s="8"/>
      <c r="AZE157" s="8"/>
      <c r="AZF157" s="8"/>
      <c r="AZG157" s="8"/>
      <c r="AZH157" s="8"/>
      <c r="AZI157" s="8"/>
      <c r="AZJ157" s="8"/>
      <c r="AZK157" s="8"/>
      <c r="AZL157" s="8"/>
      <c r="AZM157" s="8"/>
      <c r="AZN157" s="8"/>
      <c r="AZO157" s="8"/>
      <c r="AZP157" s="8"/>
      <c r="AZQ157" s="8"/>
      <c r="AZR157" s="8"/>
      <c r="AZS157" s="8"/>
      <c r="AZT157" s="8"/>
      <c r="AZU157" s="8"/>
      <c r="AZV157" s="8"/>
      <c r="AZW157" s="8"/>
      <c r="AZX157" s="8"/>
      <c r="AZY157" s="8"/>
      <c r="AZZ157" s="8"/>
      <c r="BAA157" s="8"/>
      <c r="BAB157" s="8"/>
      <c r="BAC157" s="8"/>
      <c r="BAD157" s="8"/>
      <c r="BAE157" s="8"/>
      <c r="BAF157" s="8"/>
      <c r="BAG157" s="8"/>
      <c r="BAH157" s="8"/>
      <c r="BAI157" s="8"/>
      <c r="BAJ157" s="8"/>
      <c r="BAK157" s="8"/>
      <c r="BAL157" s="8"/>
      <c r="BAM157" s="8"/>
      <c r="BAN157" s="8"/>
      <c r="BAO157" s="8"/>
      <c r="BAP157" s="8"/>
      <c r="BAQ157" s="8"/>
      <c r="BAR157" s="8"/>
      <c r="BAS157" s="8"/>
      <c r="BAT157" s="8"/>
      <c r="BAU157" s="8"/>
      <c r="BAV157" s="8"/>
      <c r="BAW157" s="8"/>
      <c r="BAX157" s="8"/>
      <c r="BAY157" s="8"/>
      <c r="BAZ157" s="8"/>
      <c r="BBA157" s="8"/>
      <c r="BBB157" s="8"/>
      <c r="BBC157" s="8"/>
      <c r="BBD157" s="8"/>
      <c r="BBE157" s="8"/>
      <c r="BBF157" s="8"/>
      <c r="BBG157" s="8"/>
      <c r="BBH157" s="8"/>
      <c r="BBI157" s="8"/>
      <c r="BBJ157" s="8"/>
      <c r="BBK157" s="8"/>
      <c r="BBL157" s="8"/>
      <c r="BBM157" s="8"/>
      <c r="BBN157" s="8"/>
      <c r="BBO157" s="8"/>
      <c r="BBP157" s="8"/>
      <c r="BBQ157" s="8"/>
      <c r="BBR157" s="8"/>
      <c r="BBS157" s="8"/>
      <c r="BBT157" s="8"/>
      <c r="BBU157" s="8"/>
      <c r="BBV157" s="8"/>
      <c r="BBW157" s="8"/>
      <c r="BBX157" s="8"/>
      <c r="BBY157" s="8"/>
      <c r="BBZ157" s="8"/>
      <c r="BCA157" s="8"/>
      <c r="BCB157" s="8"/>
      <c r="BCC157" s="8"/>
      <c r="BCD157" s="8"/>
      <c r="BCE157" s="8"/>
      <c r="BCF157" s="8"/>
      <c r="BCG157" s="8"/>
      <c r="BCH157" s="8"/>
      <c r="BCI157" s="8"/>
      <c r="BCJ157" s="8"/>
      <c r="BCK157" s="8"/>
      <c r="BCL157" s="8"/>
      <c r="BCM157" s="8"/>
      <c r="BCN157" s="8"/>
      <c r="BCO157" s="8"/>
      <c r="BCP157" s="8"/>
      <c r="BCQ157" s="8"/>
      <c r="BCR157" s="8"/>
      <c r="BCS157" s="8"/>
      <c r="BCT157" s="8"/>
      <c r="BCU157" s="8"/>
      <c r="BCV157" s="8"/>
      <c r="BCW157" s="8"/>
      <c r="BCX157" s="8"/>
      <c r="BCY157" s="8"/>
      <c r="BCZ157" s="8"/>
      <c r="BDA157" s="8"/>
      <c r="BDB157" s="8"/>
      <c r="BDC157" s="8"/>
      <c r="BDD157" s="8"/>
      <c r="BDE157" s="8"/>
      <c r="BDF157" s="8"/>
      <c r="BDG157" s="8"/>
      <c r="BDH157" s="8"/>
      <c r="BDI157" s="8"/>
      <c r="BDJ157" s="8"/>
      <c r="BDK157" s="8"/>
      <c r="BDL157" s="8"/>
      <c r="BDM157" s="8"/>
      <c r="BDN157" s="8"/>
      <c r="BDO157" s="8"/>
      <c r="BDP157" s="8"/>
      <c r="BDQ157" s="8"/>
      <c r="BDR157" s="8"/>
      <c r="BDS157" s="8"/>
      <c r="BDT157" s="8"/>
      <c r="BDU157" s="8"/>
      <c r="BDV157" s="8"/>
      <c r="BDW157" s="8"/>
      <c r="BDX157" s="8"/>
      <c r="BDY157" s="8"/>
      <c r="BDZ157" s="8"/>
      <c r="BEA157" s="8"/>
      <c r="BEB157" s="8"/>
      <c r="BEC157" s="8"/>
      <c r="BED157" s="8"/>
      <c r="BEE157" s="8"/>
      <c r="BEF157" s="8"/>
      <c r="BEG157" s="8"/>
      <c r="BEH157" s="8"/>
      <c r="BEI157" s="8"/>
      <c r="BEJ157" s="8"/>
      <c r="BEK157" s="8"/>
      <c r="BEL157" s="8"/>
      <c r="BEM157" s="8"/>
      <c r="BEN157" s="8"/>
      <c r="BEO157" s="8"/>
      <c r="BEP157" s="8"/>
      <c r="BEQ157" s="8"/>
      <c r="BER157" s="8"/>
      <c r="BES157" s="8"/>
      <c r="BET157" s="8"/>
      <c r="BEU157" s="8"/>
      <c r="BEV157" s="8"/>
      <c r="BEW157" s="8"/>
      <c r="BEX157" s="8"/>
      <c r="BEY157" s="8"/>
      <c r="BEZ157" s="8"/>
      <c r="BFA157" s="8"/>
      <c r="BFB157" s="8"/>
      <c r="BFC157" s="8"/>
      <c r="BFD157" s="8"/>
      <c r="BFE157" s="8"/>
      <c r="BFF157" s="8"/>
      <c r="BFG157" s="8"/>
      <c r="BFH157" s="8"/>
      <c r="BFI157" s="8"/>
      <c r="BFJ157" s="8"/>
      <c r="BFK157" s="8"/>
      <c r="BFL157" s="8"/>
      <c r="BFM157" s="8"/>
      <c r="BFN157" s="8"/>
      <c r="BFO157" s="8"/>
      <c r="BFP157" s="8"/>
      <c r="BFQ157" s="8"/>
      <c r="BFR157" s="8"/>
      <c r="BFS157" s="8"/>
      <c r="BFT157" s="8"/>
      <c r="BFU157" s="8"/>
      <c r="BFV157" s="8"/>
      <c r="BFW157" s="8"/>
      <c r="BFX157" s="8"/>
      <c r="BFY157" s="8"/>
      <c r="BFZ157" s="8"/>
    </row>
    <row r="158" spans="3:1534" s="14" customFormat="1" ht="15" x14ac:dyDescent="0.25">
      <c r="C158" s="15"/>
      <c r="D158" s="15"/>
      <c r="E158" s="15"/>
      <c r="F158" s="15"/>
      <c r="G158" s="15"/>
      <c r="H158" s="15"/>
      <c r="I158" s="15"/>
      <c r="SV158" s="8"/>
      <c r="SW158" s="8"/>
      <c r="SX158" s="8"/>
      <c r="SY158" s="8"/>
      <c r="SZ158" s="8"/>
      <c r="TA158" s="8"/>
      <c r="TB158" s="8"/>
      <c r="TC158" s="8"/>
      <c r="TD158" s="8"/>
      <c r="TE158" s="8"/>
      <c r="TF158" s="8"/>
      <c r="TG158" s="8"/>
      <c r="TH158" s="8"/>
      <c r="TI158" s="8"/>
      <c r="TJ158" s="8"/>
      <c r="TK158" s="8"/>
      <c r="TL158" s="8"/>
      <c r="TM158" s="8"/>
      <c r="TN158" s="8"/>
      <c r="TO158" s="8"/>
      <c r="TP158" s="8"/>
      <c r="TQ158" s="8"/>
      <c r="TR158" s="8"/>
      <c r="TS158" s="8"/>
      <c r="TT158" s="8"/>
      <c r="TU158" s="8"/>
      <c r="TV158" s="8"/>
      <c r="TW158" s="8"/>
      <c r="TX158" s="8"/>
      <c r="TY158" s="8"/>
      <c r="TZ158" s="8"/>
      <c r="UA158" s="8"/>
      <c r="UB158" s="8"/>
      <c r="UC158" s="8"/>
      <c r="UD158" s="8"/>
      <c r="UE158" s="8"/>
      <c r="UF158" s="8"/>
      <c r="UG158" s="8"/>
      <c r="UH158" s="8"/>
      <c r="UI158" s="8"/>
      <c r="UJ158" s="8"/>
      <c r="UK158" s="8"/>
      <c r="UL158" s="8"/>
      <c r="UM158" s="8"/>
      <c r="UN158" s="8"/>
      <c r="UO158" s="8"/>
      <c r="UP158" s="8"/>
      <c r="UQ158" s="8"/>
      <c r="UR158" s="8"/>
      <c r="US158" s="8"/>
      <c r="UT158" s="8"/>
      <c r="UU158" s="8"/>
      <c r="UV158" s="8"/>
      <c r="UW158" s="8"/>
      <c r="UX158" s="8"/>
      <c r="UY158" s="8"/>
      <c r="UZ158" s="8"/>
      <c r="VA158" s="8"/>
      <c r="VB158" s="8"/>
      <c r="VC158" s="8"/>
      <c r="VD158" s="8"/>
      <c r="VE158" s="8"/>
      <c r="VF158" s="8"/>
      <c r="VG158" s="8"/>
      <c r="VH158" s="8"/>
      <c r="VI158" s="8"/>
      <c r="VJ158" s="8"/>
      <c r="VK158" s="8"/>
      <c r="VL158" s="8"/>
      <c r="VM158" s="8"/>
      <c r="VN158" s="8"/>
      <c r="VO158" s="8"/>
      <c r="VP158" s="8"/>
      <c r="VQ158" s="8"/>
      <c r="VR158" s="8"/>
      <c r="VS158" s="8"/>
      <c r="VT158" s="8"/>
      <c r="VU158" s="8"/>
      <c r="VV158" s="8"/>
      <c r="VW158" s="8"/>
      <c r="VX158" s="8"/>
      <c r="VY158" s="8"/>
      <c r="VZ158" s="8"/>
      <c r="WA158" s="8"/>
      <c r="WB158" s="8"/>
      <c r="WC158" s="8"/>
      <c r="WD158" s="8"/>
      <c r="WE158" s="8"/>
      <c r="WF158" s="8"/>
      <c r="WG158" s="8"/>
      <c r="WH158" s="8"/>
      <c r="WI158" s="8"/>
      <c r="WJ158" s="8"/>
      <c r="WK158" s="8"/>
      <c r="WL158" s="8"/>
      <c r="WM158" s="8"/>
      <c r="WN158" s="8"/>
      <c r="WO158" s="8"/>
      <c r="WP158" s="8"/>
      <c r="WQ158" s="8"/>
      <c r="WR158" s="8"/>
      <c r="WS158" s="8"/>
      <c r="WT158" s="8"/>
      <c r="WU158" s="8"/>
      <c r="WV158" s="8"/>
      <c r="WW158" s="8"/>
      <c r="WX158" s="8"/>
      <c r="WY158" s="8"/>
      <c r="WZ158" s="8"/>
      <c r="XA158" s="8"/>
      <c r="XB158" s="8"/>
      <c r="XC158" s="8"/>
      <c r="XD158" s="8"/>
      <c r="XE158" s="8"/>
      <c r="XF158" s="8"/>
      <c r="XG158" s="8"/>
      <c r="XH158" s="8"/>
      <c r="XI158" s="8"/>
      <c r="XJ158" s="8"/>
      <c r="XK158" s="8"/>
      <c r="XL158" s="8"/>
      <c r="XM158" s="8"/>
      <c r="XN158" s="8"/>
      <c r="XO158" s="8"/>
      <c r="XP158" s="8"/>
      <c r="XQ158" s="8"/>
      <c r="XR158" s="8"/>
      <c r="XS158" s="8"/>
      <c r="XT158" s="8"/>
      <c r="XU158" s="8"/>
      <c r="XV158" s="8"/>
      <c r="XW158" s="8"/>
      <c r="XX158" s="8"/>
      <c r="XY158" s="8"/>
      <c r="XZ158" s="8"/>
      <c r="YA158" s="8"/>
      <c r="YB158" s="8"/>
      <c r="YC158" s="8"/>
      <c r="YD158" s="8"/>
      <c r="YE158" s="8"/>
      <c r="YF158" s="8"/>
      <c r="YG158" s="8"/>
      <c r="YH158" s="8"/>
      <c r="YI158" s="8"/>
      <c r="YJ158" s="8"/>
      <c r="YK158" s="8"/>
      <c r="YL158" s="8"/>
      <c r="YM158" s="8"/>
      <c r="YN158" s="8"/>
      <c r="YO158" s="8"/>
      <c r="YP158" s="8"/>
      <c r="YQ158" s="8"/>
      <c r="YR158" s="8"/>
      <c r="YS158" s="8"/>
      <c r="YT158" s="8"/>
      <c r="YU158" s="8"/>
      <c r="YV158" s="8"/>
      <c r="YW158" s="8"/>
      <c r="YX158" s="8"/>
      <c r="YY158" s="8"/>
      <c r="YZ158" s="8"/>
      <c r="ZA158" s="8"/>
      <c r="ZB158" s="8"/>
      <c r="ZC158" s="8"/>
      <c r="ZD158" s="8"/>
      <c r="ZE158" s="8"/>
      <c r="ZF158" s="8"/>
      <c r="ZG158" s="8"/>
      <c r="ZH158" s="8"/>
      <c r="ZI158" s="8"/>
      <c r="ZJ158" s="8"/>
      <c r="ZK158" s="8"/>
      <c r="ZL158" s="8"/>
      <c r="ZM158" s="8"/>
      <c r="ZN158" s="8"/>
      <c r="ZO158" s="8"/>
      <c r="ZP158" s="8"/>
      <c r="ZQ158" s="8"/>
      <c r="ZR158" s="8"/>
      <c r="ZS158" s="8"/>
      <c r="ZT158" s="8"/>
      <c r="ZU158" s="8"/>
      <c r="ZV158" s="8"/>
      <c r="ZW158" s="8"/>
      <c r="ZX158" s="8"/>
      <c r="ZY158" s="8"/>
      <c r="ZZ158" s="8"/>
      <c r="AAA158" s="8"/>
      <c r="AAB158" s="8"/>
      <c r="AAC158" s="8"/>
      <c r="AAD158" s="8"/>
      <c r="AAE158" s="8"/>
      <c r="AAF158" s="8"/>
      <c r="AAG158" s="8"/>
      <c r="AAH158" s="8"/>
      <c r="AAI158" s="8"/>
      <c r="AAJ158" s="8"/>
      <c r="AAK158" s="8"/>
      <c r="AAL158" s="8"/>
      <c r="AAM158" s="8"/>
      <c r="AAN158" s="8"/>
      <c r="AAO158" s="8"/>
      <c r="AAP158" s="8"/>
      <c r="AAQ158" s="8"/>
      <c r="AAR158" s="8"/>
      <c r="AAS158" s="8"/>
      <c r="AAT158" s="8"/>
      <c r="AAU158" s="8"/>
      <c r="AAV158" s="8"/>
      <c r="AAW158" s="8"/>
      <c r="AAX158" s="8"/>
      <c r="AAY158" s="8"/>
      <c r="AAZ158" s="8"/>
      <c r="ABA158" s="8"/>
      <c r="ABB158" s="8"/>
      <c r="ABC158" s="8"/>
      <c r="ABD158" s="8"/>
      <c r="ABE158" s="8"/>
      <c r="ABF158" s="8"/>
      <c r="ABG158" s="8"/>
      <c r="ABH158" s="8"/>
      <c r="ABI158" s="8"/>
      <c r="ABJ158" s="8"/>
      <c r="ABK158" s="8"/>
      <c r="ABL158" s="8"/>
      <c r="ABM158" s="8"/>
      <c r="ABN158" s="8"/>
      <c r="ABO158" s="8"/>
      <c r="ABP158" s="8"/>
      <c r="ABQ158" s="8"/>
      <c r="ABR158" s="8"/>
      <c r="ABS158" s="8"/>
      <c r="ABT158" s="8"/>
      <c r="ABU158" s="8"/>
      <c r="ABV158" s="8"/>
      <c r="ABW158" s="8"/>
      <c r="ABX158" s="8"/>
      <c r="ABY158" s="8"/>
      <c r="ABZ158" s="8"/>
      <c r="ACA158" s="8"/>
      <c r="ACB158" s="8"/>
      <c r="ACC158" s="8"/>
      <c r="ACD158" s="8"/>
      <c r="ACE158" s="8"/>
      <c r="ACF158" s="8"/>
      <c r="ACG158" s="8"/>
      <c r="ACH158" s="8"/>
      <c r="ACI158" s="8"/>
      <c r="ACJ158" s="8"/>
      <c r="ACK158" s="8"/>
      <c r="ACL158" s="8"/>
      <c r="ACM158" s="8"/>
      <c r="ACN158" s="8"/>
      <c r="ACO158" s="8"/>
      <c r="ACP158" s="8"/>
      <c r="ACQ158" s="8"/>
      <c r="ACR158" s="8"/>
      <c r="ACS158" s="8"/>
      <c r="ACT158" s="8"/>
      <c r="ACU158" s="8"/>
      <c r="ACV158" s="8"/>
      <c r="ACW158" s="8"/>
      <c r="ACX158" s="8"/>
      <c r="ACY158" s="8"/>
      <c r="ACZ158" s="8"/>
      <c r="ADA158" s="8"/>
      <c r="ADB158" s="8"/>
      <c r="ADC158" s="8"/>
      <c r="ADD158" s="8"/>
      <c r="ADE158" s="8"/>
      <c r="ADF158" s="8"/>
      <c r="ADG158" s="8"/>
      <c r="ADH158" s="8"/>
      <c r="ADI158" s="8"/>
      <c r="ADJ158" s="8"/>
      <c r="ADK158" s="8"/>
      <c r="ADL158" s="8"/>
      <c r="ADM158" s="8"/>
      <c r="ADN158" s="8"/>
      <c r="ADO158" s="8"/>
      <c r="ADP158" s="8"/>
      <c r="ADQ158" s="8"/>
      <c r="ADR158" s="8"/>
      <c r="ADS158" s="8"/>
      <c r="ADT158" s="8"/>
      <c r="ADU158" s="8"/>
      <c r="ADV158" s="8"/>
      <c r="ADW158" s="8"/>
      <c r="ADX158" s="8"/>
      <c r="ADY158" s="8"/>
      <c r="ADZ158" s="8"/>
      <c r="AEA158" s="8"/>
      <c r="AEB158" s="8"/>
      <c r="AEC158" s="8"/>
      <c r="AED158" s="8"/>
      <c r="AEE158" s="8"/>
      <c r="AEF158" s="8"/>
      <c r="AEG158" s="8"/>
      <c r="AEH158" s="8"/>
      <c r="AEI158" s="8"/>
      <c r="AEJ158" s="8"/>
      <c r="AEK158" s="8"/>
      <c r="AEL158" s="8"/>
      <c r="AEM158" s="8"/>
      <c r="AEN158" s="8"/>
      <c r="AEO158" s="8"/>
      <c r="AEP158" s="8"/>
      <c r="AEQ158" s="8"/>
      <c r="AER158" s="8"/>
      <c r="AES158" s="8"/>
      <c r="AET158" s="8"/>
      <c r="AEU158" s="8"/>
      <c r="AEV158" s="8"/>
      <c r="AEW158" s="8"/>
      <c r="AEX158" s="8"/>
      <c r="AEY158" s="8"/>
      <c r="AEZ158" s="8"/>
      <c r="AFA158" s="8"/>
      <c r="AFB158" s="8"/>
      <c r="AFC158" s="8"/>
      <c r="AFD158" s="8"/>
      <c r="AFE158" s="8"/>
      <c r="AFF158" s="8"/>
      <c r="AFG158" s="8"/>
      <c r="AFH158" s="8"/>
      <c r="AFI158" s="8"/>
      <c r="AFJ158" s="8"/>
      <c r="AFK158" s="8"/>
      <c r="AFL158" s="8"/>
      <c r="AFM158" s="8"/>
      <c r="AFN158" s="8"/>
      <c r="AFO158" s="8"/>
      <c r="AFP158" s="8"/>
      <c r="AFQ158" s="8"/>
      <c r="AFR158" s="8"/>
      <c r="AFS158" s="8"/>
      <c r="AFT158" s="8"/>
      <c r="AFU158" s="8"/>
      <c r="AFV158" s="8"/>
      <c r="AFW158" s="8"/>
      <c r="AFX158" s="8"/>
      <c r="AFY158" s="8"/>
      <c r="AFZ158" s="8"/>
      <c r="AGA158" s="8"/>
      <c r="AGB158" s="8"/>
      <c r="AGC158" s="8"/>
      <c r="AGD158" s="8"/>
      <c r="AGE158" s="8"/>
      <c r="AGF158" s="8"/>
      <c r="AGG158" s="8"/>
      <c r="AGH158" s="8"/>
      <c r="AGI158" s="8"/>
      <c r="AGJ158" s="8"/>
      <c r="AGK158" s="8"/>
      <c r="AGL158" s="8"/>
      <c r="AGM158" s="8"/>
      <c r="AGN158" s="8"/>
      <c r="AGO158" s="8"/>
      <c r="AGP158" s="8"/>
      <c r="AGQ158" s="8"/>
      <c r="AGR158" s="8"/>
      <c r="AGS158" s="8"/>
      <c r="AGT158" s="8"/>
      <c r="AGU158" s="8"/>
      <c r="AGV158" s="8"/>
      <c r="AGW158" s="8"/>
      <c r="AGX158" s="8"/>
      <c r="AGY158" s="8"/>
      <c r="AGZ158" s="8"/>
      <c r="AHA158" s="8"/>
      <c r="AHB158" s="8"/>
      <c r="AHC158" s="8"/>
      <c r="AHD158" s="8"/>
      <c r="AHE158" s="8"/>
      <c r="AHF158" s="8"/>
      <c r="AHG158" s="8"/>
      <c r="AHH158" s="8"/>
      <c r="AHI158" s="8"/>
      <c r="AHJ158" s="8"/>
      <c r="AHK158" s="8"/>
      <c r="AHL158" s="8"/>
      <c r="AHM158" s="8"/>
      <c r="AHN158" s="8"/>
      <c r="AHO158" s="8"/>
      <c r="AHP158" s="8"/>
      <c r="AHQ158" s="8"/>
      <c r="AHR158" s="8"/>
      <c r="AHS158" s="8"/>
      <c r="AHT158" s="8"/>
      <c r="AHU158" s="8"/>
      <c r="AHV158" s="8"/>
      <c r="AHW158" s="8"/>
      <c r="AHX158" s="8"/>
      <c r="AHY158" s="8"/>
      <c r="AHZ158" s="8"/>
      <c r="AIA158" s="8"/>
      <c r="AIB158" s="8"/>
      <c r="AIC158" s="8"/>
      <c r="AID158" s="8"/>
      <c r="AIE158" s="8"/>
      <c r="AIF158" s="8"/>
      <c r="AIG158" s="8"/>
      <c r="AIH158" s="8"/>
      <c r="AII158" s="8"/>
      <c r="AIJ158" s="8"/>
      <c r="AIK158" s="8"/>
      <c r="AIL158" s="8"/>
      <c r="AIM158" s="8"/>
      <c r="AIN158" s="8"/>
      <c r="AIO158" s="8"/>
      <c r="AIP158" s="8"/>
      <c r="AIQ158" s="8"/>
      <c r="AIR158" s="8"/>
      <c r="AIS158" s="8"/>
      <c r="AIT158" s="8"/>
      <c r="AIU158" s="8"/>
      <c r="AIV158" s="8"/>
      <c r="AIW158" s="8"/>
      <c r="AIX158" s="8"/>
      <c r="AIY158" s="8"/>
      <c r="AIZ158" s="8"/>
      <c r="AJA158" s="8"/>
      <c r="AJB158" s="8"/>
      <c r="AJC158" s="8"/>
      <c r="AJD158" s="8"/>
      <c r="AJE158" s="8"/>
      <c r="AJF158" s="8"/>
      <c r="AJG158" s="8"/>
      <c r="AJH158" s="8"/>
      <c r="AJI158" s="8"/>
      <c r="AJJ158" s="8"/>
      <c r="AJK158" s="8"/>
      <c r="AJL158" s="8"/>
      <c r="AJM158" s="8"/>
      <c r="AJN158" s="8"/>
      <c r="AJO158" s="8"/>
      <c r="AJP158" s="8"/>
      <c r="AJQ158" s="8"/>
      <c r="AJR158" s="8"/>
      <c r="AJS158" s="8"/>
      <c r="AJT158" s="8"/>
      <c r="AJU158" s="8"/>
      <c r="AJV158" s="8"/>
      <c r="AJW158" s="8"/>
      <c r="AJX158" s="8"/>
      <c r="AJY158" s="8"/>
      <c r="AJZ158" s="8"/>
      <c r="AKA158" s="8"/>
      <c r="AKB158" s="8"/>
      <c r="AKC158" s="8"/>
      <c r="AKD158" s="8"/>
      <c r="AKE158" s="8"/>
      <c r="AKF158" s="8"/>
      <c r="AKG158" s="8"/>
      <c r="AKH158" s="8"/>
      <c r="AKI158" s="8"/>
      <c r="AKJ158" s="8"/>
      <c r="AKK158" s="8"/>
      <c r="AKL158" s="8"/>
      <c r="AKM158" s="8"/>
      <c r="AKN158" s="8"/>
      <c r="AKO158" s="8"/>
      <c r="AKP158" s="8"/>
      <c r="AKQ158" s="8"/>
      <c r="AKR158" s="8"/>
      <c r="AKS158" s="8"/>
      <c r="AKT158" s="8"/>
      <c r="AKU158" s="8"/>
      <c r="AKV158" s="8"/>
      <c r="AKW158" s="8"/>
      <c r="AKX158" s="8"/>
      <c r="AKY158" s="8"/>
      <c r="AKZ158" s="8"/>
      <c r="ALA158" s="8"/>
      <c r="ALB158" s="8"/>
      <c r="ALC158" s="8"/>
      <c r="ALD158" s="8"/>
      <c r="ALE158" s="8"/>
      <c r="ALF158" s="8"/>
      <c r="ALG158" s="8"/>
      <c r="ALH158" s="8"/>
      <c r="ALI158" s="8"/>
      <c r="ALJ158" s="8"/>
      <c r="ALK158" s="8"/>
      <c r="ALL158" s="8"/>
      <c r="ALM158" s="8"/>
      <c r="ALN158" s="8"/>
      <c r="ALO158" s="8"/>
      <c r="ALP158" s="8"/>
      <c r="ALQ158" s="8"/>
      <c r="ALR158" s="8"/>
      <c r="ALS158" s="8"/>
      <c r="ALT158" s="8"/>
      <c r="ALU158" s="8"/>
      <c r="ALV158" s="8"/>
      <c r="ALW158" s="8"/>
      <c r="ALX158" s="8"/>
      <c r="ALY158" s="8"/>
      <c r="ALZ158" s="8"/>
      <c r="AMA158" s="8"/>
      <c r="AMB158" s="8"/>
      <c r="AMC158" s="8"/>
      <c r="AMD158" s="8"/>
      <c r="AME158" s="8"/>
      <c r="AMF158" s="8"/>
      <c r="AMG158" s="8"/>
      <c r="AMH158" s="8"/>
      <c r="AMI158" s="8"/>
      <c r="AMJ158" s="8"/>
      <c r="AMK158" s="8"/>
      <c r="AML158" s="8"/>
      <c r="AMM158" s="8"/>
      <c r="AMN158" s="8"/>
      <c r="AMO158" s="8"/>
      <c r="AMP158" s="8"/>
      <c r="AMQ158" s="8"/>
      <c r="AMR158" s="8"/>
      <c r="AMS158" s="8"/>
      <c r="AMT158" s="8"/>
      <c r="AMU158" s="8"/>
      <c r="AMV158" s="8"/>
      <c r="AMW158" s="8"/>
      <c r="AMX158" s="8"/>
      <c r="AMY158" s="8"/>
      <c r="AMZ158" s="8"/>
      <c r="ANA158" s="8"/>
      <c r="ANB158" s="8"/>
      <c r="ANC158" s="8"/>
      <c r="AND158" s="8"/>
      <c r="ANE158" s="8"/>
      <c r="ANF158" s="8"/>
      <c r="ANG158" s="8"/>
      <c r="ANH158" s="8"/>
      <c r="ANI158" s="8"/>
      <c r="ANJ158" s="8"/>
      <c r="ANK158" s="8"/>
      <c r="ANL158" s="8"/>
      <c r="ANM158" s="8"/>
      <c r="ANN158" s="8"/>
      <c r="ANO158" s="8"/>
      <c r="ANP158" s="8"/>
      <c r="ANQ158" s="8"/>
      <c r="ANR158" s="8"/>
      <c r="ANS158" s="8"/>
      <c r="ANT158" s="8"/>
      <c r="ANU158" s="8"/>
      <c r="ANV158" s="8"/>
      <c r="ANW158" s="8"/>
      <c r="ANX158" s="8"/>
      <c r="ANY158" s="8"/>
      <c r="ANZ158" s="8"/>
      <c r="AOA158" s="8"/>
      <c r="AOB158" s="8"/>
      <c r="AOC158" s="8"/>
      <c r="AOD158" s="8"/>
      <c r="AOE158" s="8"/>
      <c r="AOF158" s="8"/>
      <c r="AOG158" s="8"/>
      <c r="AOH158" s="8"/>
      <c r="AOI158" s="8"/>
      <c r="AOJ158" s="8"/>
      <c r="AOK158" s="8"/>
      <c r="AOL158" s="8"/>
      <c r="AOM158" s="8"/>
      <c r="AON158" s="8"/>
      <c r="AOO158" s="8"/>
      <c r="AOP158" s="8"/>
      <c r="AOQ158" s="8"/>
      <c r="AOR158" s="8"/>
      <c r="AOS158" s="8"/>
      <c r="AOT158" s="8"/>
      <c r="AOU158" s="8"/>
      <c r="AOV158" s="8"/>
      <c r="AOW158" s="8"/>
      <c r="AOX158" s="8"/>
      <c r="AOY158" s="8"/>
      <c r="AOZ158" s="8"/>
      <c r="APA158" s="8"/>
      <c r="APB158" s="8"/>
      <c r="APC158" s="8"/>
      <c r="APD158" s="8"/>
      <c r="APE158" s="8"/>
      <c r="APF158" s="8"/>
      <c r="APG158" s="8"/>
      <c r="APH158" s="8"/>
      <c r="API158" s="8"/>
      <c r="APJ158" s="8"/>
      <c r="APK158" s="8"/>
      <c r="APL158" s="8"/>
      <c r="APM158" s="8"/>
      <c r="APN158" s="8"/>
      <c r="APO158" s="8"/>
      <c r="APP158" s="8"/>
      <c r="APQ158" s="8"/>
      <c r="APR158" s="8"/>
      <c r="APS158" s="8"/>
      <c r="APT158" s="8"/>
      <c r="APU158" s="8"/>
      <c r="APV158" s="8"/>
      <c r="APW158" s="8"/>
      <c r="APX158" s="8"/>
      <c r="APY158" s="8"/>
      <c r="APZ158" s="8"/>
      <c r="AQA158" s="8"/>
      <c r="AQB158" s="8"/>
      <c r="AQC158" s="8"/>
      <c r="AQD158" s="8"/>
      <c r="AQE158" s="8"/>
      <c r="AQF158" s="8"/>
      <c r="AQG158" s="8"/>
      <c r="AQH158" s="8"/>
      <c r="AQI158" s="8"/>
      <c r="AQJ158" s="8"/>
      <c r="AQK158" s="8"/>
      <c r="AQL158" s="8"/>
      <c r="AQM158" s="8"/>
      <c r="AQN158" s="8"/>
      <c r="AQO158" s="8"/>
      <c r="AQP158" s="8"/>
      <c r="AQQ158" s="8"/>
      <c r="AQR158" s="8"/>
      <c r="AQS158" s="8"/>
      <c r="AQT158" s="8"/>
      <c r="AQU158" s="8"/>
      <c r="AQV158" s="8"/>
      <c r="AQW158" s="8"/>
      <c r="AQX158" s="8"/>
      <c r="AQY158" s="8"/>
      <c r="AQZ158" s="8"/>
      <c r="ARA158" s="8"/>
      <c r="ARB158" s="8"/>
      <c r="ARC158" s="8"/>
      <c r="ARD158" s="8"/>
      <c r="ARE158" s="8"/>
      <c r="ARF158" s="8"/>
      <c r="ARG158" s="8"/>
      <c r="ARH158" s="8"/>
      <c r="ARI158" s="8"/>
      <c r="ARJ158" s="8"/>
      <c r="ARK158" s="8"/>
      <c r="ARL158" s="8"/>
      <c r="ARM158" s="8"/>
      <c r="ARN158" s="8"/>
      <c r="ARO158" s="8"/>
      <c r="ARP158" s="8"/>
      <c r="ARQ158" s="8"/>
      <c r="ARR158" s="8"/>
      <c r="ARS158" s="8"/>
      <c r="ART158" s="8"/>
      <c r="ARU158" s="8"/>
      <c r="ARV158" s="8"/>
      <c r="ARW158" s="8"/>
      <c r="ARX158" s="8"/>
      <c r="ARY158" s="8"/>
      <c r="ARZ158" s="8"/>
      <c r="ASA158" s="8"/>
      <c r="ASB158" s="8"/>
      <c r="ASC158" s="8"/>
      <c r="ASD158" s="8"/>
      <c r="ASE158" s="8"/>
      <c r="ASF158" s="8"/>
      <c r="ASG158" s="8"/>
      <c r="ASH158" s="8"/>
      <c r="ASI158" s="8"/>
      <c r="ASJ158" s="8"/>
      <c r="ASK158" s="8"/>
      <c r="ASL158" s="8"/>
      <c r="ASM158" s="8"/>
      <c r="ASN158" s="8"/>
      <c r="ASO158" s="8"/>
      <c r="ASP158" s="8"/>
      <c r="ASQ158" s="8"/>
      <c r="ASR158" s="8"/>
      <c r="ASS158" s="8"/>
      <c r="AST158" s="8"/>
      <c r="ASU158" s="8"/>
      <c r="ASV158" s="8"/>
      <c r="ASW158" s="8"/>
      <c r="ASX158" s="8"/>
      <c r="ASY158" s="8"/>
      <c r="ASZ158" s="8"/>
      <c r="ATA158" s="8"/>
      <c r="ATB158" s="8"/>
      <c r="ATC158" s="8"/>
      <c r="ATD158" s="8"/>
      <c r="ATE158" s="8"/>
      <c r="ATF158" s="8"/>
      <c r="ATG158" s="8"/>
      <c r="ATH158" s="8"/>
      <c r="ATI158" s="8"/>
      <c r="ATJ158" s="8"/>
      <c r="ATK158" s="8"/>
      <c r="ATL158" s="8"/>
      <c r="ATM158" s="8"/>
      <c r="ATN158" s="8"/>
      <c r="ATO158" s="8"/>
      <c r="ATP158" s="8"/>
      <c r="ATQ158" s="8"/>
      <c r="ATR158" s="8"/>
      <c r="ATS158" s="8"/>
      <c r="ATT158" s="8"/>
      <c r="ATU158" s="8"/>
      <c r="ATV158" s="8"/>
      <c r="ATW158" s="8"/>
      <c r="ATX158" s="8"/>
      <c r="ATY158" s="8"/>
      <c r="ATZ158" s="8"/>
      <c r="AUA158" s="8"/>
      <c r="AUB158" s="8"/>
      <c r="AUC158" s="8"/>
      <c r="AUD158" s="8"/>
      <c r="AUE158" s="8"/>
      <c r="AUF158" s="8"/>
      <c r="AUG158" s="8"/>
      <c r="AUH158" s="8"/>
      <c r="AUI158" s="8"/>
      <c r="AUJ158" s="8"/>
      <c r="AUK158" s="8"/>
      <c r="AUL158" s="8"/>
      <c r="AUM158" s="8"/>
      <c r="AUN158" s="8"/>
      <c r="AUO158" s="8"/>
      <c r="AUP158" s="8"/>
      <c r="AUQ158" s="8"/>
      <c r="AUR158" s="8"/>
      <c r="AUS158" s="8"/>
      <c r="AUT158" s="8"/>
      <c r="AUU158" s="8"/>
      <c r="AUV158" s="8"/>
      <c r="AUW158" s="8"/>
      <c r="AUX158" s="8"/>
      <c r="AUY158" s="8"/>
      <c r="AUZ158" s="8"/>
      <c r="AVA158" s="8"/>
      <c r="AVB158" s="8"/>
      <c r="AVC158" s="8"/>
      <c r="AVD158" s="8"/>
      <c r="AVE158" s="8"/>
      <c r="AVF158" s="8"/>
      <c r="AVG158" s="8"/>
      <c r="AVH158" s="8"/>
      <c r="AVI158" s="8"/>
      <c r="AVJ158" s="8"/>
      <c r="AVK158" s="8"/>
      <c r="AVL158" s="8"/>
      <c r="AVM158" s="8"/>
      <c r="AVN158" s="8"/>
      <c r="AVO158" s="8"/>
      <c r="AVP158" s="8"/>
      <c r="AVQ158" s="8"/>
      <c r="AVR158" s="8"/>
      <c r="AVS158" s="8"/>
      <c r="AVT158" s="8"/>
      <c r="AVU158" s="8"/>
      <c r="AVV158" s="8"/>
      <c r="AVW158" s="8"/>
      <c r="AVX158" s="8"/>
      <c r="AVY158" s="8"/>
      <c r="AVZ158" s="8"/>
      <c r="AWA158" s="8"/>
      <c r="AWB158" s="8"/>
      <c r="AWC158" s="8"/>
      <c r="AWD158" s="8"/>
      <c r="AWE158" s="8"/>
      <c r="AWF158" s="8"/>
      <c r="AWG158" s="8"/>
      <c r="AWH158" s="8"/>
      <c r="AWI158" s="8"/>
      <c r="AWJ158" s="8"/>
      <c r="AWK158" s="8"/>
      <c r="AWL158" s="8"/>
      <c r="AWM158" s="8"/>
      <c r="AWN158" s="8"/>
      <c r="AWO158" s="8"/>
      <c r="AWP158" s="8"/>
      <c r="AWQ158" s="8"/>
      <c r="AWR158" s="8"/>
      <c r="AWS158" s="8"/>
      <c r="AWT158" s="8"/>
      <c r="AWU158" s="8"/>
      <c r="AWV158" s="8"/>
      <c r="AWW158" s="8"/>
      <c r="AWX158" s="8"/>
      <c r="AWY158" s="8"/>
      <c r="AWZ158" s="8"/>
      <c r="AXA158" s="8"/>
      <c r="AXB158" s="8"/>
      <c r="AXC158" s="8"/>
      <c r="AXD158" s="8"/>
      <c r="AXE158" s="8"/>
      <c r="AXF158" s="8"/>
      <c r="AXG158" s="8"/>
      <c r="AXH158" s="8"/>
      <c r="AXI158" s="8"/>
      <c r="AXJ158" s="8"/>
      <c r="AXK158" s="8"/>
      <c r="AXL158" s="8"/>
      <c r="AXM158" s="8"/>
      <c r="AXN158" s="8"/>
      <c r="AXO158" s="8"/>
      <c r="AXP158" s="8"/>
      <c r="AXQ158" s="8"/>
      <c r="AXR158" s="8"/>
      <c r="AXS158" s="8"/>
      <c r="AXT158" s="8"/>
      <c r="AXU158" s="8"/>
      <c r="AXV158" s="8"/>
      <c r="AXW158" s="8"/>
      <c r="AXX158" s="8"/>
      <c r="AXY158" s="8"/>
      <c r="AXZ158" s="8"/>
      <c r="AYA158" s="8"/>
      <c r="AYB158" s="8"/>
      <c r="AYC158" s="8"/>
      <c r="AYD158" s="8"/>
      <c r="AYE158" s="8"/>
      <c r="AYF158" s="8"/>
      <c r="AYG158" s="8"/>
      <c r="AYH158" s="8"/>
      <c r="AYI158" s="8"/>
      <c r="AYJ158" s="8"/>
      <c r="AYK158" s="8"/>
      <c r="AYL158" s="8"/>
      <c r="AYM158" s="8"/>
      <c r="AYN158" s="8"/>
      <c r="AYO158" s="8"/>
      <c r="AYP158" s="8"/>
      <c r="AYQ158" s="8"/>
      <c r="AYR158" s="8"/>
      <c r="AYS158" s="8"/>
      <c r="AYT158" s="8"/>
      <c r="AYU158" s="8"/>
      <c r="AYV158" s="8"/>
      <c r="AYW158" s="8"/>
      <c r="AYX158" s="8"/>
      <c r="AYY158" s="8"/>
      <c r="AYZ158" s="8"/>
      <c r="AZA158" s="8"/>
      <c r="AZB158" s="8"/>
      <c r="AZC158" s="8"/>
      <c r="AZD158" s="8"/>
      <c r="AZE158" s="8"/>
      <c r="AZF158" s="8"/>
      <c r="AZG158" s="8"/>
      <c r="AZH158" s="8"/>
      <c r="AZI158" s="8"/>
      <c r="AZJ158" s="8"/>
      <c r="AZK158" s="8"/>
      <c r="AZL158" s="8"/>
      <c r="AZM158" s="8"/>
      <c r="AZN158" s="8"/>
      <c r="AZO158" s="8"/>
      <c r="AZP158" s="8"/>
      <c r="AZQ158" s="8"/>
      <c r="AZR158" s="8"/>
      <c r="AZS158" s="8"/>
      <c r="AZT158" s="8"/>
      <c r="AZU158" s="8"/>
      <c r="AZV158" s="8"/>
      <c r="AZW158" s="8"/>
      <c r="AZX158" s="8"/>
      <c r="AZY158" s="8"/>
      <c r="AZZ158" s="8"/>
      <c r="BAA158" s="8"/>
      <c r="BAB158" s="8"/>
      <c r="BAC158" s="8"/>
      <c r="BAD158" s="8"/>
      <c r="BAE158" s="8"/>
      <c r="BAF158" s="8"/>
      <c r="BAG158" s="8"/>
      <c r="BAH158" s="8"/>
      <c r="BAI158" s="8"/>
      <c r="BAJ158" s="8"/>
      <c r="BAK158" s="8"/>
      <c r="BAL158" s="8"/>
      <c r="BAM158" s="8"/>
      <c r="BAN158" s="8"/>
      <c r="BAO158" s="8"/>
      <c r="BAP158" s="8"/>
      <c r="BAQ158" s="8"/>
      <c r="BAR158" s="8"/>
      <c r="BAS158" s="8"/>
      <c r="BAT158" s="8"/>
      <c r="BAU158" s="8"/>
      <c r="BAV158" s="8"/>
      <c r="BAW158" s="8"/>
      <c r="BAX158" s="8"/>
      <c r="BAY158" s="8"/>
      <c r="BAZ158" s="8"/>
      <c r="BBA158" s="8"/>
      <c r="BBB158" s="8"/>
      <c r="BBC158" s="8"/>
      <c r="BBD158" s="8"/>
      <c r="BBE158" s="8"/>
      <c r="BBF158" s="8"/>
      <c r="BBG158" s="8"/>
      <c r="BBH158" s="8"/>
      <c r="BBI158" s="8"/>
      <c r="BBJ158" s="8"/>
      <c r="BBK158" s="8"/>
      <c r="BBL158" s="8"/>
      <c r="BBM158" s="8"/>
      <c r="BBN158" s="8"/>
      <c r="BBO158" s="8"/>
      <c r="BBP158" s="8"/>
      <c r="BBQ158" s="8"/>
      <c r="BBR158" s="8"/>
      <c r="BBS158" s="8"/>
      <c r="BBT158" s="8"/>
      <c r="BBU158" s="8"/>
      <c r="BBV158" s="8"/>
      <c r="BBW158" s="8"/>
      <c r="BBX158" s="8"/>
      <c r="BBY158" s="8"/>
      <c r="BBZ158" s="8"/>
      <c r="BCA158" s="8"/>
      <c r="BCB158" s="8"/>
      <c r="BCC158" s="8"/>
      <c r="BCD158" s="8"/>
      <c r="BCE158" s="8"/>
      <c r="BCF158" s="8"/>
      <c r="BCG158" s="8"/>
      <c r="BCH158" s="8"/>
      <c r="BCI158" s="8"/>
      <c r="BCJ158" s="8"/>
      <c r="BCK158" s="8"/>
      <c r="BCL158" s="8"/>
      <c r="BCM158" s="8"/>
      <c r="BCN158" s="8"/>
      <c r="BCO158" s="8"/>
      <c r="BCP158" s="8"/>
      <c r="BCQ158" s="8"/>
      <c r="BCR158" s="8"/>
      <c r="BCS158" s="8"/>
      <c r="BCT158" s="8"/>
      <c r="BCU158" s="8"/>
      <c r="BCV158" s="8"/>
      <c r="BCW158" s="8"/>
      <c r="BCX158" s="8"/>
      <c r="BCY158" s="8"/>
      <c r="BCZ158" s="8"/>
      <c r="BDA158" s="8"/>
      <c r="BDB158" s="8"/>
      <c r="BDC158" s="8"/>
      <c r="BDD158" s="8"/>
      <c r="BDE158" s="8"/>
      <c r="BDF158" s="8"/>
      <c r="BDG158" s="8"/>
      <c r="BDH158" s="8"/>
      <c r="BDI158" s="8"/>
      <c r="BDJ158" s="8"/>
      <c r="BDK158" s="8"/>
      <c r="BDL158" s="8"/>
      <c r="BDM158" s="8"/>
      <c r="BDN158" s="8"/>
      <c r="BDO158" s="8"/>
      <c r="BDP158" s="8"/>
      <c r="BDQ158" s="8"/>
      <c r="BDR158" s="8"/>
      <c r="BDS158" s="8"/>
      <c r="BDT158" s="8"/>
      <c r="BDU158" s="8"/>
      <c r="BDV158" s="8"/>
      <c r="BDW158" s="8"/>
      <c r="BDX158" s="8"/>
      <c r="BDY158" s="8"/>
      <c r="BDZ158" s="8"/>
      <c r="BEA158" s="8"/>
      <c r="BEB158" s="8"/>
      <c r="BEC158" s="8"/>
      <c r="BED158" s="8"/>
      <c r="BEE158" s="8"/>
      <c r="BEF158" s="8"/>
      <c r="BEG158" s="8"/>
      <c r="BEH158" s="8"/>
      <c r="BEI158" s="8"/>
      <c r="BEJ158" s="8"/>
      <c r="BEK158" s="8"/>
      <c r="BEL158" s="8"/>
      <c r="BEM158" s="8"/>
      <c r="BEN158" s="8"/>
      <c r="BEO158" s="8"/>
      <c r="BEP158" s="8"/>
      <c r="BEQ158" s="8"/>
      <c r="BER158" s="8"/>
      <c r="BES158" s="8"/>
      <c r="BET158" s="8"/>
      <c r="BEU158" s="8"/>
      <c r="BEV158" s="8"/>
      <c r="BEW158" s="8"/>
      <c r="BEX158" s="8"/>
      <c r="BEY158" s="8"/>
      <c r="BEZ158" s="8"/>
      <c r="BFA158" s="8"/>
      <c r="BFB158" s="8"/>
      <c r="BFC158" s="8"/>
      <c r="BFD158" s="8"/>
      <c r="BFE158" s="8"/>
      <c r="BFF158" s="8"/>
      <c r="BFG158" s="8"/>
      <c r="BFH158" s="8"/>
      <c r="BFI158" s="8"/>
      <c r="BFJ158" s="8"/>
      <c r="BFK158" s="8"/>
      <c r="BFL158" s="8"/>
      <c r="BFM158" s="8"/>
      <c r="BFN158" s="8"/>
      <c r="BFO158" s="8"/>
      <c r="BFP158" s="8"/>
      <c r="BFQ158" s="8"/>
      <c r="BFR158" s="8"/>
      <c r="BFS158" s="8"/>
      <c r="BFT158" s="8"/>
      <c r="BFU158" s="8"/>
      <c r="BFV158" s="8"/>
      <c r="BFW158" s="8"/>
      <c r="BFX158" s="8"/>
      <c r="BFY158" s="8"/>
      <c r="BFZ158" s="8"/>
    </row>
    <row r="159" spans="3:1534" s="14" customFormat="1" ht="15" x14ac:dyDescent="0.25">
      <c r="C159" s="15"/>
      <c r="D159" s="15"/>
      <c r="E159" s="15"/>
      <c r="F159" s="15"/>
      <c r="G159" s="15"/>
      <c r="H159" s="15"/>
      <c r="I159" s="15"/>
      <c r="SV159" s="8"/>
      <c r="SW159" s="8"/>
      <c r="SX159" s="8"/>
      <c r="SY159" s="8"/>
      <c r="SZ159" s="8"/>
      <c r="TA159" s="8"/>
      <c r="TB159" s="8"/>
      <c r="TC159" s="8"/>
      <c r="TD159" s="8"/>
      <c r="TE159" s="8"/>
      <c r="TF159" s="8"/>
      <c r="TG159" s="8"/>
      <c r="TH159" s="8"/>
      <c r="TI159" s="8"/>
      <c r="TJ159" s="8"/>
      <c r="TK159" s="8"/>
      <c r="TL159" s="8"/>
      <c r="TM159" s="8"/>
      <c r="TN159" s="8"/>
      <c r="TO159" s="8"/>
      <c r="TP159" s="8"/>
      <c r="TQ159" s="8"/>
      <c r="TR159" s="8"/>
      <c r="TS159" s="8"/>
      <c r="TT159" s="8"/>
      <c r="TU159" s="8"/>
      <c r="TV159" s="8"/>
      <c r="TW159" s="8"/>
      <c r="TX159" s="8"/>
      <c r="TY159" s="8"/>
      <c r="TZ159" s="8"/>
      <c r="UA159" s="8"/>
      <c r="UB159" s="8"/>
      <c r="UC159" s="8"/>
      <c r="UD159" s="8"/>
      <c r="UE159" s="8"/>
      <c r="UF159" s="8"/>
      <c r="UG159" s="8"/>
      <c r="UH159" s="8"/>
      <c r="UI159" s="8"/>
      <c r="UJ159" s="8"/>
      <c r="UK159" s="8"/>
      <c r="UL159" s="8"/>
      <c r="UM159" s="8"/>
      <c r="UN159" s="8"/>
      <c r="UO159" s="8"/>
      <c r="UP159" s="8"/>
      <c r="UQ159" s="8"/>
      <c r="UR159" s="8"/>
      <c r="US159" s="8"/>
      <c r="UT159" s="8"/>
      <c r="UU159" s="8"/>
      <c r="UV159" s="8"/>
      <c r="UW159" s="8"/>
      <c r="UX159" s="8"/>
      <c r="UY159" s="8"/>
      <c r="UZ159" s="8"/>
      <c r="VA159" s="8"/>
      <c r="VB159" s="8"/>
      <c r="VC159" s="8"/>
      <c r="VD159" s="8"/>
      <c r="VE159" s="8"/>
      <c r="VF159" s="8"/>
      <c r="VG159" s="8"/>
      <c r="VH159" s="8"/>
      <c r="VI159" s="8"/>
      <c r="VJ159" s="8"/>
      <c r="VK159" s="8"/>
      <c r="VL159" s="8"/>
      <c r="VM159" s="8"/>
      <c r="VN159" s="8"/>
      <c r="VO159" s="8"/>
      <c r="VP159" s="8"/>
      <c r="VQ159" s="8"/>
      <c r="VR159" s="8"/>
      <c r="VS159" s="8"/>
      <c r="VT159" s="8"/>
      <c r="VU159" s="8"/>
      <c r="VV159" s="8"/>
      <c r="VW159" s="8"/>
      <c r="VX159" s="8"/>
      <c r="VY159" s="8"/>
      <c r="VZ159" s="8"/>
      <c r="WA159" s="8"/>
      <c r="WB159" s="8"/>
      <c r="WC159" s="8"/>
      <c r="WD159" s="8"/>
      <c r="WE159" s="8"/>
      <c r="WF159" s="8"/>
      <c r="WG159" s="8"/>
      <c r="WH159" s="8"/>
      <c r="WI159" s="8"/>
      <c r="WJ159" s="8"/>
      <c r="WK159" s="8"/>
      <c r="WL159" s="8"/>
      <c r="WM159" s="8"/>
      <c r="WN159" s="8"/>
      <c r="WO159" s="8"/>
      <c r="WP159" s="8"/>
      <c r="WQ159" s="8"/>
      <c r="WR159" s="8"/>
      <c r="WS159" s="8"/>
      <c r="WT159" s="8"/>
      <c r="WU159" s="8"/>
      <c r="WV159" s="8"/>
      <c r="WW159" s="8"/>
      <c r="WX159" s="8"/>
      <c r="WY159" s="8"/>
      <c r="WZ159" s="8"/>
      <c r="XA159" s="8"/>
      <c r="XB159" s="8"/>
      <c r="XC159" s="8"/>
      <c r="XD159" s="8"/>
      <c r="XE159" s="8"/>
      <c r="XF159" s="8"/>
      <c r="XG159" s="8"/>
      <c r="XH159" s="8"/>
      <c r="XI159" s="8"/>
      <c r="XJ159" s="8"/>
      <c r="XK159" s="8"/>
      <c r="XL159" s="8"/>
      <c r="XM159" s="8"/>
      <c r="XN159" s="8"/>
      <c r="XO159" s="8"/>
      <c r="XP159" s="8"/>
      <c r="XQ159" s="8"/>
      <c r="XR159" s="8"/>
      <c r="XS159" s="8"/>
      <c r="XT159" s="8"/>
      <c r="XU159" s="8"/>
      <c r="XV159" s="8"/>
      <c r="XW159" s="8"/>
      <c r="XX159" s="8"/>
      <c r="XY159" s="8"/>
      <c r="XZ159" s="8"/>
      <c r="YA159" s="8"/>
      <c r="YB159" s="8"/>
      <c r="YC159" s="8"/>
      <c r="YD159" s="8"/>
      <c r="YE159" s="8"/>
      <c r="YF159" s="8"/>
      <c r="YG159" s="8"/>
      <c r="YH159" s="8"/>
      <c r="YI159" s="8"/>
      <c r="YJ159" s="8"/>
      <c r="YK159" s="8"/>
      <c r="YL159" s="8"/>
      <c r="YM159" s="8"/>
      <c r="YN159" s="8"/>
      <c r="YO159" s="8"/>
      <c r="YP159" s="8"/>
      <c r="YQ159" s="8"/>
      <c r="YR159" s="8"/>
      <c r="YS159" s="8"/>
      <c r="YT159" s="8"/>
      <c r="YU159" s="8"/>
      <c r="YV159" s="8"/>
      <c r="YW159" s="8"/>
      <c r="YX159" s="8"/>
      <c r="YY159" s="8"/>
      <c r="YZ159" s="8"/>
      <c r="ZA159" s="8"/>
      <c r="ZB159" s="8"/>
      <c r="ZC159" s="8"/>
      <c r="ZD159" s="8"/>
      <c r="ZE159" s="8"/>
      <c r="ZF159" s="8"/>
      <c r="ZG159" s="8"/>
      <c r="ZH159" s="8"/>
      <c r="ZI159" s="8"/>
      <c r="ZJ159" s="8"/>
      <c r="ZK159" s="8"/>
      <c r="ZL159" s="8"/>
      <c r="ZM159" s="8"/>
      <c r="ZN159" s="8"/>
      <c r="ZO159" s="8"/>
      <c r="ZP159" s="8"/>
      <c r="ZQ159" s="8"/>
      <c r="ZR159" s="8"/>
      <c r="ZS159" s="8"/>
      <c r="ZT159" s="8"/>
      <c r="ZU159" s="8"/>
      <c r="ZV159" s="8"/>
      <c r="ZW159" s="8"/>
      <c r="ZX159" s="8"/>
      <c r="ZY159" s="8"/>
      <c r="ZZ159" s="8"/>
      <c r="AAA159" s="8"/>
      <c r="AAB159" s="8"/>
      <c r="AAC159" s="8"/>
      <c r="AAD159" s="8"/>
      <c r="AAE159" s="8"/>
      <c r="AAF159" s="8"/>
      <c r="AAG159" s="8"/>
      <c r="AAH159" s="8"/>
      <c r="AAI159" s="8"/>
      <c r="AAJ159" s="8"/>
      <c r="AAK159" s="8"/>
      <c r="AAL159" s="8"/>
      <c r="AAM159" s="8"/>
      <c r="AAN159" s="8"/>
      <c r="AAO159" s="8"/>
      <c r="AAP159" s="8"/>
      <c r="AAQ159" s="8"/>
      <c r="AAR159" s="8"/>
      <c r="AAS159" s="8"/>
      <c r="AAT159" s="8"/>
      <c r="AAU159" s="8"/>
      <c r="AAV159" s="8"/>
      <c r="AAW159" s="8"/>
      <c r="AAX159" s="8"/>
      <c r="AAY159" s="8"/>
      <c r="AAZ159" s="8"/>
      <c r="ABA159" s="8"/>
      <c r="ABB159" s="8"/>
      <c r="ABC159" s="8"/>
      <c r="ABD159" s="8"/>
      <c r="ABE159" s="8"/>
      <c r="ABF159" s="8"/>
      <c r="ABG159" s="8"/>
      <c r="ABH159" s="8"/>
      <c r="ABI159" s="8"/>
      <c r="ABJ159" s="8"/>
      <c r="ABK159" s="8"/>
      <c r="ABL159" s="8"/>
      <c r="ABM159" s="8"/>
      <c r="ABN159" s="8"/>
      <c r="ABO159" s="8"/>
      <c r="ABP159" s="8"/>
      <c r="ABQ159" s="8"/>
      <c r="ABR159" s="8"/>
      <c r="ABS159" s="8"/>
      <c r="ABT159" s="8"/>
      <c r="ABU159" s="8"/>
      <c r="ABV159" s="8"/>
      <c r="ABW159" s="8"/>
      <c r="ABX159" s="8"/>
      <c r="ABY159" s="8"/>
      <c r="ABZ159" s="8"/>
      <c r="ACA159" s="8"/>
      <c r="ACB159" s="8"/>
      <c r="ACC159" s="8"/>
      <c r="ACD159" s="8"/>
      <c r="ACE159" s="8"/>
      <c r="ACF159" s="8"/>
      <c r="ACG159" s="8"/>
      <c r="ACH159" s="8"/>
      <c r="ACI159" s="8"/>
      <c r="ACJ159" s="8"/>
      <c r="ACK159" s="8"/>
      <c r="ACL159" s="8"/>
      <c r="ACM159" s="8"/>
      <c r="ACN159" s="8"/>
      <c r="ACO159" s="8"/>
      <c r="ACP159" s="8"/>
      <c r="ACQ159" s="8"/>
      <c r="ACR159" s="8"/>
      <c r="ACS159" s="8"/>
      <c r="ACT159" s="8"/>
      <c r="ACU159" s="8"/>
      <c r="ACV159" s="8"/>
      <c r="ACW159" s="8"/>
      <c r="ACX159" s="8"/>
      <c r="ACY159" s="8"/>
      <c r="ACZ159" s="8"/>
      <c r="ADA159" s="8"/>
      <c r="ADB159" s="8"/>
      <c r="ADC159" s="8"/>
      <c r="ADD159" s="8"/>
      <c r="ADE159" s="8"/>
      <c r="ADF159" s="8"/>
      <c r="ADG159" s="8"/>
      <c r="ADH159" s="8"/>
      <c r="ADI159" s="8"/>
      <c r="ADJ159" s="8"/>
      <c r="ADK159" s="8"/>
      <c r="ADL159" s="8"/>
      <c r="ADM159" s="8"/>
      <c r="ADN159" s="8"/>
      <c r="ADO159" s="8"/>
      <c r="ADP159" s="8"/>
      <c r="ADQ159" s="8"/>
      <c r="ADR159" s="8"/>
      <c r="ADS159" s="8"/>
      <c r="ADT159" s="8"/>
      <c r="ADU159" s="8"/>
      <c r="ADV159" s="8"/>
      <c r="ADW159" s="8"/>
      <c r="ADX159" s="8"/>
      <c r="ADY159" s="8"/>
      <c r="ADZ159" s="8"/>
      <c r="AEA159" s="8"/>
      <c r="AEB159" s="8"/>
      <c r="AEC159" s="8"/>
      <c r="AED159" s="8"/>
      <c r="AEE159" s="8"/>
      <c r="AEF159" s="8"/>
      <c r="AEG159" s="8"/>
      <c r="AEH159" s="8"/>
      <c r="AEI159" s="8"/>
      <c r="AEJ159" s="8"/>
      <c r="AEK159" s="8"/>
      <c r="AEL159" s="8"/>
      <c r="AEM159" s="8"/>
      <c r="AEN159" s="8"/>
      <c r="AEO159" s="8"/>
      <c r="AEP159" s="8"/>
      <c r="AEQ159" s="8"/>
      <c r="AER159" s="8"/>
      <c r="AES159" s="8"/>
      <c r="AET159" s="8"/>
      <c r="AEU159" s="8"/>
      <c r="AEV159" s="8"/>
      <c r="AEW159" s="8"/>
      <c r="AEX159" s="8"/>
      <c r="AEY159" s="8"/>
      <c r="AEZ159" s="8"/>
      <c r="AFA159" s="8"/>
      <c r="AFB159" s="8"/>
      <c r="AFC159" s="8"/>
      <c r="AFD159" s="8"/>
      <c r="AFE159" s="8"/>
      <c r="AFF159" s="8"/>
      <c r="AFG159" s="8"/>
      <c r="AFH159" s="8"/>
      <c r="AFI159" s="8"/>
      <c r="AFJ159" s="8"/>
      <c r="AFK159" s="8"/>
      <c r="AFL159" s="8"/>
      <c r="AFM159" s="8"/>
      <c r="AFN159" s="8"/>
      <c r="AFO159" s="8"/>
      <c r="AFP159" s="8"/>
      <c r="AFQ159" s="8"/>
      <c r="AFR159" s="8"/>
      <c r="AFS159" s="8"/>
      <c r="AFT159" s="8"/>
      <c r="AFU159" s="8"/>
      <c r="AFV159" s="8"/>
      <c r="AFW159" s="8"/>
      <c r="AFX159" s="8"/>
      <c r="AFY159" s="8"/>
      <c r="AFZ159" s="8"/>
      <c r="AGA159" s="8"/>
      <c r="AGB159" s="8"/>
      <c r="AGC159" s="8"/>
      <c r="AGD159" s="8"/>
      <c r="AGE159" s="8"/>
      <c r="AGF159" s="8"/>
      <c r="AGG159" s="8"/>
      <c r="AGH159" s="8"/>
      <c r="AGI159" s="8"/>
      <c r="AGJ159" s="8"/>
      <c r="AGK159" s="8"/>
      <c r="AGL159" s="8"/>
      <c r="AGM159" s="8"/>
      <c r="AGN159" s="8"/>
      <c r="AGO159" s="8"/>
      <c r="AGP159" s="8"/>
      <c r="AGQ159" s="8"/>
      <c r="AGR159" s="8"/>
      <c r="AGS159" s="8"/>
      <c r="AGT159" s="8"/>
      <c r="AGU159" s="8"/>
      <c r="AGV159" s="8"/>
      <c r="AGW159" s="8"/>
      <c r="AGX159" s="8"/>
      <c r="AGY159" s="8"/>
      <c r="AGZ159" s="8"/>
      <c r="AHA159" s="8"/>
      <c r="AHB159" s="8"/>
      <c r="AHC159" s="8"/>
      <c r="AHD159" s="8"/>
      <c r="AHE159" s="8"/>
      <c r="AHF159" s="8"/>
      <c r="AHG159" s="8"/>
      <c r="AHH159" s="8"/>
      <c r="AHI159" s="8"/>
      <c r="AHJ159" s="8"/>
      <c r="AHK159" s="8"/>
      <c r="AHL159" s="8"/>
      <c r="AHM159" s="8"/>
      <c r="AHN159" s="8"/>
      <c r="AHO159" s="8"/>
      <c r="AHP159" s="8"/>
      <c r="AHQ159" s="8"/>
      <c r="AHR159" s="8"/>
      <c r="AHS159" s="8"/>
      <c r="AHT159" s="8"/>
      <c r="AHU159" s="8"/>
      <c r="AHV159" s="8"/>
      <c r="AHW159" s="8"/>
      <c r="AHX159" s="8"/>
      <c r="AHY159" s="8"/>
      <c r="AHZ159" s="8"/>
      <c r="AIA159" s="8"/>
      <c r="AIB159" s="8"/>
      <c r="AIC159" s="8"/>
      <c r="AID159" s="8"/>
      <c r="AIE159" s="8"/>
      <c r="AIF159" s="8"/>
      <c r="AIG159" s="8"/>
      <c r="AIH159" s="8"/>
      <c r="AII159" s="8"/>
      <c r="AIJ159" s="8"/>
      <c r="AIK159" s="8"/>
      <c r="AIL159" s="8"/>
      <c r="AIM159" s="8"/>
      <c r="AIN159" s="8"/>
      <c r="AIO159" s="8"/>
      <c r="AIP159" s="8"/>
      <c r="AIQ159" s="8"/>
      <c r="AIR159" s="8"/>
      <c r="AIS159" s="8"/>
      <c r="AIT159" s="8"/>
      <c r="AIU159" s="8"/>
      <c r="AIV159" s="8"/>
      <c r="AIW159" s="8"/>
      <c r="AIX159" s="8"/>
      <c r="AIY159" s="8"/>
      <c r="AIZ159" s="8"/>
      <c r="AJA159" s="8"/>
      <c r="AJB159" s="8"/>
      <c r="AJC159" s="8"/>
      <c r="AJD159" s="8"/>
      <c r="AJE159" s="8"/>
      <c r="AJF159" s="8"/>
      <c r="AJG159" s="8"/>
      <c r="AJH159" s="8"/>
      <c r="AJI159" s="8"/>
      <c r="AJJ159" s="8"/>
      <c r="AJK159" s="8"/>
      <c r="AJL159" s="8"/>
      <c r="AJM159" s="8"/>
      <c r="AJN159" s="8"/>
      <c r="AJO159" s="8"/>
      <c r="AJP159" s="8"/>
      <c r="AJQ159" s="8"/>
      <c r="AJR159" s="8"/>
      <c r="AJS159" s="8"/>
      <c r="AJT159" s="8"/>
      <c r="AJU159" s="8"/>
      <c r="AJV159" s="8"/>
      <c r="AJW159" s="8"/>
      <c r="AJX159" s="8"/>
      <c r="AJY159" s="8"/>
      <c r="AJZ159" s="8"/>
      <c r="AKA159" s="8"/>
      <c r="AKB159" s="8"/>
      <c r="AKC159" s="8"/>
      <c r="AKD159" s="8"/>
      <c r="AKE159" s="8"/>
      <c r="AKF159" s="8"/>
      <c r="AKG159" s="8"/>
      <c r="AKH159" s="8"/>
      <c r="AKI159" s="8"/>
      <c r="AKJ159" s="8"/>
      <c r="AKK159" s="8"/>
      <c r="AKL159" s="8"/>
      <c r="AKM159" s="8"/>
      <c r="AKN159" s="8"/>
      <c r="AKO159" s="8"/>
      <c r="AKP159" s="8"/>
      <c r="AKQ159" s="8"/>
      <c r="AKR159" s="8"/>
      <c r="AKS159" s="8"/>
      <c r="AKT159" s="8"/>
      <c r="AKU159" s="8"/>
      <c r="AKV159" s="8"/>
      <c r="AKW159" s="8"/>
      <c r="AKX159" s="8"/>
      <c r="AKY159" s="8"/>
      <c r="AKZ159" s="8"/>
      <c r="ALA159" s="8"/>
      <c r="ALB159" s="8"/>
      <c r="ALC159" s="8"/>
      <c r="ALD159" s="8"/>
      <c r="ALE159" s="8"/>
      <c r="ALF159" s="8"/>
      <c r="ALG159" s="8"/>
      <c r="ALH159" s="8"/>
      <c r="ALI159" s="8"/>
      <c r="ALJ159" s="8"/>
      <c r="ALK159" s="8"/>
      <c r="ALL159" s="8"/>
      <c r="ALM159" s="8"/>
      <c r="ALN159" s="8"/>
      <c r="ALO159" s="8"/>
      <c r="ALP159" s="8"/>
      <c r="ALQ159" s="8"/>
      <c r="ALR159" s="8"/>
      <c r="ALS159" s="8"/>
      <c r="ALT159" s="8"/>
      <c r="ALU159" s="8"/>
      <c r="ALV159" s="8"/>
      <c r="ALW159" s="8"/>
      <c r="ALX159" s="8"/>
      <c r="ALY159" s="8"/>
      <c r="ALZ159" s="8"/>
      <c r="AMA159" s="8"/>
      <c r="AMB159" s="8"/>
      <c r="AMC159" s="8"/>
      <c r="AMD159" s="8"/>
      <c r="AME159" s="8"/>
      <c r="AMF159" s="8"/>
      <c r="AMG159" s="8"/>
      <c r="AMH159" s="8"/>
      <c r="AMI159" s="8"/>
      <c r="AMJ159" s="8"/>
      <c r="AMK159" s="8"/>
      <c r="AML159" s="8"/>
      <c r="AMM159" s="8"/>
      <c r="AMN159" s="8"/>
      <c r="AMO159" s="8"/>
      <c r="AMP159" s="8"/>
      <c r="AMQ159" s="8"/>
      <c r="AMR159" s="8"/>
      <c r="AMS159" s="8"/>
      <c r="AMT159" s="8"/>
      <c r="AMU159" s="8"/>
      <c r="AMV159" s="8"/>
      <c r="AMW159" s="8"/>
      <c r="AMX159" s="8"/>
      <c r="AMY159" s="8"/>
      <c r="AMZ159" s="8"/>
      <c r="ANA159" s="8"/>
      <c r="ANB159" s="8"/>
      <c r="ANC159" s="8"/>
      <c r="AND159" s="8"/>
      <c r="ANE159" s="8"/>
      <c r="ANF159" s="8"/>
      <c r="ANG159" s="8"/>
      <c r="ANH159" s="8"/>
      <c r="ANI159" s="8"/>
      <c r="ANJ159" s="8"/>
      <c r="ANK159" s="8"/>
      <c r="ANL159" s="8"/>
      <c r="ANM159" s="8"/>
      <c r="ANN159" s="8"/>
      <c r="ANO159" s="8"/>
      <c r="ANP159" s="8"/>
      <c r="ANQ159" s="8"/>
      <c r="ANR159" s="8"/>
      <c r="ANS159" s="8"/>
      <c r="ANT159" s="8"/>
      <c r="ANU159" s="8"/>
      <c r="ANV159" s="8"/>
      <c r="ANW159" s="8"/>
      <c r="ANX159" s="8"/>
      <c r="ANY159" s="8"/>
      <c r="ANZ159" s="8"/>
      <c r="AOA159" s="8"/>
      <c r="AOB159" s="8"/>
      <c r="AOC159" s="8"/>
      <c r="AOD159" s="8"/>
      <c r="AOE159" s="8"/>
      <c r="AOF159" s="8"/>
      <c r="AOG159" s="8"/>
      <c r="AOH159" s="8"/>
      <c r="AOI159" s="8"/>
      <c r="AOJ159" s="8"/>
      <c r="AOK159" s="8"/>
      <c r="AOL159" s="8"/>
      <c r="AOM159" s="8"/>
      <c r="AON159" s="8"/>
      <c r="AOO159" s="8"/>
      <c r="AOP159" s="8"/>
      <c r="AOQ159" s="8"/>
      <c r="AOR159" s="8"/>
      <c r="AOS159" s="8"/>
      <c r="AOT159" s="8"/>
      <c r="AOU159" s="8"/>
      <c r="AOV159" s="8"/>
      <c r="AOW159" s="8"/>
      <c r="AOX159" s="8"/>
      <c r="AOY159" s="8"/>
      <c r="AOZ159" s="8"/>
      <c r="APA159" s="8"/>
      <c r="APB159" s="8"/>
      <c r="APC159" s="8"/>
      <c r="APD159" s="8"/>
      <c r="APE159" s="8"/>
      <c r="APF159" s="8"/>
      <c r="APG159" s="8"/>
      <c r="APH159" s="8"/>
      <c r="API159" s="8"/>
      <c r="APJ159" s="8"/>
      <c r="APK159" s="8"/>
      <c r="APL159" s="8"/>
      <c r="APM159" s="8"/>
      <c r="APN159" s="8"/>
      <c r="APO159" s="8"/>
      <c r="APP159" s="8"/>
      <c r="APQ159" s="8"/>
      <c r="APR159" s="8"/>
      <c r="APS159" s="8"/>
      <c r="APT159" s="8"/>
      <c r="APU159" s="8"/>
      <c r="APV159" s="8"/>
      <c r="APW159" s="8"/>
      <c r="APX159" s="8"/>
      <c r="APY159" s="8"/>
      <c r="APZ159" s="8"/>
      <c r="AQA159" s="8"/>
      <c r="AQB159" s="8"/>
      <c r="AQC159" s="8"/>
      <c r="AQD159" s="8"/>
      <c r="AQE159" s="8"/>
      <c r="AQF159" s="8"/>
      <c r="AQG159" s="8"/>
      <c r="AQH159" s="8"/>
      <c r="AQI159" s="8"/>
      <c r="AQJ159" s="8"/>
      <c r="AQK159" s="8"/>
      <c r="AQL159" s="8"/>
      <c r="AQM159" s="8"/>
      <c r="AQN159" s="8"/>
      <c r="AQO159" s="8"/>
      <c r="AQP159" s="8"/>
      <c r="AQQ159" s="8"/>
      <c r="AQR159" s="8"/>
      <c r="AQS159" s="8"/>
      <c r="AQT159" s="8"/>
      <c r="AQU159" s="8"/>
      <c r="AQV159" s="8"/>
      <c r="AQW159" s="8"/>
      <c r="AQX159" s="8"/>
      <c r="AQY159" s="8"/>
      <c r="AQZ159" s="8"/>
      <c r="ARA159" s="8"/>
      <c r="ARB159" s="8"/>
      <c r="ARC159" s="8"/>
      <c r="ARD159" s="8"/>
      <c r="ARE159" s="8"/>
      <c r="ARF159" s="8"/>
      <c r="ARG159" s="8"/>
      <c r="ARH159" s="8"/>
      <c r="ARI159" s="8"/>
      <c r="ARJ159" s="8"/>
      <c r="ARK159" s="8"/>
      <c r="ARL159" s="8"/>
      <c r="ARM159" s="8"/>
      <c r="ARN159" s="8"/>
      <c r="ARO159" s="8"/>
      <c r="ARP159" s="8"/>
      <c r="ARQ159" s="8"/>
      <c r="ARR159" s="8"/>
      <c r="ARS159" s="8"/>
      <c r="ART159" s="8"/>
      <c r="ARU159" s="8"/>
      <c r="ARV159" s="8"/>
      <c r="ARW159" s="8"/>
      <c r="ARX159" s="8"/>
      <c r="ARY159" s="8"/>
      <c r="ARZ159" s="8"/>
      <c r="ASA159" s="8"/>
      <c r="ASB159" s="8"/>
      <c r="ASC159" s="8"/>
      <c r="ASD159" s="8"/>
      <c r="ASE159" s="8"/>
      <c r="ASF159" s="8"/>
      <c r="ASG159" s="8"/>
      <c r="ASH159" s="8"/>
      <c r="ASI159" s="8"/>
      <c r="ASJ159" s="8"/>
      <c r="ASK159" s="8"/>
      <c r="ASL159" s="8"/>
      <c r="ASM159" s="8"/>
      <c r="ASN159" s="8"/>
      <c r="ASO159" s="8"/>
      <c r="ASP159" s="8"/>
      <c r="ASQ159" s="8"/>
      <c r="ASR159" s="8"/>
      <c r="ASS159" s="8"/>
      <c r="AST159" s="8"/>
      <c r="ASU159" s="8"/>
      <c r="ASV159" s="8"/>
      <c r="ASW159" s="8"/>
      <c r="ASX159" s="8"/>
      <c r="ASY159" s="8"/>
      <c r="ASZ159" s="8"/>
      <c r="ATA159" s="8"/>
      <c r="ATB159" s="8"/>
      <c r="ATC159" s="8"/>
      <c r="ATD159" s="8"/>
      <c r="ATE159" s="8"/>
      <c r="ATF159" s="8"/>
      <c r="ATG159" s="8"/>
      <c r="ATH159" s="8"/>
      <c r="ATI159" s="8"/>
      <c r="ATJ159" s="8"/>
      <c r="ATK159" s="8"/>
      <c r="ATL159" s="8"/>
      <c r="ATM159" s="8"/>
      <c r="ATN159" s="8"/>
      <c r="ATO159" s="8"/>
      <c r="ATP159" s="8"/>
      <c r="ATQ159" s="8"/>
      <c r="ATR159" s="8"/>
      <c r="ATS159" s="8"/>
      <c r="ATT159" s="8"/>
      <c r="ATU159" s="8"/>
      <c r="ATV159" s="8"/>
      <c r="ATW159" s="8"/>
      <c r="ATX159" s="8"/>
      <c r="ATY159" s="8"/>
      <c r="ATZ159" s="8"/>
      <c r="AUA159" s="8"/>
      <c r="AUB159" s="8"/>
      <c r="AUC159" s="8"/>
      <c r="AUD159" s="8"/>
      <c r="AUE159" s="8"/>
      <c r="AUF159" s="8"/>
      <c r="AUG159" s="8"/>
      <c r="AUH159" s="8"/>
      <c r="AUI159" s="8"/>
      <c r="AUJ159" s="8"/>
      <c r="AUK159" s="8"/>
      <c r="AUL159" s="8"/>
      <c r="AUM159" s="8"/>
      <c r="AUN159" s="8"/>
      <c r="AUO159" s="8"/>
      <c r="AUP159" s="8"/>
      <c r="AUQ159" s="8"/>
      <c r="AUR159" s="8"/>
      <c r="AUS159" s="8"/>
      <c r="AUT159" s="8"/>
      <c r="AUU159" s="8"/>
      <c r="AUV159" s="8"/>
      <c r="AUW159" s="8"/>
      <c r="AUX159" s="8"/>
      <c r="AUY159" s="8"/>
      <c r="AUZ159" s="8"/>
      <c r="AVA159" s="8"/>
      <c r="AVB159" s="8"/>
      <c r="AVC159" s="8"/>
      <c r="AVD159" s="8"/>
      <c r="AVE159" s="8"/>
      <c r="AVF159" s="8"/>
      <c r="AVG159" s="8"/>
      <c r="AVH159" s="8"/>
      <c r="AVI159" s="8"/>
      <c r="AVJ159" s="8"/>
      <c r="AVK159" s="8"/>
      <c r="AVL159" s="8"/>
      <c r="AVM159" s="8"/>
      <c r="AVN159" s="8"/>
      <c r="AVO159" s="8"/>
      <c r="AVP159" s="8"/>
      <c r="AVQ159" s="8"/>
      <c r="AVR159" s="8"/>
      <c r="AVS159" s="8"/>
      <c r="AVT159" s="8"/>
      <c r="AVU159" s="8"/>
      <c r="AVV159" s="8"/>
      <c r="AVW159" s="8"/>
      <c r="AVX159" s="8"/>
      <c r="AVY159" s="8"/>
      <c r="AVZ159" s="8"/>
      <c r="AWA159" s="8"/>
      <c r="AWB159" s="8"/>
      <c r="AWC159" s="8"/>
      <c r="AWD159" s="8"/>
      <c r="AWE159" s="8"/>
      <c r="AWF159" s="8"/>
      <c r="AWG159" s="8"/>
      <c r="AWH159" s="8"/>
      <c r="AWI159" s="8"/>
      <c r="AWJ159" s="8"/>
      <c r="AWK159" s="8"/>
      <c r="AWL159" s="8"/>
      <c r="AWM159" s="8"/>
      <c r="AWN159" s="8"/>
      <c r="AWO159" s="8"/>
      <c r="AWP159" s="8"/>
      <c r="AWQ159" s="8"/>
      <c r="AWR159" s="8"/>
      <c r="AWS159" s="8"/>
      <c r="AWT159" s="8"/>
      <c r="AWU159" s="8"/>
      <c r="AWV159" s="8"/>
      <c r="AWW159" s="8"/>
      <c r="AWX159" s="8"/>
      <c r="AWY159" s="8"/>
      <c r="AWZ159" s="8"/>
      <c r="AXA159" s="8"/>
      <c r="AXB159" s="8"/>
      <c r="AXC159" s="8"/>
      <c r="AXD159" s="8"/>
      <c r="AXE159" s="8"/>
      <c r="AXF159" s="8"/>
      <c r="AXG159" s="8"/>
      <c r="AXH159" s="8"/>
      <c r="AXI159" s="8"/>
      <c r="AXJ159" s="8"/>
      <c r="AXK159" s="8"/>
      <c r="AXL159" s="8"/>
      <c r="AXM159" s="8"/>
      <c r="AXN159" s="8"/>
      <c r="AXO159" s="8"/>
      <c r="AXP159" s="8"/>
      <c r="AXQ159" s="8"/>
      <c r="AXR159" s="8"/>
      <c r="AXS159" s="8"/>
      <c r="AXT159" s="8"/>
      <c r="AXU159" s="8"/>
      <c r="AXV159" s="8"/>
      <c r="AXW159" s="8"/>
      <c r="AXX159" s="8"/>
      <c r="AXY159" s="8"/>
      <c r="AXZ159" s="8"/>
      <c r="AYA159" s="8"/>
      <c r="AYB159" s="8"/>
      <c r="AYC159" s="8"/>
      <c r="AYD159" s="8"/>
      <c r="AYE159" s="8"/>
      <c r="AYF159" s="8"/>
      <c r="AYG159" s="8"/>
      <c r="AYH159" s="8"/>
      <c r="AYI159" s="8"/>
      <c r="AYJ159" s="8"/>
      <c r="AYK159" s="8"/>
      <c r="AYL159" s="8"/>
      <c r="AYM159" s="8"/>
      <c r="AYN159" s="8"/>
      <c r="AYO159" s="8"/>
      <c r="AYP159" s="8"/>
      <c r="AYQ159" s="8"/>
      <c r="AYR159" s="8"/>
      <c r="AYS159" s="8"/>
      <c r="AYT159" s="8"/>
      <c r="AYU159" s="8"/>
      <c r="AYV159" s="8"/>
      <c r="AYW159" s="8"/>
      <c r="AYX159" s="8"/>
      <c r="AYY159" s="8"/>
      <c r="AYZ159" s="8"/>
      <c r="AZA159" s="8"/>
      <c r="AZB159" s="8"/>
      <c r="AZC159" s="8"/>
      <c r="AZD159" s="8"/>
      <c r="AZE159" s="8"/>
      <c r="AZF159" s="8"/>
      <c r="AZG159" s="8"/>
      <c r="AZH159" s="8"/>
      <c r="AZI159" s="8"/>
      <c r="AZJ159" s="8"/>
      <c r="AZK159" s="8"/>
      <c r="AZL159" s="8"/>
      <c r="AZM159" s="8"/>
      <c r="AZN159" s="8"/>
      <c r="AZO159" s="8"/>
      <c r="AZP159" s="8"/>
      <c r="AZQ159" s="8"/>
      <c r="AZR159" s="8"/>
      <c r="AZS159" s="8"/>
      <c r="AZT159" s="8"/>
      <c r="AZU159" s="8"/>
      <c r="AZV159" s="8"/>
      <c r="AZW159" s="8"/>
      <c r="AZX159" s="8"/>
      <c r="AZY159" s="8"/>
      <c r="AZZ159" s="8"/>
      <c r="BAA159" s="8"/>
      <c r="BAB159" s="8"/>
      <c r="BAC159" s="8"/>
      <c r="BAD159" s="8"/>
      <c r="BAE159" s="8"/>
      <c r="BAF159" s="8"/>
      <c r="BAG159" s="8"/>
      <c r="BAH159" s="8"/>
      <c r="BAI159" s="8"/>
      <c r="BAJ159" s="8"/>
      <c r="BAK159" s="8"/>
      <c r="BAL159" s="8"/>
      <c r="BAM159" s="8"/>
      <c r="BAN159" s="8"/>
      <c r="BAO159" s="8"/>
      <c r="BAP159" s="8"/>
      <c r="BAQ159" s="8"/>
      <c r="BAR159" s="8"/>
      <c r="BAS159" s="8"/>
      <c r="BAT159" s="8"/>
      <c r="BAU159" s="8"/>
      <c r="BAV159" s="8"/>
      <c r="BAW159" s="8"/>
      <c r="BAX159" s="8"/>
      <c r="BAY159" s="8"/>
      <c r="BAZ159" s="8"/>
      <c r="BBA159" s="8"/>
      <c r="BBB159" s="8"/>
      <c r="BBC159" s="8"/>
      <c r="BBD159" s="8"/>
      <c r="BBE159" s="8"/>
      <c r="BBF159" s="8"/>
      <c r="BBG159" s="8"/>
      <c r="BBH159" s="8"/>
      <c r="BBI159" s="8"/>
      <c r="BBJ159" s="8"/>
      <c r="BBK159" s="8"/>
      <c r="BBL159" s="8"/>
      <c r="BBM159" s="8"/>
      <c r="BBN159" s="8"/>
      <c r="BBO159" s="8"/>
      <c r="BBP159" s="8"/>
      <c r="BBQ159" s="8"/>
      <c r="BBR159" s="8"/>
      <c r="BBS159" s="8"/>
      <c r="BBT159" s="8"/>
      <c r="BBU159" s="8"/>
      <c r="BBV159" s="8"/>
      <c r="BBW159" s="8"/>
      <c r="BBX159" s="8"/>
      <c r="BBY159" s="8"/>
      <c r="BBZ159" s="8"/>
      <c r="BCA159" s="8"/>
      <c r="BCB159" s="8"/>
      <c r="BCC159" s="8"/>
      <c r="BCD159" s="8"/>
      <c r="BCE159" s="8"/>
      <c r="BCF159" s="8"/>
      <c r="BCG159" s="8"/>
      <c r="BCH159" s="8"/>
      <c r="BCI159" s="8"/>
      <c r="BCJ159" s="8"/>
      <c r="BCK159" s="8"/>
      <c r="BCL159" s="8"/>
      <c r="BCM159" s="8"/>
      <c r="BCN159" s="8"/>
      <c r="BCO159" s="8"/>
      <c r="BCP159" s="8"/>
      <c r="BCQ159" s="8"/>
      <c r="BCR159" s="8"/>
      <c r="BCS159" s="8"/>
      <c r="BCT159" s="8"/>
      <c r="BCU159" s="8"/>
      <c r="BCV159" s="8"/>
      <c r="BCW159" s="8"/>
      <c r="BCX159" s="8"/>
      <c r="BCY159" s="8"/>
      <c r="BCZ159" s="8"/>
      <c r="BDA159" s="8"/>
      <c r="BDB159" s="8"/>
      <c r="BDC159" s="8"/>
      <c r="BDD159" s="8"/>
      <c r="BDE159" s="8"/>
      <c r="BDF159" s="8"/>
      <c r="BDG159" s="8"/>
      <c r="BDH159" s="8"/>
      <c r="BDI159" s="8"/>
      <c r="BDJ159" s="8"/>
      <c r="BDK159" s="8"/>
      <c r="BDL159" s="8"/>
      <c r="BDM159" s="8"/>
      <c r="BDN159" s="8"/>
      <c r="BDO159" s="8"/>
      <c r="BDP159" s="8"/>
      <c r="BDQ159" s="8"/>
      <c r="BDR159" s="8"/>
      <c r="BDS159" s="8"/>
      <c r="BDT159" s="8"/>
      <c r="BDU159" s="8"/>
      <c r="BDV159" s="8"/>
      <c r="BDW159" s="8"/>
      <c r="BDX159" s="8"/>
      <c r="BDY159" s="8"/>
      <c r="BDZ159" s="8"/>
      <c r="BEA159" s="8"/>
      <c r="BEB159" s="8"/>
      <c r="BEC159" s="8"/>
      <c r="BED159" s="8"/>
      <c r="BEE159" s="8"/>
      <c r="BEF159" s="8"/>
      <c r="BEG159" s="8"/>
      <c r="BEH159" s="8"/>
      <c r="BEI159" s="8"/>
      <c r="BEJ159" s="8"/>
      <c r="BEK159" s="8"/>
      <c r="BEL159" s="8"/>
      <c r="BEM159" s="8"/>
      <c r="BEN159" s="8"/>
      <c r="BEO159" s="8"/>
      <c r="BEP159" s="8"/>
      <c r="BEQ159" s="8"/>
      <c r="BER159" s="8"/>
      <c r="BES159" s="8"/>
      <c r="BET159" s="8"/>
      <c r="BEU159" s="8"/>
      <c r="BEV159" s="8"/>
      <c r="BEW159" s="8"/>
      <c r="BEX159" s="8"/>
      <c r="BEY159" s="8"/>
      <c r="BEZ159" s="8"/>
      <c r="BFA159" s="8"/>
      <c r="BFB159" s="8"/>
      <c r="BFC159" s="8"/>
      <c r="BFD159" s="8"/>
      <c r="BFE159" s="8"/>
      <c r="BFF159" s="8"/>
      <c r="BFG159" s="8"/>
      <c r="BFH159" s="8"/>
      <c r="BFI159" s="8"/>
      <c r="BFJ159" s="8"/>
      <c r="BFK159" s="8"/>
      <c r="BFL159" s="8"/>
      <c r="BFM159" s="8"/>
      <c r="BFN159" s="8"/>
      <c r="BFO159" s="8"/>
      <c r="BFP159" s="8"/>
      <c r="BFQ159" s="8"/>
      <c r="BFR159" s="8"/>
      <c r="BFS159" s="8"/>
      <c r="BFT159" s="8"/>
      <c r="BFU159" s="8"/>
      <c r="BFV159" s="8"/>
      <c r="BFW159" s="8"/>
      <c r="BFX159" s="8"/>
      <c r="BFY159" s="8"/>
      <c r="BFZ159" s="8"/>
    </row>
    <row r="160" spans="3:1534" s="14" customFormat="1" ht="15" x14ac:dyDescent="0.25">
      <c r="C160" s="15"/>
      <c r="D160" s="15"/>
      <c r="E160" s="15"/>
      <c r="F160" s="15"/>
      <c r="G160" s="15"/>
      <c r="H160" s="15"/>
      <c r="I160" s="15"/>
      <c r="SV160" s="8"/>
      <c r="SW160" s="8"/>
      <c r="SX160" s="8"/>
      <c r="SY160" s="8"/>
      <c r="SZ160" s="8"/>
      <c r="TA160" s="8"/>
      <c r="TB160" s="8"/>
      <c r="TC160" s="8"/>
      <c r="TD160" s="8"/>
      <c r="TE160" s="8"/>
      <c r="TF160" s="8"/>
      <c r="TG160" s="8"/>
      <c r="TH160" s="8"/>
      <c r="TI160" s="8"/>
      <c r="TJ160" s="8"/>
      <c r="TK160" s="8"/>
      <c r="TL160" s="8"/>
      <c r="TM160" s="8"/>
      <c r="TN160" s="8"/>
      <c r="TO160" s="8"/>
      <c r="TP160" s="8"/>
      <c r="TQ160" s="8"/>
      <c r="TR160" s="8"/>
      <c r="TS160" s="8"/>
      <c r="TT160" s="8"/>
      <c r="TU160" s="8"/>
      <c r="TV160" s="8"/>
      <c r="TW160" s="8"/>
      <c r="TX160" s="8"/>
      <c r="TY160" s="8"/>
      <c r="TZ160" s="8"/>
      <c r="UA160" s="8"/>
      <c r="UB160" s="8"/>
      <c r="UC160" s="8"/>
      <c r="UD160" s="8"/>
      <c r="UE160" s="8"/>
      <c r="UF160" s="8"/>
      <c r="UG160" s="8"/>
      <c r="UH160" s="8"/>
      <c r="UI160" s="8"/>
      <c r="UJ160" s="8"/>
      <c r="UK160" s="8"/>
      <c r="UL160" s="8"/>
      <c r="UM160" s="8"/>
      <c r="UN160" s="8"/>
      <c r="UO160" s="8"/>
      <c r="UP160" s="8"/>
      <c r="UQ160" s="8"/>
      <c r="UR160" s="8"/>
      <c r="US160" s="8"/>
      <c r="UT160" s="8"/>
      <c r="UU160" s="8"/>
      <c r="UV160" s="8"/>
      <c r="UW160" s="8"/>
      <c r="UX160" s="8"/>
      <c r="UY160" s="8"/>
      <c r="UZ160" s="8"/>
      <c r="VA160" s="8"/>
      <c r="VB160" s="8"/>
      <c r="VC160" s="8"/>
      <c r="VD160" s="8"/>
      <c r="VE160" s="8"/>
      <c r="VF160" s="8"/>
      <c r="VG160" s="8"/>
      <c r="VH160" s="8"/>
      <c r="VI160" s="8"/>
      <c r="VJ160" s="8"/>
      <c r="VK160" s="8"/>
      <c r="VL160" s="8"/>
      <c r="VM160" s="8"/>
      <c r="VN160" s="8"/>
      <c r="VO160" s="8"/>
      <c r="VP160" s="8"/>
      <c r="VQ160" s="8"/>
      <c r="VR160" s="8"/>
      <c r="VS160" s="8"/>
      <c r="VT160" s="8"/>
      <c r="VU160" s="8"/>
      <c r="VV160" s="8"/>
      <c r="VW160" s="8"/>
      <c r="VX160" s="8"/>
      <c r="VY160" s="8"/>
      <c r="VZ160" s="8"/>
      <c r="WA160" s="8"/>
      <c r="WB160" s="8"/>
      <c r="WC160" s="8"/>
      <c r="WD160" s="8"/>
      <c r="WE160" s="8"/>
      <c r="WF160" s="8"/>
      <c r="WG160" s="8"/>
      <c r="WH160" s="8"/>
      <c r="WI160" s="8"/>
      <c r="WJ160" s="8"/>
      <c r="WK160" s="8"/>
      <c r="WL160" s="8"/>
      <c r="WM160" s="8"/>
      <c r="WN160" s="8"/>
      <c r="WO160" s="8"/>
      <c r="WP160" s="8"/>
      <c r="WQ160" s="8"/>
      <c r="WR160" s="8"/>
      <c r="WS160" s="8"/>
      <c r="WT160" s="8"/>
      <c r="WU160" s="8"/>
      <c r="WV160" s="8"/>
      <c r="WW160" s="8"/>
      <c r="WX160" s="8"/>
      <c r="WY160" s="8"/>
      <c r="WZ160" s="8"/>
      <c r="XA160" s="8"/>
      <c r="XB160" s="8"/>
      <c r="XC160" s="8"/>
      <c r="XD160" s="8"/>
      <c r="XE160" s="8"/>
      <c r="XF160" s="8"/>
      <c r="XG160" s="8"/>
      <c r="XH160" s="8"/>
      <c r="XI160" s="8"/>
      <c r="XJ160" s="8"/>
      <c r="XK160" s="8"/>
      <c r="XL160" s="8"/>
      <c r="XM160" s="8"/>
      <c r="XN160" s="8"/>
      <c r="XO160" s="8"/>
      <c r="XP160" s="8"/>
      <c r="XQ160" s="8"/>
      <c r="XR160" s="8"/>
      <c r="XS160" s="8"/>
      <c r="XT160" s="8"/>
      <c r="XU160" s="8"/>
      <c r="XV160" s="8"/>
      <c r="XW160" s="8"/>
      <c r="XX160" s="8"/>
      <c r="XY160" s="8"/>
      <c r="XZ160" s="8"/>
      <c r="YA160" s="8"/>
      <c r="YB160" s="8"/>
      <c r="YC160" s="8"/>
      <c r="YD160" s="8"/>
      <c r="YE160" s="8"/>
      <c r="YF160" s="8"/>
      <c r="YG160" s="8"/>
      <c r="YH160" s="8"/>
      <c r="YI160" s="8"/>
      <c r="YJ160" s="8"/>
      <c r="YK160" s="8"/>
      <c r="YL160" s="8"/>
      <c r="YM160" s="8"/>
      <c r="YN160" s="8"/>
      <c r="YO160" s="8"/>
      <c r="YP160" s="8"/>
      <c r="YQ160" s="8"/>
      <c r="YR160" s="8"/>
      <c r="YS160" s="8"/>
      <c r="YT160" s="8"/>
      <c r="YU160" s="8"/>
      <c r="YV160" s="8"/>
      <c r="YW160" s="8"/>
      <c r="YX160" s="8"/>
      <c r="YY160" s="8"/>
      <c r="YZ160" s="8"/>
      <c r="ZA160" s="8"/>
      <c r="ZB160" s="8"/>
      <c r="ZC160" s="8"/>
      <c r="ZD160" s="8"/>
      <c r="ZE160" s="8"/>
      <c r="ZF160" s="8"/>
      <c r="ZG160" s="8"/>
      <c r="ZH160" s="8"/>
      <c r="ZI160" s="8"/>
      <c r="ZJ160" s="8"/>
      <c r="ZK160" s="8"/>
      <c r="ZL160" s="8"/>
      <c r="ZM160" s="8"/>
      <c r="ZN160" s="8"/>
      <c r="ZO160" s="8"/>
      <c r="ZP160" s="8"/>
      <c r="ZQ160" s="8"/>
      <c r="ZR160" s="8"/>
      <c r="ZS160" s="8"/>
      <c r="ZT160" s="8"/>
      <c r="ZU160" s="8"/>
      <c r="ZV160" s="8"/>
      <c r="ZW160" s="8"/>
      <c r="ZX160" s="8"/>
      <c r="ZY160" s="8"/>
      <c r="ZZ160" s="8"/>
      <c r="AAA160" s="8"/>
      <c r="AAB160" s="8"/>
      <c r="AAC160" s="8"/>
      <c r="AAD160" s="8"/>
      <c r="AAE160" s="8"/>
      <c r="AAF160" s="8"/>
      <c r="AAG160" s="8"/>
      <c r="AAH160" s="8"/>
      <c r="AAI160" s="8"/>
      <c r="AAJ160" s="8"/>
      <c r="AAK160" s="8"/>
      <c r="AAL160" s="8"/>
      <c r="AAM160" s="8"/>
      <c r="AAN160" s="8"/>
      <c r="AAO160" s="8"/>
      <c r="AAP160" s="8"/>
      <c r="AAQ160" s="8"/>
      <c r="AAR160" s="8"/>
      <c r="AAS160" s="8"/>
      <c r="AAT160" s="8"/>
      <c r="AAU160" s="8"/>
      <c r="AAV160" s="8"/>
      <c r="AAW160" s="8"/>
      <c r="AAX160" s="8"/>
      <c r="AAY160" s="8"/>
      <c r="AAZ160" s="8"/>
      <c r="ABA160" s="8"/>
      <c r="ABB160" s="8"/>
      <c r="ABC160" s="8"/>
      <c r="ABD160" s="8"/>
      <c r="ABE160" s="8"/>
      <c r="ABF160" s="8"/>
      <c r="ABG160" s="8"/>
      <c r="ABH160" s="8"/>
      <c r="ABI160" s="8"/>
      <c r="ABJ160" s="8"/>
      <c r="ABK160" s="8"/>
      <c r="ABL160" s="8"/>
      <c r="ABM160" s="8"/>
      <c r="ABN160" s="8"/>
      <c r="ABO160" s="8"/>
      <c r="ABP160" s="8"/>
      <c r="ABQ160" s="8"/>
      <c r="ABR160" s="8"/>
      <c r="ABS160" s="8"/>
      <c r="ABT160" s="8"/>
      <c r="ABU160" s="8"/>
      <c r="ABV160" s="8"/>
      <c r="ABW160" s="8"/>
      <c r="ABX160" s="8"/>
      <c r="ABY160" s="8"/>
      <c r="ABZ160" s="8"/>
      <c r="ACA160" s="8"/>
      <c r="ACB160" s="8"/>
      <c r="ACC160" s="8"/>
      <c r="ACD160" s="8"/>
      <c r="ACE160" s="8"/>
      <c r="ACF160" s="8"/>
      <c r="ACG160" s="8"/>
      <c r="ACH160" s="8"/>
      <c r="ACI160" s="8"/>
      <c r="ACJ160" s="8"/>
      <c r="ACK160" s="8"/>
      <c r="ACL160" s="8"/>
      <c r="ACM160" s="8"/>
      <c r="ACN160" s="8"/>
      <c r="ACO160" s="8"/>
      <c r="ACP160" s="8"/>
      <c r="ACQ160" s="8"/>
      <c r="ACR160" s="8"/>
      <c r="ACS160" s="8"/>
      <c r="ACT160" s="8"/>
      <c r="ACU160" s="8"/>
      <c r="ACV160" s="8"/>
      <c r="ACW160" s="8"/>
      <c r="ACX160" s="8"/>
      <c r="ACY160" s="8"/>
      <c r="ACZ160" s="8"/>
      <c r="ADA160" s="8"/>
      <c r="ADB160" s="8"/>
      <c r="ADC160" s="8"/>
      <c r="ADD160" s="8"/>
      <c r="ADE160" s="8"/>
      <c r="ADF160" s="8"/>
      <c r="ADG160" s="8"/>
      <c r="ADH160" s="8"/>
      <c r="ADI160" s="8"/>
      <c r="ADJ160" s="8"/>
      <c r="ADK160" s="8"/>
      <c r="ADL160" s="8"/>
      <c r="ADM160" s="8"/>
      <c r="ADN160" s="8"/>
      <c r="ADO160" s="8"/>
      <c r="ADP160" s="8"/>
      <c r="ADQ160" s="8"/>
      <c r="ADR160" s="8"/>
      <c r="ADS160" s="8"/>
      <c r="ADT160" s="8"/>
      <c r="ADU160" s="8"/>
      <c r="ADV160" s="8"/>
      <c r="ADW160" s="8"/>
      <c r="ADX160" s="8"/>
      <c r="ADY160" s="8"/>
      <c r="ADZ160" s="8"/>
      <c r="AEA160" s="8"/>
      <c r="AEB160" s="8"/>
      <c r="AEC160" s="8"/>
      <c r="AED160" s="8"/>
      <c r="AEE160" s="8"/>
      <c r="AEF160" s="8"/>
      <c r="AEG160" s="8"/>
      <c r="AEH160" s="8"/>
      <c r="AEI160" s="8"/>
      <c r="AEJ160" s="8"/>
      <c r="AEK160" s="8"/>
      <c r="AEL160" s="8"/>
      <c r="AEM160" s="8"/>
      <c r="AEN160" s="8"/>
      <c r="AEO160" s="8"/>
      <c r="AEP160" s="8"/>
      <c r="AEQ160" s="8"/>
      <c r="AER160" s="8"/>
      <c r="AES160" s="8"/>
      <c r="AET160" s="8"/>
      <c r="AEU160" s="8"/>
      <c r="AEV160" s="8"/>
      <c r="AEW160" s="8"/>
      <c r="AEX160" s="8"/>
      <c r="AEY160" s="8"/>
      <c r="AEZ160" s="8"/>
      <c r="AFA160" s="8"/>
      <c r="AFB160" s="8"/>
      <c r="AFC160" s="8"/>
      <c r="AFD160" s="8"/>
      <c r="AFE160" s="8"/>
      <c r="AFF160" s="8"/>
      <c r="AFG160" s="8"/>
      <c r="AFH160" s="8"/>
      <c r="AFI160" s="8"/>
      <c r="AFJ160" s="8"/>
      <c r="AFK160" s="8"/>
      <c r="AFL160" s="8"/>
      <c r="AFM160" s="8"/>
      <c r="AFN160" s="8"/>
      <c r="AFO160" s="8"/>
      <c r="AFP160" s="8"/>
      <c r="AFQ160" s="8"/>
      <c r="AFR160" s="8"/>
      <c r="AFS160" s="8"/>
      <c r="AFT160" s="8"/>
      <c r="AFU160" s="8"/>
      <c r="AFV160" s="8"/>
      <c r="AFW160" s="8"/>
      <c r="AFX160" s="8"/>
      <c r="AFY160" s="8"/>
      <c r="AFZ160" s="8"/>
      <c r="AGA160" s="8"/>
      <c r="AGB160" s="8"/>
      <c r="AGC160" s="8"/>
      <c r="AGD160" s="8"/>
      <c r="AGE160" s="8"/>
      <c r="AGF160" s="8"/>
      <c r="AGG160" s="8"/>
      <c r="AGH160" s="8"/>
      <c r="AGI160" s="8"/>
      <c r="AGJ160" s="8"/>
      <c r="AGK160" s="8"/>
      <c r="AGL160" s="8"/>
      <c r="AGM160" s="8"/>
      <c r="AGN160" s="8"/>
      <c r="AGO160" s="8"/>
      <c r="AGP160" s="8"/>
      <c r="AGQ160" s="8"/>
      <c r="AGR160" s="8"/>
      <c r="AGS160" s="8"/>
      <c r="AGT160" s="8"/>
      <c r="AGU160" s="8"/>
      <c r="AGV160" s="8"/>
      <c r="AGW160" s="8"/>
      <c r="AGX160" s="8"/>
      <c r="AGY160" s="8"/>
      <c r="AGZ160" s="8"/>
      <c r="AHA160" s="8"/>
      <c r="AHB160" s="8"/>
      <c r="AHC160" s="8"/>
      <c r="AHD160" s="8"/>
      <c r="AHE160" s="8"/>
      <c r="AHF160" s="8"/>
      <c r="AHG160" s="8"/>
      <c r="AHH160" s="8"/>
      <c r="AHI160" s="8"/>
      <c r="AHJ160" s="8"/>
      <c r="AHK160" s="8"/>
      <c r="AHL160" s="8"/>
      <c r="AHM160" s="8"/>
      <c r="AHN160" s="8"/>
      <c r="AHO160" s="8"/>
      <c r="AHP160" s="8"/>
      <c r="AHQ160" s="8"/>
      <c r="AHR160" s="8"/>
      <c r="AHS160" s="8"/>
      <c r="AHT160" s="8"/>
      <c r="AHU160" s="8"/>
      <c r="AHV160" s="8"/>
      <c r="AHW160" s="8"/>
      <c r="AHX160" s="8"/>
      <c r="AHY160" s="8"/>
      <c r="AHZ160" s="8"/>
      <c r="AIA160" s="8"/>
      <c r="AIB160" s="8"/>
      <c r="AIC160" s="8"/>
      <c r="AID160" s="8"/>
      <c r="AIE160" s="8"/>
      <c r="AIF160" s="8"/>
      <c r="AIG160" s="8"/>
      <c r="AIH160" s="8"/>
      <c r="AII160" s="8"/>
      <c r="AIJ160" s="8"/>
      <c r="AIK160" s="8"/>
      <c r="AIL160" s="8"/>
      <c r="AIM160" s="8"/>
      <c r="AIN160" s="8"/>
      <c r="AIO160" s="8"/>
      <c r="AIP160" s="8"/>
      <c r="AIQ160" s="8"/>
      <c r="AIR160" s="8"/>
      <c r="AIS160" s="8"/>
      <c r="AIT160" s="8"/>
      <c r="AIU160" s="8"/>
      <c r="AIV160" s="8"/>
      <c r="AIW160" s="8"/>
      <c r="AIX160" s="8"/>
      <c r="AIY160" s="8"/>
      <c r="AIZ160" s="8"/>
      <c r="AJA160" s="8"/>
      <c r="AJB160" s="8"/>
      <c r="AJC160" s="8"/>
      <c r="AJD160" s="8"/>
      <c r="AJE160" s="8"/>
      <c r="AJF160" s="8"/>
      <c r="AJG160" s="8"/>
      <c r="AJH160" s="8"/>
      <c r="AJI160" s="8"/>
      <c r="AJJ160" s="8"/>
      <c r="AJK160" s="8"/>
      <c r="AJL160" s="8"/>
      <c r="AJM160" s="8"/>
      <c r="AJN160" s="8"/>
      <c r="AJO160" s="8"/>
      <c r="AJP160" s="8"/>
      <c r="AJQ160" s="8"/>
      <c r="AJR160" s="8"/>
      <c r="AJS160" s="8"/>
      <c r="AJT160" s="8"/>
      <c r="AJU160" s="8"/>
      <c r="AJV160" s="8"/>
      <c r="AJW160" s="8"/>
      <c r="AJX160" s="8"/>
      <c r="AJY160" s="8"/>
      <c r="AJZ160" s="8"/>
      <c r="AKA160" s="8"/>
      <c r="AKB160" s="8"/>
      <c r="AKC160" s="8"/>
      <c r="AKD160" s="8"/>
      <c r="AKE160" s="8"/>
      <c r="AKF160" s="8"/>
      <c r="AKG160" s="8"/>
      <c r="AKH160" s="8"/>
      <c r="AKI160" s="8"/>
      <c r="AKJ160" s="8"/>
      <c r="AKK160" s="8"/>
      <c r="AKL160" s="8"/>
      <c r="AKM160" s="8"/>
      <c r="AKN160" s="8"/>
      <c r="AKO160" s="8"/>
      <c r="AKP160" s="8"/>
      <c r="AKQ160" s="8"/>
      <c r="AKR160" s="8"/>
      <c r="AKS160" s="8"/>
      <c r="AKT160" s="8"/>
      <c r="AKU160" s="8"/>
      <c r="AKV160" s="8"/>
      <c r="AKW160" s="8"/>
      <c r="AKX160" s="8"/>
      <c r="AKY160" s="8"/>
      <c r="AKZ160" s="8"/>
      <c r="ALA160" s="8"/>
      <c r="ALB160" s="8"/>
      <c r="ALC160" s="8"/>
      <c r="ALD160" s="8"/>
      <c r="ALE160" s="8"/>
      <c r="ALF160" s="8"/>
      <c r="ALG160" s="8"/>
      <c r="ALH160" s="8"/>
      <c r="ALI160" s="8"/>
      <c r="ALJ160" s="8"/>
      <c r="ALK160" s="8"/>
      <c r="ALL160" s="8"/>
      <c r="ALM160" s="8"/>
      <c r="ALN160" s="8"/>
      <c r="ALO160" s="8"/>
      <c r="ALP160" s="8"/>
      <c r="ALQ160" s="8"/>
      <c r="ALR160" s="8"/>
      <c r="ALS160" s="8"/>
      <c r="ALT160" s="8"/>
      <c r="ALU160" s="8"/>
      <c r="ALV160" s="8"/>
      <c r="ALW160" s="8"/>
      <c r="ALX160" s="8"/>
      <c r="ALY160" s="8"/>
      <c r="ALZ160" s="8"/>
      <c r="AMA160" s="8"/>
      <c r="AMB160" s="8"/>
      <c r="AMC160" s="8"/>
      <c r="AMD160" s="8"/>
      <c r="AME160" s="8"/>
      <c r="AMF160" s="8"/>
      <c r="AMG160" s="8"/>
      <c r="AMH160" s="8"/>
      <c r="AMI160" s="8"/>
      <c r="AMJ160" s="8"/>
      <c r="AMK160" s="8"/>
      <c r="AML160" s="8"/>
      <c r="AMM160" s="8"/>
      <c r="AMN160" s="8"/>
      <c r="AMO160" s="8"/>
      <c r="AMP160" s="8"/>
      <c r="AMQ160" s="8"/>
      <c r="AMR160" s="8"/>
      <c r="AMS160" s="8"/>
      <c r="AMT160" s="8"/>
      <c r="AMU160" s="8"/>
      <c r="AMV160" s="8"/>
      <c r="AMW160" s="8"/>
      <c r="AMX160" s="8"/>
      <c r="AMY160" s="8"/>
      <c r="AMZ160" s="8"/>
      <c r="ANA160" s="8"/>
      <c r="ANB160" s="8"/>
      <c r="ANC160" s="8"/>
      <c r="AND160" s="8"/>
      <c r="ANE160" s="8"/>
      <c r="ANF160" s="8"/>
      <c r="ANG160" s="8"/>
      <c r="ANH160" s="8"/>
      <c r="ANI160" s="8"/>
      <c r="ANJ160" s="8"/>
      <c r="ANK160" s="8"/>
      <c r="ANL160" s="8"/>
      <c r="ANM160" s="8"/>
      <c r="ANN160" s="8"/>
      <c r="ANO160" s="8"/>
      <c r="ANP160" s="8"/>
      <c r="ANQ160" s="8"/>
      <c r="ANR160" s="8"/>
      <c r="ANS160" s="8"/>
      <c r="ANT160" s="8"/>
      <c r="ANU160" s="8"/>
      <c r="ANV160" s="8"/>
      <c r="ANW160" s="8"/>
      <c r="ANX160" s="8"/>
      <c r="ANY160" s="8"/>
      <c r="ANZ160" s="8"/>
      <c r="AOA160" s="8"/>
      <c r="AOB160" s="8"/>
      <c r="AOC160" s="8"/>
      <c r="AOD160" s="8"/>
      <c r="AOE160" s="8"/>
      <c r="AOF160" s="8"/>
      <c r="AOG160" s="8"/>
      <c r="AOH160" s="8"/>
      <c r="AOI160" s="8"/>
      <c r="AOJ160" s="8"/>
      <c r="AOK160" s="8"/>
      <c r="AOL160" s="8"/>
      <c r="AOM160" s="8"/>
      <c r="AON160" s="8"/>
      <c r="AOO160" s="8"/>
      <c r="AOP160" s="8"/>
      <c r="AOQ160" s="8"/>
      <c r="AOR160" s="8"/>
      <c r="AOS160" s="8"/>
      <c r="AOT160" s="8"/>
      <c r="AOU160" s="8"/>
      <c r="AOV160" s="8"/>
      <c r="AOW160" s="8"/>
      <c r="AOX160" s="8"/>
      <c r="AOY160" s="8"/>
      <c r="AOZ160" s="8"/>
      <c r="APA160" s="8"/>
      <c r="APB160" s="8"/>
      <c r="APC160" s="8"/>
      <c r="APD160" s="8"/>
      <c r="APE160" s="8"/>
      <c r="APF160" s="8"/>
      <c r="APG160" s="8"/>
      <c r="APH160" s="8"/>
      <c r="API160" s="8"/>
      <c r="APJ160" s="8"/>
      <c r="APK160" s="8"/>
      <c r="APL160" s="8"/>
      <c r="APM160" s="8"/>
      <c r="APN160" s="8"/>
      <c r="APO160" s="8"/>
      <c r="APP160" s="8"/>
      <c r="APQ160" s="8"/>
      <c r="APR160" s="8"/>
      <c r="APS160" s="8"/>
      <c r="APT160" s="8"/>
      <c r="APU160" s="8"/>
      <c r="APV160" s="8"/>
      <c r="APW160" s="8"/>
      <c r="APX160" s="8"/>
      <c r="APY160" s="8"/>
      <c r="APZ160" s="8"/>
      <c r="AQA160" s="8"/>
      <c r="AQB160" s="8"/>
      <c r="AQC160" s="8"/>
      <c r="AQD160" s="8"/>
      <c r="AQE160" s="8"/>
      <c r="AQF160" s="8"/>
      <c r="AQG160" s="8"/>
      <c r="AQH160" s="8"/>
      <c r="AQI160" s="8"/>
      <c r="AQJ160" s="8"/>
      <c r="AQK160" s="8"/>
      <c r="AQL160" s="8"/>
      <c r="AQM160" s="8"/>
      <c r="AQN160" s="8"/>
      <c r="AQO160" s="8"/>
      <c r="AQP160" s="8"/>
      <c r="AQQ160" s="8"/>
      <c r="AQR160" s="8"/>
      <c r="AQS160" s="8"/>
      <c r="AQT160" s="8"/>
      <c r="AQU160" s="8"/>
      <c r="AQV160" s="8"/>
      <c r="AQW160" s="8"/>
      <c r="AQX160" s="8"/>
      <c r="AQY160" s="8"/>
      <c r="AQZ160" s="8"/>
      <c r="ARA160" s="8"/>
      <c r="ARB160" s="8"/>
      <c r="ARC160" s="8"/>
      <c r="ARD160" s="8"/>
      <c r="ARE160" s="8"/>
      <c r="ARF160" s="8"/>
      <c r="ARG160" s="8"/>
      <c r="ARH160" s="8"/>
      <c r="ARI160" s="8"/>
      <c r="ARJ160" s="8"/>
      <c r="ARK160" s="8"/>
      <c r="ARL160" s="8"/>
      <c r="ARM160" s="8"/>
      <c r="ARN160" s="8"/>
      <c r="ARO160" s="8"/>
      <c r="ARP160" s="8"/>
      <c r="ARQ160" s="8"/>
      <c r="ARR160" s="8"/>
      <c r="ARS160" s="8"/>
      <c r="ART160" s="8"/>
      <c r="ARU160" s="8"/>
      <c r="ARV160" s="8"/>
      <c r="ARW160" s="8"/>
      <c r="ARX160" s="8"/>
      <c r="ARY160" s="8"/>
      <c r="ARZ160" s="8"/>
      <c r="ASA160" s="8"/>
      <c r="ASB160" s="8"/>
      <c r="ASC160" s="8"/>
      <c r="ASD160" s="8"/>
      <c r="ASE160" s="8"/>
      <c r="ASF160" s="8"/>
      <c r="ASG160" s="8"/>
      <c r="ASH160" s="8"/>
      <c r="ASI160" s="8"/>
      <c r="ASJ160" s="8"/>
      <c r="ASK160" s="8"/>
      <c r="ASL160" s="8"/>
      <c r="ASM160" s="8"/>
      <c r="ASN160" s="8"/>
      <c r="ASO160" s="8"/>
      <c r="ASP160" s="8"/>
      <c r="ASQ160" s="8"/>
      <c r="ASR160" s="8"/>
      <c r="ASS160" s="8"/>
      <c r="AST160" s="8"/>
      <c r="ASU160" s="8"/>
      <c r="ASV160" s="8"/>
      <c r="ASW160" s="8"/>
      <c r="ASX160" s="8"/>
      <c r="ASY160" s="8"/>
      <c r="ASZ160" s="8"/>
      <c r="ATA160" s="8"/>
      <c r="ATB160" s="8"/>
      <c r="ATC160" s="8"/>
      <c r="ATD160" s="8"/>
      <c r="ATE160" s="8"/>
      <c r="ATF160" s="8"/>
      <c r="ATG160" s="8"/>
      <c r="ATH160" s="8"/>
      <c r="ATI160" s="8"/>
      <c r="ATJ160" s="8"/>
      <c r="ATK160" s="8"/>
      <c r="ATL160" s="8"/>
      <c r="ATM160" s="8"/>
      <c r="ATN160" s="8"/>
      <c r="ATO160" s="8"/>
      <c r="ATP160" s="8"/>
      <c r="ATQ160" s="8"/>
      <c r="ATR160" s="8"/>
      <c r="ATS160" s="8"/>
      <c r="ATT160" s="8"/>
      <c r="ATU160" s="8"/>
      <c r="ATV160" s="8"/>
      <c r="ATW160" s="8"/>
      <c r="ATX160" s="8"/>
      <c r="ATY160" s="8"/>
      <c r="ATZ160" s="8"/>
      <c r="AUA160" s="8"/>
      <c r="AUB160" s="8"/>
      <c r="AUC160" s="8"/>
      <c r="AUD160" s="8"/>
      <c r="AUE160" s="8"/>
      <c r="AUF160" s="8"/>
      <c r="AUG160" s="8"/>
      <c r="AUH160" s="8"/>
      <c r="AUI160" s="8"/>
      <c r="AUJ160" s="8"/>
      <c r="AUK160" s="8"/>
      <c r="AUL160" s="8"/>
      <c r="AUM160" s="8"/>
      <c r="AUN160" s="8"/>
      <c r="AUO160" s="8"/>
      <c r="AUP160" s="8"/>
      <c r="AUQ160" s="8"/>
      <c r="AUR160" s="8"/>
      <c r="AUS160" s="8"/>
      <c r="AUT160" s="8"/>
      <c r="AUU160" s="8"/>
      <c r="AUV160" s="8"/>
      <c r="AUW160" s="8"/>
      <c r="AUX160" s="8"/>
      <c r="AUY160" s="8"/>
      <c r="AUZ160" s="8"/>
      <c r="AVA160" s="8"/>
      <c r="AVB160" s="8"/>
      <c r="AVC160" s="8"/>
      <c r="AVD160" s="8"/>
      <c r="AVE160" s="8"/>
      <c r="AVF160" s="8"/>
      <c r="AVG160" s="8"/>
      <c r="AVH160" s="8"/>
      <c r="AVI160" s="8"/>
      <c r="AVJ160" s="8"/>
      <c r="AVK160" s="8"/>
      <c r="AVL160" s="8"/>
      <c r="AVM160" s="8"/>
      <c r="AVN160" s="8"/>
      <c r="AVO160" s="8"/>
      <c r="AVP160" s="8"/>
      <c r="AVQ160" s="8"/>
      <c r="AVR160" s="8"/>
      <c r="AVS160" s="8"/>
      <c r="AVT160" s="8"/>
      <c r="AVU160" s="8"/>
      <c r="AVV160" s="8"/>
      <c r="AVW160" s="8"/>
      <c r="AVX160" s="8"/>
      <c r="AVY160" s="8"/>
      <c r="AVZ160" s="8"/>
      <c r="AWA160" s="8"/>
      <c r="AWB160" s="8"/>
      <c r="AWC160" s="8"/>
      <c r="AWD160" s="8"/>
      <c r="AWE160" s="8"/>
      <c r="AWF160" s="8"/>
      <c r="AWG160" s="8"/>
      <c r="AWH160" s="8"/>
      <c r="AWI160" s="8"/>
      <c r="AWJ160" s="8"/>
      <c r="AWK160" s="8"/>
      <c r="AWL160" s="8"/>
      <c r="AWM160" s="8"/>
      <c r="AWN160" s="8"/>
      <c r="AWO160" s="8"/>
      <c r="AWP160" s="8"/>
      <c r="AWQ160" s="8"/>
      <c r="AWR160" s="8"/>
      <c r="AWS160" s="8"/>
      <c r="AWT160" s="8"/>
      <c r="AWU160" s="8"/>
      <c r="AWV160" s="8"/>
      <c r="AWW160" s="8"/>
      <c r="AWX160" s="8"/>
      <c r="AWY160" s="8"/>
      <c r="AWZ160" s="8"/>
      <c r="AXA160" s="8"/>
      <c r="AXB160" s="8"/>
      <c r="AXC160" s="8"/>
      <c r="AXD160" s="8"/>
      <c r="AXE160" s="8"/>
      <c r="AXF160" s="8"/>
      <c r="AXG160" s="8"/>
      <c r="AXH160" s="8"/>
      <c r="AXI160" s="8"/>
      <c r="AXJ160" s="8"/>
      <c r="AXK160" s="8"/>
      <c r="AXL160" s="8"/>
      <c r="AXM160" s="8"/>
      <c r="AXN160" s="8"/>
      <c r="AXO160" s="8"/>
      <c r="AXP160" s="8"/>
      <c r="AXQ160" s="8"/>
      <c r="AXR160" s="8"/>
      <c r="AXS160" s="8"/>
      <c r="AXT160" s="8"/>
      <c r="AXU160" s="8"/>
      <c r="AXV160" s="8"/>
      <c r="AXW160" s="8"/>
      <c r="AXX160" s="8"/>
      <c r="AXY160" s="8"/>
      <c r="AXZ160" s="8"/>
      <c r="AYA160" s="8"/>
      <c r="AYB160" s="8"/>
      <c r="AYC160" s="8"/>
      <c r="AYD160" s="8"/>
      <c r="AYE160" s="8"/>
      <c r="AYF160" s="8"/>
      <c r="AYG160" s="8"/>
      <c r="AYH160" s="8"/>
      <c r="AYI160" s="8"/>
      <c r="AYJ160" s="8"/>
      <c r="AYK160" s="8"/>
      <c r="AYL160" s="8"/>
      <c r="AYM160" s="8"/>
      <c r="AYN160" s="8"/>
      <c r="AYO160" s="8"/>
      <c r="AYP160" s="8"/>
      <c r="AYQ160" s="8"/>
      <c r="AYR160" s="8"/>
      <c r="AYS160" s="8"/>
      <c r="AYT160" s="8"/>
      <c r="AYU160" s="8"/>
      <c r="AYV160" s="8"/>
      <c r="AYW160" s="8"/>
      <c r="AYX160" s="8"/>
      <c r="AYY160" s="8"/>
      <c r="AYZ160" s="8"/>
      <c r="AZA160" s="8"/>
      <c r="AZB160" s="8"/>
      <c r="AZC160" s="8"/>
      <c r="AZD160" s="8"/>
      <c r="AZE160" s="8"/>
      <c r="AZF160" s="8"/>
      <c r="AZG160" s="8"/>
      <c r="AZH160" s="8"/>
      <c r="AZI160" s="8"/>
      <c r="AZJ160" s="8"/>
      <c r="AZK160" s="8"/>
      <c r="AZL160" s="8"/>
      <c r="AZM160" s="8"/>
      <c r="AZN160" s="8"/>
      <c r="AZO160" s="8"/>
      <c r="AZP160" s="8"/>
      <c r="AZQ160" s="8"/>
      <c r="AZR160" s="8"/>
      <c r="AZS160" s="8"/>
      <c r="AZT160" s="8"/>
      <c r="AZU160" s="8"/>
      <c r="AZV160" s="8"/>
      <c r="AZW160" s="8"/>
      <c r="AZX160" s="8"/>
      <c r="AZY160" s="8"/>
      <c r="AZZ160" s="8"/>
      <c r="BAA160" s="8"/>
      <c r="BAB160" s="8"/>
      <c r="BAC160" s="8"/>
      <c r="BAD160" s="8"/>
      <c r="BAE160" s="8"/>
      <c r="BAF160" s="8"/>
      <c r="BAG160" s="8"/>
      <c r="BAH160" s="8"/>
      <c r="BAI160" s="8"/>
      <c r="BAJ160" s="8"/>
      <c r="BAK160" s="8"/>
      <c r="BAL160" s="8"/>
      <c r="BAM160" s="8"/>
      <c r="BAN160" s="8"/>
      <c r="BAO160" s="8"/>
      <c r="BAP160" s="8"/>
      <c r="BAQ160" s="8"/>
      <c r="BAR160" s="8"/>
      <c r="BAS160" s="8"/>
      <c r="BAT160" s="8"/>
      <c r="BAU160" s="8"/>
      <c r="BAV160" s="8"/>
      <c r="BAW160" s="8"/>
      <c r="BAX160" s="8"/>
      <c r="BAY160" s="8"/>
      <c r="BAZ160" s="8"/>
      <c r="BBA160" s="8"/>
      <c r="BBB160" s="8"/>
      <c r="BBC160" s="8"/>
      <c r="BBD160" s="8"/>
      <c r="BBE160" s="8"/>
      <c r="BBF160" s="8"/>
      <c r="BBG160" s="8"/>
      <c r="BBH160" s="8"/>
      <c r="BBI160" s="8"/>
      <c r="BBJ160" s="8"/>
      <c r="BBK160" s="8"/>
      <c r="BBL160" s="8"/>
      <c r="BBM160" s="8"/>
      <c r="BBN160" s="8"/>
      <c r="BBO160" s="8"/>
      <c r="BBP160" s="8"/>
      <c r="BBQ160" s="8"/>
      <c r="BBR160" s="8"/>
      <c r="BBS160" s="8"/>
      <c r="BBT160" s="8"/>
      <c r="BBU160" s="8"/>
      <c r="BBV160" s="8"/>
      <c r="BBW160" s="8"/>
      <c r="BBX160" s="8"/>
      <c r="BBY160" s="8"/>
      <c r="BBZ160" s="8"/>
      <c r="BCA160" s="8"/>
      <c r="BCB160" s="8"/>
      <c r="BCC160" s="8"/>
      <c r="BCD160" s="8"/>
      <c r="BCE160" s="8"/>
      <c r="BCF160" s="8"/>
      <c r="BCG160" s="8"/>
      <c r="BCH160" s="8"/>
      <c r="BCI160" s="8"/>
      <c r="BCJ160" s="8"/>
      <c r="BCK160" s="8"/>
      <c r="BCL160" s="8"/>
      <c r="BCM160" s="8"/>
      <c r="BCN160" s="8"/>
      <c r="BCO160" s="8"/>
      <c r="BCP160" s="8"/>
      <c r="BCQ160" s="8"/>
      <c r="BCR160" s="8"/>
      <c r="BCS160" s="8"/>
      <c r="BCT160" s="8"/>
      <c r="BCU160" s="8"/>
      <c r="BCV160" s="8"/>
      <c r="BCW160" s="8"/>
      <c r="BCX160" s="8"/>
      <c r="BCY160" s="8"/>
      <c r="BCZ160" s="8"/>
      <c r="BDA160" s="8"/>
      <c r="BDB160" s="8"/>
      <c r="BDC160" s="8"/>
      <c r="BDD160" s="8"/>
      <c r="BDE160" s="8"/>
      <c r="BDF160" s="8"/>
      <c r="BDG160" s="8"/>
      <c r="BDH160" s="8"/>
      <c r="BDI160" s="8"/>
      <c r="BDJ160" s="8"/>
      <c r="BDK160" s="8"/>
      <c r="BDL160" s="8"/>
      <c r="BDM160" s="8"/>
      <c r="BDN160" s="8"/>
      <c r="BDO160" s="8"/>
      <c r="BDP160" s="8"/>
      <c r="BDQ160" s="8"/>
      <c r="BDR160" s="8"/>
      <c r="BDS160" s="8"/>
      <c r="BDT160" s="8"/>
      <c r="BDU160" s="8"/>
      <c r="BDV160" s="8"/>
      <c r="BDW160" s="8"/>
      <c r="BDX160" s="8"/>
      <c r="BDY160" s="8"/>
      <c r="BDZ160" s="8"/>
      <c r="BEA160" s="8"/>
      <c r="BEB160" s="8"/>
      <c r="BEC160" s="8"/>
      <c r="BED160" s="8"/>
      <c r="BEE160" s="8"/>
      <c r="BEF160" s="8"/>
      <c r="BEG160" s="8"/>
      <c r="BEH160" s="8"/>
      <c r="BEI160" s="8"/>
      <c r="BEJ160" s="8"/>
      <c r="BEK160" s="8"/>
      <c r="BEL160" s="8"/>
      <c r="BEM160" s="8"/>
      <c r="BEN160" s="8"/>
      <c r="BEO160" s="8"/>
      <c r="BEP160" s="8"/>
      <c r="BEQ160" s="8"/>
      <c r="BER160" s="8"/>
      <c r="BES160" s="8"/>
      <c r="BET160" s="8"/>
      <c r="BEU160" s="8"/>
      <c r="BEV160" s="8"/>
      <c r="BEW160" s="8"/>
      <c r="BEX160" s="8"/>
      <c r="BEY160" s="8"/>
      <c r="BEZ160" s="8"/>
      <c r="BFA160" s="8"/>
      <c r="BFB160" s="8"/>
      <c r="BFC160" s="8"/>
      <c r="BFD160" s="8"/>
      <c r="BFE160" s="8"/>
      <c r="BFF160" s="8"/>
      <c r="BFG160" s="8"/>
      <c r="BFH160" s="8"/>
      <c r="BFI160" s="8"/>
      <c r="BFJ160" s="8"/>
      <c r="BFK160" s="8"/>
      <c r="BFL160" s="8"/>
      <c r="BFM160" s="8"/>
      <c r="BFN160" s="8"/>
      <c r="BFO160" s="8"/>
      <c r="BFP160" s="8"/>
      <c r="BFQ160" s="8"/>
      <c r="BFR160" s="8"/>
      <c r="BFS160" s="8"/>
      <c r="BFT160" s="8"/>
      <c r="BFU160" s="8"/>
      <c r="BFV160" s="8"/>
      <c r="BFW160" s="8"/>
      <c r="BFX160" s="8"/>
      <c r="BFY160" s="8"/>
      <c r="BFZ160" s="8"/>
    </row>
    <row r="161" spans="3:1534" s="14" customFormat="1" ht="15" x14ac:dyDescent="0.25">
      <c r="C161" s="15"/>
      <c r="D161" s="15"/>
      <c r="E161" s="15"/>
      <c r="F161" s="15"/>
      <c r="G161" s="15"/>
      <c r="H161" s="15"/>
      <c r="I161" s="15"/>
      <c r="SV161" s="8"/>
      <c r="SW161" s="8"/>
      <c r="SX161" s="8"/>
      <c r="SY161" s="8"/>
      <c r="SZ161" s="8"/>
      <c r="TA161" s="8"/>
      <c r="TB161" s="8"/>
      <c r="TC161" s="8"/>
      <c r="TD161" s="8"/>
      <c r="TE161" s="8"/>
      <c r="TF161" s="8"/>
      <c r="TG161" s="8"/>
      <c r="TH161" s="8"/>
      <c r="TI161" s="8"/>
      <c r="TJ161" s="8"/>
      <c r="TK161" s="8"/>
      <c r="TL161" s="8"/>
      <c r="TM161" s="8"/>
      <c r="TN161" s="8"/>
      <c r="TO161" s="8"/>
      <c r="TP161" s="8"/>
      <c r="TQ161" s="8"/>
      <c r="TR161" s="8"/>
      <c r="TS161" s="8"/>
      <c r="TT161" s="8"/>
      <c r="TU161" s="8"/>
      <c r="TV161" s="8"/>
      <c r="TW161" s="8"/>
      <c r="TX161" s="8"/>
      <c r="TY161" s="8"/>
      <c r="TZ161" s="8"/>
      <c r="UA161" s="8"/>
      <c r="UB161" s="8"/>
      <c r="UC161" s="8"/>
      <c r="UD161" s="8"/>
      <c r="UE161" s="8"/>
      <c r="UF161" s="8"/>
      <c r="UG161" s="8"/>
      <c r="UH161" s="8"/>
      <c r="UI161" s="8"/>
      <c r="UJ161" s="8"/>
      <c r="UK161" s="8"/>
      <c r="UL161" s="8"/>
      <c r="UM161" s="8"/>
      <c r="UN161" s="8"/>
      <c r="UO161" s="8"/>
      <c r="UP161" s="8"/>
      <c r="UQ161" s="8"/>
      <c r="UR161" s="8"/>
      <c r="US161" s="8"/>
      <c r="UT161" s="8"/>
      <c r="UU161" s="8"/>
      <c r="UV161" s="8"/>
      <c r="UW161" s="8"/>
      <c r="UX161" s="8"/>
      <c r="UY161" s="8"/>
      <c r="UZ161" s="8"/>
      <c r="VA161" s="8"/>
      <c r="VB161" s="8"/>
      <c r="VC161" s="8"/>
      <c r="VD161" s="8"/>
      <c r="VE161" s="8"/>
      <c r="VF161" s="8"/>
      <c r="VG161" s="8"/>
      <c r="VH161" s="8"/>
      <c r="VI161" s="8"/>
      <c r="VJ161" s="8"/>
      <c r="VK161" s="8"/>
      <c r="VL161" s="8"/>
      <c r="VM161" s="8"/>
      <c r="VN161" s="8"/>
      <c r="VO161" s="8"/>
      <c r="VP161" s="8"/>
      <c r="VQ161" s="8"/>
      <c r="VR161" s="8"/>
      <c r="VS161" s="8"/>
      <c r="VT161" s="8"/>
      <c r="VU161" s="8"/>
      <c r="VV161" s="8"/>
      <c r="VW161" s="8"/>
      <c r="VX161" s="8"/>
      <c r="VY161" s="8"/>
      <c r="VZ161" s="8"/>
      <c r="WA161" s="8"/>
      <c r="WB161" s="8"/>
      <c r="WC161" s="8"/>
      <c r="WD161" s="8"/>
      <c r="WE161" s="8"/>
      <c r="WF161" s="8"/>
      <c r="WG161" s="8"/>
      <c r="WH161" s="8"/>
      <c r="WI161" s="8"/>
      <c r="WJ161" s="8"/>
      <c r="WK161" s="8"/>
      <c r="WL161" s="8"/>
      <c r="WM161" s="8"/>
      <c r="WN161" s="8"/>
      <c r="WO161" s="8"/>
      <c r="WP161" s="8"/>
      <c r="WQ161" s="8"/>
      <c r="WR161" s="8"/>
      <c r="WS161" s="8"/>
      <c r="WT161" s="8"/>
      <c r="WU161" s="8"/>
      <c r="WV161" s="8"/>
      <c r="WW161" s="8"/>
      <c r="WX161" s="8"/>
      <c r="WY161" s="8"/>
      <c r="WZ161" s="8"/>
      <c r="XA161" s="8"/>
      <c r="XB161" s="8"/>
      <c r="XC161" s="8"/>
      <c r="XD161" s="8"/>
      <c r="XE161" s="8"/>
      <c r="XF161" s="8"/>
      <c r="XG161" s="8"/>
      <c r="XH161" s="8"/>
      <c r="XI161" s="8"/>
      <c r="XJ161" s="8"/>
      <c r="XK161" s="8"/>
      <c r="XL161" s="8"/>
      <c r="XM161" s="8"/>
      <c r="XN161" s="8"/>
      <c r="XO161" s="8"/>
      <c r="XP161" s="8"/>
      <c r="XQ161" s="8"/>
      <c r="XR161" s="8"/>
      <c r="XS161" s="8"/>
      <c r="XT161" s="8"/>
      <c r="XU161" s="8"/>
      <c r="XV161" s="8"/>
      <c r="XW161" s="8"/>
      <c r="XX161" s="8"/>
      <c r="XY161" s="8"/>
      <c r="XZ161" s="8"/>
      <c r="YA161" s="8"/>
      <c r="YB161" s="8"/>
      <c r="YC161" s="8"/>
      <c r="YD161" s="8"/>
      <c r="YE161" s="8"/>
      <c r="YF161" s="8"/>
      <c r="YG161" s="8"/>
      <c r="YH161" s="8"/>
      <c r="YI161" s="8"/>
      <c r="YJ161" s="8"/>
      <c r="YK161" s="8"/>
      <c r="YL161" s="8"/>
      <c r="YM161" s="8"/>
      <c r="YN161" s="8"/>
      <c r="YO161" s="8"/>
      <c r="YP161" s="8"/>
      <c r="YQ161" s="8"/>
      <c r="YR161" s="8"/>
      <c r="YS161" s="8"/>
      <c r="YT161" s="8"/>
      <c r="YU161" s="8"/>
      <c r="YV161" s="8"/>
      <c r="YW161" s="8"/>
      <c r="YX161" s="8"/>
      <c r="YY161" s="8"/>
      <c r="YZ161" s="8"/>
      <c r="ZA161" s="8"/>
      <c r="ZB161" s="8"/>
      <c r="ZC161" s="8"/>
      <c r="ZD161" s="8"/>
      <c r="ZE161" s="8"/>
      <c r="ZF161" s="8"/>
      <c r="ZG161" s="8"/>
      <c r="ZH161" s="8"/>
      <c r="ZI161" s="8"/>
      <c r="ZJ161" s="8"/>
      <c r="ZK161" s="8"/>
      <c r="ZL161" s="8"/>
      <c r="ZM161" s="8"/>
      <c r="ZN161" s="8"/>
      <c r="ZO161" s="8"/>
      <c r="ZP161" s="8"/>
      <c r="ZQ161" s="8"/>
      <c r="ZR161" s="8"/>
      <c r="ZS161" s="8"/>
      <c r="ZT161" s="8"/>
      <c r="ZU161" s="8"/>
      <c r="ZV161" s="8"/>
      <c r="ZW161" s="8"/>
      <c r="ZX161" s="8"/>
      <c r="ZY161" s="8"/>
      <c r="ZZ161" s="8"/>
      <c r="AAA161" s="8"/>
      <c r="AAB161" s="8"/>
      <c r="AAC161" s="8"/>
      <c r="AAD161" s="8"/>
      <c r="AAE161" s="8"/>
      <c r="AAF161" s="8"/>
      <c r="AAG161" s="8"/>
      <c r="AAH161" s="8"/>
      <c r="AAI161" s="8"/>
      <c r="AAJ161" s="8"/>
      <c r="AAK161" s="8"/>
      <c r="AAL161" s="8"/>
      <c r="AAM161" s="8"/>
      <c r="AAN161" s="8"/>
      <c r="AAO161" s="8"/>
      <c r="AAP161" s="8"/>
      <c r="AAQ161" s="8"/>
      <c r="AAR161" s="8"/>
      <c r="AAS161" s="8"/>
      <c r="AAT161" s="8"/>
      <c r="AAU161" s="8"/>
      <c r="AAV161" s="8"/>
      <c r="AAW161" s="8"/>
      <c r="AAX161" s="8"/>
      <c r="AAY161" s="8"/>
      <c r="AAZ161" s="8"/>
      <c r="ABA161" s="8"/>
      <c r="ABB161" s="8"/>
      <c r="ABC161" s="8"/>
      <c r="ABD161" s="8"/>
      <c r="ABE161" s="8"/>
      <c r="ABF161" s="8"/>
      <c r="ABG161" s="8"/>
      <c r="ABH161" s="8"/>
      <c r="ABI161" s="8"/>
      <c r="ABJ161" s="8"/>
      <c r="ABK161" s="8"/>
      <c r="ABL161" s="8"/>
      <c r="ABM161" s="8"/>
      <c r="ABN161" s="8"/>
      <c r="ABO161" s="8"/>
      <c r="ABP161" s="8"/>
      <c r="ABQ161" s="8"/>
      <c r="ABR161" s="8"/>
      <c r="ABS161" s="8"/>
      <c r="ABT161" s="8"/>
      <c r="ABU161" s="8"/>
      <c r="ABV161" s="8"/>
      <c r="ABW161" s="8"/>
      <c r="ABX161" s="8"/>
      <c r="ABY161" s="8"/>
      <c r="ABZ161" s="8"/>
      <c r="ACA161" s="8"/>
      <c r="ACB161" s="8"/>
      <c r="ACC161" s="8"/>
      <c r="ACD161" s="8"/>
      <c r="ACE161" s="8"/>
      <c r="ACF161" s="8"/>
      <c r="ACG161" s="8"/>
      <c r="ACH161" s="8"/>
      <c r="ACI161" s="8"/>
      <c r="ACJ161" s="8"/>
      <c r="ACK161" s="8"/>
      <c r="ACL161" s="8"/>
      <c r="ACM161" s="8"/>
      <c r="ACN161" s="8"/>
      <c r="ACO161" s="8"/>
      <c r="ACP161" s="8"/>
      <c r="ACQ161" s="8"/>
      <c r="ACR161" s="8"/>
      <c r="ACS161" s="8"/>
      <c r="ACT161" s="8"/>
      <c r="ACU161" s="8"/>
      <c r="ACV161" s="8"/>
      <c r="ACW161" s="8"/>
      <c r="ACX161" s="8"/>
      <c r="ACY161" s="8"/>
      <c r="ACZ161" s="8"/>
      <c r="ADA161" s="8"/>
      <c r="ADB161" s="8"/>
      <c r="ADC161" s="8"/>
      <c r="ADD161" s="8"/>
      <c r="ADE161" s="8"/>
      <c r="ADF161" s="8"/>
      <c r="ADG161" s="8"/>
      <c r="ADH161" s="8"/>
      <c r="ADI161" s="8"/>
      <c r="ADJ161" s="8"/>
      <c r="ADK161" s="8"/>
      <c r="ADL161" s="8"/>
      <c r="ADM161" s="8"/>
      <c r="ADN161" s="8"/>
      <c r="ADO161" s="8"/>
      <c r="ADP161" s="8"/>
      <c r="ADQ161" s="8"/>
      <c r="ADR161" s="8"/>
      <c r="ADS161" s="8"/>
      <c r="ADT161" s="8"/>
      <c r="ADU161" s="8"/>
      <c r="ADV161" s="8"/>
      <c r="ADW161" s="8"/>
      <c r="ADX161" s="8"/>
      <c r="ADY161" s="8"/>
      <c r="ADZ161" s="8"/>
      <c r="AEA161" s="8"/>
      <c r="AEB161" s="8"/>
      <c r="AEC161" s="8"/>
      <c r="AED161" s="8"/>
      <c r="AEE161" s="8"/>
      <c r="AEF161" s="8"/>
      <c r="AEG161" s="8"/>
      <c r="AEH161" s="8"/>
      <c r="AEI161" s="8"/>
      <c r="AEJ161" s="8"/>
      <c r="AEK161" s="8"/>
      <c r="AEL161" s="8"/>
      <c r="AEM161" s="8"/>
      <c r="AEN161" s="8"/>
      <c r="AEO161" s="8"/>
      <c r="AEP161" s="8"/>
      <c r="AEQ161" s="8"/>
      <c r="AER161" s="8"/>
      <c r="AES161" s="8"/>
      <c r="AET161" s="8"/>
      <c r="AEU161" s="8"/>
      <c r="AEV161" s="8"/>
      <c r="AEW161" s="8"/>
      <c r="AEX161" s="8"/>
      <c r="AEY161" s="8"/>
      <c r="AEZ161" s="8"/>
      <c r="AFA161" s="8"/>
      <c r="AFB161" s="8"/>
      <c r="AFC161" s="8"/>
      <c r="AFD161" s="8"/>
      <c r="AFE161" s="8"/>
      <c r="AFF161" s="8"/>
      <c r="AFG161" s="8"/>
      <c r="AFH161" s="8"/>
      <c r="AFI161" s="8"/>
      <c r="AFJ161" s="8"/>
      <c r="AFK161" s="8"/>
      <c r="AFL161" s="8"/>
      <c r="AFM161" s="8"/>
      <c r="AFN161" s="8"/>
      <c r="AFO161" s="8"/>
      <c r="AFP161" s="8"/>
      <c r="AFQ161" s="8"/>
      <c r="AFR161" s="8"/>
      <c r="AFS161" s="8"/>
      <c r="AFT161" s="8"/>
      <c r="AFU161" s="8"/>
      <c r="AFV161" s="8"/>
      <c r="AFW161" s="8"/>
      <c r="AFX161" s="8"/>
      <c r="AFY161" s="8"/>
      <c r="AFZ161" s="8"/>
      <c r="AGA161" s="8"/>
      <c r="AGB161" s="8"/>
      <c r="AGC161" s="8"/>
      <c r="AGD161" s="8"/>
      <c r="AGE161" s="8"/>
      <c r="AGF161" s="8"/>
      <c r="AGG161" s="8"/>
      <c r="AGH161" s="8"/>
      <c r="AGI161" s="8"/>
      <c r="AGJ161" s="8"/>
      <c r="AGK161" s="8"/>
      <c r="AGL161" s="8"/>
      <c r="AGM161" s="8"/>
      <c r="AGN161" s="8"/>
      <c r="AGO161" s="8"/>
      <c r="AGP161" s="8"/>
      <c r="AGQ161" s="8"/>
      <c r="AGR161" s="8"/>
      <c r="AGS161" s="8"/>
      <c r="AGT161" s="8"/>
      <c r="AGU161" s="8"/>
      <c r="AGV161" s="8"/>
      <c r="AGW161" s="8"/>
      <c r="AGX161" s="8"/>
      <c r="AGY161" s="8"/>
      <c r="AGZ161" s="8"/>
      <c r="AHA161" s="8"/>
      <c r="AHB161" s="8"/>
      <c r="AHC161" s="8"/>
      <c r="AHD161" s="8"/>
      <c r="AHE161" s="8"/>
      <c r="AHF161" s="8"/>
      <c r="AHG161" s="8"/>
      <c r="AHH161" s="8"/>
      <c r="AHI161" s="8"/>
      <c r="AHJ161" s="8"/>
      <c r="AHK161" s="8"/>
      <c r="AHL161" s="8"/>
      <c r="AHM161" s="8"/>
      <c r="AHN161" s="8"/>
      <c r="AHO161" s="8"/>
      <c r="AHP161" s="8"/>
      <c r="AHQ161" s="8"/>
      <c r="AHR161" s="8"/>
      <c r="AHS161" s="8"/>
      <c r="AHT161" s="8"/>
      <c r="AHU161" s="8"/>
      <c r="AHV161" s="8"/>
      <c r="AHW161" s="8"/>
      <c r="AHX161" s="8"/>
      <c r="AHY161" s="8"/>
      <c r="AHZ161" s="8"/>
      <c r="AIA161" s="8"/>
      <c r="AIB161" s="8"/>
      <c r="AIC161" s="8"/>
      <c r="AID161" s="8"/>
      <c r="AIE161" s="8"/>
      <c r="AIF161" s="8"/>
      <c r="AIG161" s="8"/>
      <c r="AIH161" s="8"/>
      <c r="AII161" s="8"/>
      <c r="AIJ161" s="8"/>
      <c r="AIK161" s="8"/>
      <c r="AIL161" s="8"/>
      <c r="AIM161" s="8"/>
      <c r="AIN161" s="8"/>
      <c r="AIO161" s="8"/>
      <c r="AIP161" s="8"/>
      <c r="AIQ161" s="8"/>
      <c r="AIR161" s="8"/>
      <c r="AIS161" s="8"/>
      <c r="AIT161" s="8"/>
      <c r="AIU161" s="8"/>
      <c r="AIV161" s="8"/>
      <c r="AIW161" s="8"/>
      <c r="AIX161" s="8"/>
      <c r="AIY161" s="8"/>
      <c r="AIZ161" s="8"/>
      <c r="AJA161" s="8"/>
      <c r="AJB161" s="8"/>
      <c r="AJC161" s="8"/>
      <c r="AJD161" s="8"/>
      <c r="AJE161" s="8"/>
      <c r="AJF161" s="8"/>
      <c r="AJG161" s="8"/>
      <c r="AJH161" s="8"/>
      <c r="AJI161" s="8"/>
      <c r="AJJ161" s="8"/>
      <c r="AJK161" s="8"/>
      <c r="AJL161" s="8"/>
      <c r="AJM161" s="8"/>
      <c r="AJN161" s="8"/>
      <c r="AJO161" s="8"/>
      <c r="AJP161" s="8"/>
      <c r="AJQ161" s="8"/>
      <c r="AJR161" s="8"/>
      <c r="AJS161" s="8"/>
      <c r="AJT161" s="8"/>
      <c r="AJU161" s="8"/>
      <c r="AJV161" s="8"/>
      <c r="AJW161" s="8"/>
      <c r="AJX161" s="8"/>
      <c r="AJY161" s="8"/>
      <c r="AJZ161" s="8"/>
      <c r="AKA161" s="8"/>
      <c r="AKB161" s="8"/>
      <c r="AKC161" s="8"/>
      <c r="AKD161" s="8"/>
      <c r="AKE161" s="8"/>
      <c r="AKF161" s="8"/>
      <c r="AKG161" s="8"/>
      <c r="AKH161" s="8"/>
      <c r="AKI161" s="8"/>
      <c r="AKJ161" s="8"/>
      <c r="AKK161" s="8"/>
      <c r="AKL161" s="8"/>
      <c r="AKM161" s="8"/>
      <c r="AKN161" s="8"/>
      <c r="AKO161" s="8"/>
      <c r="AKP161" s="8"/>
      <c r="AKQ161" s="8"/>
      <c r="AKR161" s="8"/>
      <c r="AKS161" s="8"/>
      <c r="AKT161" s="8"/>
      <c r="AKU161" s="8"/>
      <c r="AKV161" s="8"/>
      <c r="AKW161" s="8"/>
      <c r="AKX161" s="8"/>
      <c r="AKY161" s="8"/>
      <c r="AKZ161" s="8"/>
      <c r="ALA161" s="8"/>
      <c r="ALB161" s="8"/>
      <c r="ALC161" s="8"/>
      <c r="ALD161" s="8"/>
      <c r="ALE161" s="8"/>
      <c r="ALF161" s="8"/>
      <c r="ALG161" s="8"/>
      <c r="ALH161" s="8"/>
      <c r="ALI161" s="8"/>
      <c r="ALJ161" s="8"/>
      <c r="ALK161" s="8"/>
      <c r="ALL161" s="8"/>
      <c r="ALM161" s="8"/>
      <c r="ALN161" s="8"/>
      <c r="ALO161" s="8"/>
      <c r="ALP161" s="8"/>
      <c r="ALQ161" s="8"/>
      <c r="ALR161" s="8"/>
      <c r="ALS161" s="8"/>
      <c r="ALT161" s="8"/>
      <c r="ALU161" s="8"/>
      <c r="ALV161" s="8"/>
      <c r="ALW161" s="8"/>
      <c r="ALX161" s="8"/>
      <c r="ALY161" s="8"/>
      <c r="ALZ161" s="8"/>
      <c r="AMA161" s="8"/>
      <c r="AMB161" s="8"/>
      <c r="AMC161" s="8"/>
      <c r="AMD161" s="8"/>
      <c r="AME161" s="8"/>
      <c r="AMF161" s="8"/>
      <c r="AMG161" s="8"/>
      <c r="AMH161" s="8"/>
      <c r="AMI161" s="8"/>
      <c r="AMJ161" s="8"/>
      <c r="AMK161" s="8"/>
      <c r="AML161" s="8"/>
      <c r="AMM161" s="8"/>
      <c r="AMN161" s="8"/>
      <c r="AMO161" s="8"/>
      <c r="AMP161" s="8"/>
      <c r="AMQ161" s="8"/>
      <c r="AMR161" s="8"/>
      <c r="AMS161" s="8"/>
      <c r="AMT161" s="8"/>
      <c r="AMU161" s="8"/>
      <c r="AMV161" s="8"/>
      <c r="AMW161" s="8"/>
      <c r="AMX161" s="8"/>
      <c r="AMY161" s="8"/>
      <c r="AMZ161" s="8"/>
      <c r="ANA161" s="8"/>
      <c r="ANB161" s="8"/>
      <c r="ANC161" s="8"/>
      <c r="AND161" s="8"/>
      <c r="ANE161" s="8"/>
      <c r="ANF161" s="8"/>
      <c r="ANG161" s="8"/>
      <c r="ANH161" s="8"/>
      <c r="ANI161" s="8"/>
      <c r="ANJ161" s="8"/>
      <c r="ANK161" s="8"/>
      <c r="ANL161" s="8"/>
      <c r="ANM161" s="8"/>
      <c r="ANN161" s="8"/>
      <c r="ANO161" s="8"/>
      <c r="ANP161" s="8"/>
      <c r="ANQ161" s="8"/>
      <c r="ANR161" s="8"/>
      <c r="ANS161" s="8"/>
      <c r="ANT161" s="8"/>
      <c r="ANU161" s="8"/>
      <c r="ANV161" s="8"/>
      <c r="ANW161" s="8"/>
      <c r="ANX161" s="8"/>
      <c r="ANY161" s="8"/>
      <c r="ANZ161" s="8"/>
      <c r="AOA161" s="8"/>
      <c r="AOB161" s="8"/>
      <c r="AOC161" s="8"/>
      <c r="AOD161" s="8"/>
      <c r="AOE161" s="8"/>
      <c r="AOF161" s="8"/>
      <c r="AOG161" s="8"/>
      <c r="AOH161" s="8"/>
      <c r="AOI161" s="8"/>
      <c r="AOJ161" s="8"/>
      <c r="AOK161" s="8"/>
      <c r="AOL161" s="8"/>
      <c r="AOM161" s="8"/>
      <c r="AON161" s="8"/>
      <c r="AOO161" s="8"/>
      <c r="AOP161" s="8"/>
      <c r="AOQ161" s="8"/>
      <c r="AOR161" s="8"/>
      <c r="AOS161" s="8"/>
      <c r="AOT161" s="8"/>
      <c r="AOU161" s="8"/>
      <c r="AOV161" s="8"/>
      <c r="AOW161" s="8"/>
      <c r="AOX161" s="8"/>
      <c r="AOY161" s="8"/>
      <c r="AOZ161" s="8"/>
      <c r="APA161" s="8"/>
      <c r="APB161" s="8"/>
      <c r="APC161" s="8"/>
      <c r="APD161" s="8"/>
      <c r="APE161" s="8"/>
      <c r="APF161" s="8"/>
      <c r="APG161" s="8"/>
      <c r="APH161" s="8"/>
      <c r="API161" s="8"/>
      <c r="APJ161" s="8"/>
      <c r="APK161" s="8"/>
      <c r="APL161" s="8"/>
      <c r="APM161" s="8"/>
      <c r="APN161" s="8"/>
      <c r="APO161" s="8"/>
      <c r="APP161" s="8"/>
      <c r="APQ161" s="8"/>
      <c r="APR161" s="8"/>
      <c r="APS161" s="8"/>
      <c r="APT161" s="8"/>
      <c r="APU161" s="8"/>
      <c r="APV161" s="8"/>
      <c r="APW161" s="8"/>
      <c r="APX161" s="8"/>
      <c r="APY161" s="8"/>
      <c r="APZ161" s="8"/>
      <c r="AQA161" s="8"/>
      <c r="AQB161" s="8"/>
      <c r="AQC161" s="8"/>
      <c r="AQD161" s="8"/>
      <c r="AQE161" s="8"/>
      <c r="AQF161" s="8"/>
      <c r="AQG161" s="8"/>
      <c r="AQH161" s="8"/>
      <c r="AQI161" s="8"/>
      <c r="AQJ161" s="8"/>
      <c r="AQK161" s="8"/>
      <c r="AQL161" s="8"/>
      <c r="AQM161" s="8"/>
      <c r="AQN161" s="8"/>
      <c r="AQO161" s="8"/>
      <c r="AQP161" s="8"/>
      <c r="AQQ161" s="8"/>
      <c r="AQR161" s="8"/>
      <c r="AQS161" s="8"/>
      <c r="AQT161" s="8"/>
      <c r="AQU161" s="8"/>
      <c r="AQV161" s="8"/>
      <c r="AQW161" s="8"/>
      <c r="AQX161" s="8"/>
      <c r="AQY161" s="8"/>
      <c r="AQZ161" s="8"/>
      <c r="ARA161" s="8"/>
      <c r="ARB161" s="8"/>
      <c r="ARC161" s="8"/>
      <c r="ARD161" s="8"/>
      <c r="ARE161" s="8"/>
      <c r="ARF161" s="8"/>
      <c r="ARG161" s="8"/>
      <c r="ARH161" s="8"/>
      <c r="ARI161" s="8"/>
      <c r="ARJ161" s="8"/>
      <c r="ARK161" s="8"/>
      <c r="ARL161" s="8"/>
      <c r="ARM161" s="8"/>
      <c r="ARN161" s="8"/>
      <c r="ARO161" s="8"/>
      <c r="ARP161" s="8"/>
      <c r="ARQ161" s="8"/>
      <c r="ARR161" s="8"/>
      <c r="ARS161" s="8"/>
      <c r="ART161" s="8"/>
      <c r="ARU161" s="8"/>
      <c r="ARV161" s="8"/>
      <c r="ARW161" s="8"/>
      <c r="ARX161" s="8"/>
      <c r="ARY161" s="8"/>
      <c r="ARZ161" s="8"/>
      <c r="ASA161" s="8"/>
      <c r="ASB161" s="8"/>
      <c r="ASC161" s="8"/>
      <c r="ASD161" s="8"/>
      <c r="ASE161" s="8"/>
      <c r="ASF161" s="8"/>
      <c r="ASG161" s="8"/>
      <c r="ASH161" s="8"/>
      <c r="ASI161" s="8"/>
      <c r="ASJ161" s="8"/>
      <c r="ASK161" s="8"/>
      <c r="ASL161" s="8"/>
      <c r="ASM161" s="8"/>
      <c r="ASN161" s="8"/>
      <c r="ASO161" s="8"/>
      <c r="ASP161" s="8"/>
      <c r="ASQ161" s="8"/>
      <c r="ASR161" s="8"/>
      <c r="ASS161" s="8"/>
      <c r="AST161" s="8"/>
      <c r="ASU161" s="8"/>
      <c r="ASV161" s="8"/>
      <c r="ASW161" s="8"/>
      <c r="ASX161" s="8"/>
      <c r="ASY161" s="8"/>
      <c r="ASZ161" s="8"/>
      <c r="ATA161" s="8"/>
      <c r="ATB161" s="8"/>
      <c r="ATC161" s="8"/>
      <c r="ATD161" s="8"/>
      <c r="ATE161" s="8"/>
      <c r="ATF161" s="8"/>
      <c r="ATG161" s="8"/>
      <c r="ATH161" s="8"/>
      <c r="ATI161" s="8"/>
      <c r="ATJ161" s="8"/>
      <c r="ATK161" s="8"/>
      <c r="ATL161" s="8"/>
      <c r="ATM161" s="8"/>
      <c r="ATN161" s="8"/>
      <c r="ATO161" s="8"/>
      <c r="ATP161" s="8"/>
      <c r="ATQ161" s="8"/>
      <c r="ATR161" s="8"/>
      <c r="ATS161" s="8"/>
      <c r="ATT161" s="8"/>
      <c r="ATU161" s="8"/>
      <c r="ATV161" s="8"/>
      <c r="ATW161" s="8"/>
      <c r="ATX161" s="8"/>
      <c r="ATY161" s="8"/>
      <c r="ATZ161" s="8"/>
      <c r="AUA161" s="8"/>
      <c r="AUB161" s="8"/>
      <c r="AUC161" s="8"/>
      <c r="AUD161" s="8"/>
      <c r="AUE161" s="8"/>
      <c r="AUF161" s="8"/>
      <c r="AUG161" s="8"/>
      <c r="AUH161" s="8"/>
      <c r="AUI161" s="8"/>
      <c r="AUJ161" s="8"/>
      <c r="AUK161" s="8"/>
      <c r="AUL161" s="8"/>
      <c r="AUM161" s="8"/>
      <c r="AUN161" s="8"/>
      <c r="AUO161" s="8"/>
      <c r="AUP161" s="8"/>
      <c r="AUQ161" s="8"/>
      <c r="AUR161" s="8"/>
      <c r="AUS161" s="8"/>
      <c r="AUT161" s="8"/>
      <c r="AUU161" s="8"/>
      <c r="AUV161" s="8"/>
      <c r="AUW161" s="8"/>
      <c r="AUX161" s="8"/>
      <c r="AUY161" s="8"/>
      <c r="AUZ161" s="8"/>
      <c r="AVA161" s="8"/>
      <c r="AVB161" s="8"/>
      <c r="AVC161" s="8"/>
      <c r="AVD161" s="8"/>
      <c r="AVE161" s="8"/>
      <c r="AVF161" s="8"/>
      <c r="AVG161" s="8"/>
      <c r="AVH161" s="8"/>
      <c r="AVI161" s="8"/>
      <c r="AVJ161" s="8"/>
      <c r="AVK161" s="8"/>
      <c r="AVL161" s="8"/>
      <c r="AVM161" s="8"/>
      <c r="AVN161" s="8"/>
      <c r="AVO161" s="8"/>
      <c r="AVP161" s="8"/>
      <c r="AVQ161" s="8"/>
      <c r="AVR161" s="8"/>
      <c r="AVS161" s="8"/>
      <c r="AVT161" s="8"/>
      <c r="AVU161" s="8"/>
      <c r="AVV161" s="8"/>
      <c r="AVW161" s="8"/>
      <c r="AVX161" s="8"/>
      <c r="AVY161" s="8"/>
      <c r="AVZ161" s="8"/>
      <c r="AWA161" s="8"/>
      <c r="AWB161" s="8"/>
      <c r="AWC161" s="8"/>
      <c r="AWD161" s="8"/>
      <c r="AWE161" s="8"/>
      <c r="AWF161" s="8"/>
      <c r="AWG161" s="8"/>
      <c r="AWH161" s="8"/>
      <c r="AWI161" s="8"/>
      <c r="AWJ161" s="8"/>
      <c r="AWK161" s="8"/>
      <c r="AWL161" s="8"/>
      <c r="AWM161" s="8"/>
      <c r="AWN161" s="8"/>
      <c r="AWO161" s="8"/>
      <c r="AWP161" s="8"/>
      <c r="AWQ161" s="8"/>
      <c r="AWR161" s="8"/>
      <c r="AWS161" s="8"/>
      <c r="AWT161" s="8"/>
      <c r="AWU161" s="8"/>
      <c r="AWV161" s="8"/>
      <c r="AWW161" s="8"/>
      <c r="AWX161" s="8"/>
      <c r="AWY161" s="8"/>
      <c r="AWZ161" s="8"/>
      <c r="AXA161" s="8"/>
      <c r="AXB161" s="8"/>
      <c r="AXC161" s="8"/>
      <c r="AXD161" s="8"/>
      <c r="AXE161" s="8"/>
      <c r="AXF161" s="8"/>
      <c r="AXG161" s="8"/>
      <c r="AXH161" s="8"/>
      <c r="AXI161" s="8"/>
      <c r="AXJ161" s="8"/>
      <c r="AXK161" s="8"/>
      <c r="AXL161" s="8"/>
      <c r="AXM161" s="8"/>
      <c r="AXN161" s="8"/>
      <c r="AXO161" s="8"/>
      <c r="AXP161" s="8"/>
      <c r="AXQ161" s="8"/>
      <c r="AXR161" s="8"/>
      <c r="AXS161" s="8"/>
      <c r="AXT161" s="8"/>
      <c r="AXU161" s="8"/>
      <c r="AXV161" s="8"/>
      <c r="AXW161" s="8"/>
      <c r="AXX161" s="8"/>
      <c r="AXY161" s="8"/>
      <c r="AXZ161" s="8"/>
      <c r="AYA161" s="8"/>
      <c r="AYB161" s="8"/>
      <c r="AYC161" s="8"/>
      <c r="AYD161" s="8"/>
      <c r="AYE161" s="8"/>
      <c r="AYF161" s="8"/>
      <c r="AYG161" s="8"/>
      <c r="AYH161" s="8"/>
      <c r="AYI161" s="8"/>
      <c r="AYJ161" s="8"/>
      <c r="AYK161" s="8"/>
      <c r="AYL161" s="8"/>
      <c r="AYM161" s="8"/>
      <c r="AYN161" s="8"/>
      <c r="AYO161" s="8"/>
      <c r="AYP161" s="8"/>
      <c r="AYQ161" s="8"/>
      <c r="AYR161" s="8"/>
      <c r="AYS161" s="8"/>
      <c r="AYT161" s="8"/>
      <c r="AYU161" s="8"/>
      <c r="AYV161" s="8"/>
      <c r="AYW161" s="8"/>
      <c r="AYX161" s="8"/>
      <c r="AYY161" s="8"/>
      <c r="AYZ161" s="8"/>
      <c r="AZA161" s="8"/>
      <c r="AZB161" s="8"/>
      <c r="AZC161" s="8"/>
      <c r="AZD161" s="8"/>
      <c r="AZE161" s="8"/>
      <c r="AZF161" s="8"/>
      <c r="AZG161" s="8"/>
      <c r="AZH161" s="8"/>
      <c r="AZI161" s="8"/>
      <c r="AZJ161" s="8"/>
      <c r="AZK161" s="8"/>
      <c r="AZL161" s="8"/>
      <c r="AZM161" s="8"/>
      <c r="AZN161" s="8"/>
      <c r="AZO161" s="8"/>
      <c r="AZP161" s="8"/>
      <c r="AZQ161" s="8"/>
      <c r="AZR161" s="8"/>
      <c r="AZS161" s="8"/>
      <c r="AZT161" s="8"/>
      <c r="AZU161" s="8"/>
      <c r="AZV161" s="8"/>
      <c r="AZW161" s="8"/>
      <c r="AZX161" s="8"/>
      <c r="AZY161" s="8"/>
      <c r="AZZ161" s="8"/>
      <c r="BAA161" s="8"/>
      <c r="BAB161" s="8"/>
      <c r="BAC161" s="8"/>
      <c r="BAD161" s="8"/>
      <c r="BAE161" s="8"/>
      <c r="BAF161" s="8"/>
      <c r="BAG161" s="8"/>
      <c r="BAH161" s="8"/>
      <c r="BAI161" s="8"/>
      <c r="BAJ161" s="8"/>
      <c r="BAK161" s="8"/>
      <c r="BAL161" s="8"/>
      <c r="BAM161" s="8"/>
      <c r="BAN161" s="8"/>
      <c r="BAO161" s="8"/>
      <c r="BAP161" s="8"/>
      <c r="BAQ161" s="8"/>
      <c r="BAR161" s="8"/>
      <c r="BAS161" s="8"/>
      <c r="BAT161" s="8"/>
      <c r="BAU161" s="8"/>
      <c r="BAV161" s="8"/>
      <c r="BAW161" s="8"/>
      <c r="BAX161" s="8"/>
      <c r="BAY161" s="8"/>
      <c r="BAZ161" s="8"/>
      <c r="BBA161" s="8"/>
      <c r="BBB161" s="8"/>
      <c r="BBC161" s="8"/>
      <c r="BBD161" s="8"/>
      <c r="BBE161" s="8"/>
      <c r="BBF161" s="8"/>
      <c r="BBG161" s="8"/>
      <c r="BBH161" s="8"/>
      <c r="BBI161" s="8"/>
      <c r="BBJ161" s="8"/>
      <c r="BBK161" s="8"/>
      <c r="BBL161" s="8"/>
      <c r="BBM161" s="8"/>
      <c r="BBN161" s="8"/>
      <c r="BBO161" s="8"/>
      <c r="BBP161" s="8"/>
      <c r="BBQ161" s="8"/>
      <c r="BBR161" s="8"/>
      <c r="BBS161" s="8"/>
      <c r="BBT161" s="8"/>
      <c r="BBU161" s="8"/>
      <c r="BBV161" s="8"/>
      <c r="BBW161" s="8"/>
      <c r="BBX161" s="8"/>
      <c r="BBY161" s="8"/>
      <c r="BBZ161" s="8"/>
      <c r="BCA161" s="8"/>
      <c r="BCB161" s="8"/>
      <c r="BCC161" s="8"/>
      <c r="BCD161" s="8"/>
      <c r="BCE161" s="8"/>
      <c r="BCF161" s="8"/>
      <c r="BCG161" s="8"/>
      <c r="BCH161" s="8"/>
      <c r="BCI161" s="8"/>
      <c r="BCJ161" s="8"/>
      <c r="BCK161" s="8"/>
      <c r="BCL161" s="8"/>
      <c r="BCM161" s="8"/>
      <c r="BCN161" s="8"/>
      <c r="BCO161" s="8"/>
      <c r="BCP161" s="8"/>
      <c r="BCQ161" s="8"/>
      <c r="BCR161" s="8"/>
      <c r="BCS161" s="8"/>
      <c r="BCT161" s="8"/>
      <c r="BCU161" s="8"/>
      <c r="BCV161" s="8"/>
      <c r="BCW161" s="8"/>
      <c r="BCX161" s="8"/>
      <c r="BCY161" s="8"/>
      <c r="BCZ161" s="8"/>
      <c r="BDA161" s="8"/>
      <c r="BDB161" s="8"/>
      <c r="BDC161" s="8"/>
      <c r="BDD161" s="8"/>
      <c r="BDE161" s="8"/>
      <c r="BDF161" s="8"/>
      <c r="BDG161" s="8"/>
      <c r="BDH161" s="8"/>
      <c r="BDI161" s="8"/>
      <c r="BDJ161" s="8"/>
      <c r="BDK161" s="8"/>
      <c r="BDL161" s="8"/>
      <c r="BDM161" s="8"/>
      <c r="BDN161" s="8"/>
      <c r="BDO161" s="8"/>
      <c r="BDP161" s="8"/>
      <c r="BDQ161" s="8"/>
      <c r="BDR161" s="8"/>
      <c r="BDS161" s="8"/>
      <c r="BDT161" s="8"/>
      <c r="BDU161" s="8"/>
      <c r="BDV161" s="8"/>
      <c r="BDW161" s="8"/>
      <c r="BDX161" s="8"/>
      <c r="BDY161" s="8"/>
      <c r="BDZ161" s="8"/>
      <c r="BEA161" s="8"/>
      <c r="BEB161" s="8"/>
      <c r="BEC161" s="8"/>
      <c r="BED161" s="8"/>
      <c r="BEE161" s="8"/>
      <c r="BEF161" s="8"/>
      <c r="BEG161" s="8"/>
      <c r="BEH161" s="8"/>
      <c r="BEI161" s="8"/>
      <c r="BEJ161" s="8"/>
      <c r="BEK161" s="8"/>
      <c r="BEL161" s="8"/>
      <c r="BEM161" s="8"/>
      <c r="BEN161" s="8"/>
      <c r="BEO161" s="8"/>
      <c r="BEP161" s="8"/>
      <c r="BEQ161" s="8"/>
      <c r="BER161" s="8"/>
      <c r="BES161" s="8"/>
      <c r="BET161" s="8"/>
      <c r="BEU161" s="8"/>
      <c r="BEV161" s="8"/>
      <c r="BEW161" s="8"/>
      <c r="BEX161" s="8"/>
      <c r="BEY161" s="8"/>
      <c r="BEZ161" s="8"/>
      <c r="BFA161" s="8"/>
      <c r="BFB161" s="8"/>
      <c r="BFC161" s="8"/>
      <c r="BFD161" s="8"/>
      <c r="BFE161" s="8"/>
      <c r="BFF161" s="8"/>
      <c r="BFG161" s="8"/>
      <c r="BFH161" s="8"/>
      <c r="BFI161" s="8"/>
      <c r="BFJ161" s="8"/>
      <c r="BFK161" s="8"/>
      <c r="BFL161" s="8"/>
      <c r="BFM161" s="8"/>
      <c r="BFN161" s="8"/>
      <c r="BFO161" s="8"/>
      <c r="BFP161" s="8"/>
      <c r="BFQ161" s="8"/>
      <c r="BFR161" s="8"/>
      <c r="BFS161" s="8"/>
      <c r="BFT161" s="8"/>
      <c r="BFU161" s="8"/>
      <c r="BFV161" s="8"/>
      <c r="BFW161" s="8"/>
      <c r="BFX161" s="8"/>
      <c r="BFY161" s="8"/>
      <c r="BFZ161" s="8"/>
    </row>
    <row r="162" spans="3:1534" s="14" customFormat="1" ht="15" x14ac:dyDescent="0.25">
      <c r="C162" s="15"/>
      <c r="D162" s="15"/>
      <c r="E162" s="15"/>
      <c r="F162" s="15"/>
      <c r="G162" s="15"/>
      <c r="H162" s="15"/>
      <c r="I162" s="15"/>
      <c r="SV162" s="8"/>
      <c r="SW162" s="8"/>
      <c r="SX162" s="8"/>
      <c r="SY162" s="8"/>
      <c r="SZ162" s="8"/>
      <c r="TA162" s="8"/>
      <c r="TB162" s="8"/>
      <c r="TC162" s="8"/>
      <c r="TD162" s="8"/>
      <c r="TE162" s="8"/>
      <c r="TF162" s="8"/>
      <c r="TG162" s="8"/>
      <c r="TH162" s="8"/>
      <c r="TI162" s="8"/>
      <c r="TJ162" s="8"/>
      <c r="TK162" s="8"/>
      <c r="TL162" s="8"/>
      <c r="TM162" s="8"/>
      <c r="TN162" s="8"/>
      <c r="TO162" s="8"/>
      <c r="TP162" s="8"/>
      <c r="TQ162" s="8"/>
      <c r="TR162" s="8"/>
      <c r="TS162" s="8"/>
      <c r="TT162" s="8"/>
      <c r="TU162" s="8"/>
      <c r="TV162" s="8"/>
      <c r="TW162" s="8"/>
      <c r="TX162" s="8"/>
      <c r="TY162" s="8"/>
      <c r="TZ162" s="8"/>
      <c r="UA162" s="8"/>
      <c r="UB162" s="8"/>
      <c r="UC162" s="8"/>
      <c r="UD162" s="8"/>
      <c r="UE162" s="8"/>
      <c r="UF162" s="8"/>
      <c r="UG162" s="8"/>
      <c r="UH162" s="8"/>
      <c r="UI162" s="8"/>
      <c r="UJ162" s="8"/>
      <c r="UK162" s="8"/>
      <c r="UL162" s="8"/>
      <c r="UM162" s="8"/>
      <c r="UN162" s="8"/>
      <c r="UO162" s="8"/>
      <c r="UP162" s="8"/>
      <c r="UQ162" s="8"/>
      <c r="UR162" s="8"/>
      <c r="US162" s="8"/>
      <c r="UT162" s="8"/>
      <c r="UU162" s="8"/>
      <c r="UV162" s="8"/>
      <c r="UW162" s="8"/>
      <c r="UX162" s="8"/>
      <c r="UY162" s="8"/>
      <c r="UZ162" s="8"/>
      <c r="VA162" s="8"/>
      <c r="VB162" s="8"/>
      <c r="VC162" s="8"/>
      <c r="VD162" s="8"/>
      <c r="VE162" s="8"/>
      <c r="VF162" s="8"/>
      <c r="VG162" s="8"/>
      <c r="VH162" s="8"/>
      <c r="VI162" s="8"/>
      <c r="VJ162" s="8"/>
      <c r="VK162" s="8"/>
      <c r="VL162" s="8"/>
      <c r="VM162" s="8"/>
      <c r="VN162" s="8"/>
      <c r="VO162" s="8"/>
      <c r="VP162" s="8"/>
      <c r="VQ162" s="8"/>
      <c r="VR162" s="8"/>
      <c r="VS162" s="8"/>
      <c r="VT162" s="8"/>
      <c r="VU162" s="8"/>
      <c r="VV162" s="8"/>
      <c r="VW162" s="8"/>
      <c r="VX162" s="8"/>
      <c r="VY162" s="8"/>
      <c r="VZ162" s="8"/>
      <c r="WA162" s="8"/>
      <c r="WB162" s="8"/>
      <c r="WC162" s="8"/>
      <c r="WD162" s="8"/>
      <c r="WE162" s="8"/>
      <c r="WF162" s="8"/>
      <c r="WG162" s="8"/>
      <c r="WH162" s="8"/>
      <c r="WI162" s="8"/>
      <c r="WJ162" s="8"/>
      <c r="WK162" s="8"/>
      <c r="WL162" s="8"/>
      <c r="WM162" s="8"/>
      <c r="WN162" s="8"/>
      <c r="WO162" s="8"/>
      <c r="WP162" s="8"/>
      <c r="WQ162" s="8"/>
      <c r="WR162" s="8"/>
      <c r="WS162" s="8"/>
      <c r="WT162" s="8"/>
      <c r="WU162" s="8"/>
      <c r="WV162" s="8"/>
      <c r="WW162" s="8"/>
      <c r="WX162" s="8"/>
      <c r="WY162" s="8"/>
      <c r="WZ162" s="8"/>
      <c r="XA162" s="8"/>
      <c r="XB162" s="8"/>
      <c r="XC162" s="8"/>
      <c r="XD162" s="8"/>
      <c r="XE162" s="8"/>
      <c r="XF162" s="8"/>
      <c r="XG162" s="8"/>
      <c r="XH162" s="8"/>
      <c r="XI162" s="8"/>
      <c r="XJ162" s="8"/>
      <c r="XK162" s="8"/>
      <c r="XL162" s="8"/>
      <c r="XM162" s="8"/>
      <c r="XN162" s="8"/>
      <c r="XO162" s="8"/>
      <c r="XP162" s="8"/>
      <c r="XQ162" s="8"/>
      <c r="XR162" s="8"/>
      <c r="XS162" s="8"/>
      <c r="XT162" s="8"/>
      <c r="XU162" s="8"/>
      <c r="XV162" s="8"/>
      <c r="XW162" s="8"/>
      <c r="XX162" s="8"/>
      <c r="XY162" s="8"/>
      <c r="XZ162" s="8"/>
      <c r="YA162" s="8"/>
      <c r="YB162" s="8"/>
      <c r="YC162" s="8"/>
      <c r="YD162" s="8"/>
      <c r="YE162" s="8"/>
      <c r="YF162" s="8"/>
      <c r="YG162" s="8"/>
      <c r="YH162" s="8"/>
      <c r="YI162" s="8"/>
      <c r="YJ162" s="8"/>
      <c r="YK162" s="8"/>
      <c r="YL162" s="8"/>
      <c r="YM162" s="8"/>
      <c r="YN162" s="8"/>
      <c r="YO162" s="8"/>
      <c r="YP162" s="8"/>
      <c r="YQ162" s="8"/>
      <c r="YR162" s="8"/>
      <c r="YS162" s="8"/>
      <c r="YT162" s="8"/>
      <c r="YU162" s="8"/>
      <c r="YV162" s="8"/>
      <c r="YW162" s="8"/>
      <c r="YX162" s="8"/>
      <c r="YY162" s="8"/>
      <c r="YZ162" s="8"/>
      <c r="ZA162" s="8"/>
      <c r="ZB162" s="8"/>
      <c r="ZC162" s="8"/>
      <c r="ZD162" s="8"/>
      <c r="ZE162" s="8"/>
      <c r="ZF162" s="8"/>
      <c r="ZG162" s="8"/>
      <c r="ZH162" s="8"/>
      <c r="ZI162" s="8"/>
      <c r="ZJ162" s="8"/>
      <c r="ZK162" s="8"/>
      <c r="ZL162" s="8"/>
      <c r="ZM162" s="8"/>
      <c r="ZN162" s="8"/>
      <c r="ZO162" s="8"/>
      <c r="ZP162" s="8"/>
      <c r="ZQ162" s="8"/>
      <c r="ZR162" s="8"/>
      <c r="ZS162" s="8"/>
      <c r="ZT162" s="8"/>
      <c r="ZU162" s="8"/>
      <c r="ZV162" s="8"/>
      <c r="ZW162" s="8"/>
      <c r="ZX162" s="8"/>
      <c r="ZY162" s="8"/>
      <c r="ZZ162" s="8"/>
      <c r="AAA162" s="8"/>
      <c r="AAB162" s="8"/>
      <c r="AAC162" s="8"/>
      <c r="AAD162" s="8"/>
      <c r="AAE162" s="8"/>
      <c r="AAF162" s="8"/>
      <c r="AAG162" s="8"/>
      <c r="AAH162" s="8"/>
      <c r="AAI162" s="8"/>
      <c r="AAJ162" s="8"/>
      <c r="AAK162" s="8"/>
      <c r="AAL162" s="8"/>
      <c r="AAM162" s="8"/>
      <c r="AAN162" s="8"/>
      <c r="AAO162" s="8"/>
      <c r="AAP162" s="8"/>
      <c r="AAQ162" s="8"/>
      <c r="AAR162" s="8"/>
      <c r="AAS162" s="8"/>
      <c r="AAT162" s="8"/>
      <c r="AAU162" s="8"/>
      <c r="AAV162" s="8"/>
      <c r="AAW162" s="8"/>
      <c r="AAX162" s="8"/>
      <c r="AAY162" s="8"/>
      <c r="AAZ162" s="8"/>
      <c r="ABA162" s="8"/>
      <c r="ABB162" s="8"/>
      <c r="ABC162" s="8"/>
      <c r="ABD162" s="8"/>
      <c r="ABE162" s="8"/>
      <c r="ABF162" s="8"/>
      <c r="ABG162" s="8"/>
      <c r="ABH162" s="8"/>
      <c r="ABI162" s="8"/>
      <c r="ABJ162" s="8"/>
      <c r="ABK162" s="8"/>
      <c r="ABL162" s="8"/>
      <c r="ABM162" s="8"/>
      <c r="ABN162" s="8"/>
      <c r="ABO162" s="8"/>
      <c r="ABP162" s="8"/>
      <c r="ABQ162" s="8"/>
      <c r="ABR162" s="8"/>
      <c r="ABS162" s="8"/>
      <c r="ABT162" s="8"/>
      <c r="ABU162" s="8"/>
      <c r="ABV162" s="8"/>
      <c r="ABW162" s="8"/>
      <c r="ABX162" s="8"/>
      <c r="ABY162" s="8"/>
      <c r="ABZ162" s="8"/>
      <c r="ACA162" s="8"/>
      <c r="ACB162" s="8"/>
      <c r="ACC162" s="8"/>
      <c r="ACD162" s="8"/>
      <c r="ACE162" s="8"/>
      <c r="ACF162" s="8"/>
      <c r="ACG162" s="8"/>
      <c r="ACH162" s="8"/>
      <c r="ACI162" s="8"/>
      <c r="ACJ162" s="8"/>
      <c r="ACK162" s="8"/>
      <c r="ACL162" s="8"/>
      <c r="ACM162" s="8"/>
      <c r="ACN162" s="8"/>
      <c r="ACO162" s="8"/>
      <c r="ACP162" s="8"/>
      <c r="ACQ162" s="8"/>
      <c r="ACR162" s="8"/>
      <c r="ACS162" s="8"/>
      <c r="ACT162" s="8"/>
      <c r="ACU162" s="8"/>
      <c r="ACV162" s="8"/>
      <c r="ACW162" s="8"/>
      <c r="ACX162" s="8"/>
      <c r="ACY162" s="8"/>
      <c r="ACZ162" s="8"/>
      <c r="ADA162" s="8"/>
      <c r="ADB162" s="8"/>
      <c r="ADC162" s="8"/>
      <c r="ADD162" s="8"/>
      <c r="ADE162" s="8"/>
      <c r="ADF162" s="8"/>
      <c r="ADG162" s="8"/>
      <c r="ADH162" s="8"/>
      <c r="ADI162" s="8"/>
      <c r="ADJ162" s="8"/>
      <c r="ADK162" s="8"/>
      <c r="ADL162" s="8"/>
      <c r="ADM162" s="8"/>
      <c r="ADN162" s="8"/>
      <c r="ADO162" s="8"/>
      <c r="ADP162" s="8"/>
      <c r="ADQ162" s="8"/>
      <c r="ADR162" s="8"/>
      <c r="ADS162" s="8"/>
      <c r="ADT162" s="8"/>
      <c r="ADU162" s="8"/>
      <c r="ADV162" s="8"/>
      <c r="ADW162" s="8"/>
      <c r="ADX162" s="8"/>
      <c r="ADY162" s="8"/>
      <c r="ADZ162" s="8"/>
      <c r="AEA162" s="8"/>
      <c r="AEB162" s="8"/>
      <c r="AEC162" s="8"/>
      <c r="AED162" s="8"/>
      <c r="AEE162" s="8"/>
      <c r="AEF162" s="8"/>
      <c r="AEG162" s="8"/>
      <c r="AEH162" s="8"/>
      <c r="AEI162" s="8"/>
      <c r="AEJ162" s="8"/>
      <c r="AEK162" s="8"/>
      <c r="AEL162" s="8"/>
      <c r="AEM162" s="8"/>
      <c r="AEN162" s="8"/>
      <c r="AEO162" s="8"/>
      <c r="AEP162" s="8"/>
      <c r="AEQ162" s="8"/>
      <c r="AER162" s="8"/>
      <c r="AES162" s="8"/>
      <c r="AET162" s="8"/>
      <c r="AEU162" s="8"/>
      <c r="AEV162" s="8"/>
      <c r="AEW162" s="8"/>
      <c r="AEX162" s="8"/>
      <c r="AEY162" s="8"/>
      <c r="AEZ162" s="8"/>
      <c r="AFA162" s="8"/>
      <c r="AFB162" s="8"/>
      <c r="AFC162" s="8"/>
      <c r="AFD162" s="8"/>
      <c r="AFE162" s="8"/>
      <c r="AFF162" s="8"/>
      <c r="AFG162" s="8"/>
      <c r="AFH162" s="8"/>
      <c r="AFI162" s="8"/>
      <c r="AFJ162" s="8"/>
      <c r="AFK162" s="8"/>
      <c r="AFL162" s="8"/>
      <c r="AFM162" s="8"/>
      <c r="AFN162" s="8"/>
      <c r="AFO162" s="8"/>
      <c r="AFP162" s="8"/>
      <c r="AFQ162" s="8"/>
      <c r="AFR162" s="8"/>
      <c r="AFS162" s="8"/>
      <c r="AFT162" s="8"/>
      <c r="AFU162" s="8"/>
      <c r="AFV162" s="8"/>
      <c r="AFW162" s="8"/>
      <c r="AFX162" s="8"/>
      <c r="AFY162" s="8"/>
      <c r="AFZ162" s="8"/>
      <c r="AGA162" s="8"/>
      <c r="AGB162" s="8"/>
      <c r="AGC162" s="8"/>
      <c r="AGD162" s="8"/>
      <c r="AGE162" s="8"/>
      <c r="AGF162" s="8"/>
      <c r="AGG162" s="8"/>
      <c r="AGH162" s="8"/>
      <c r="AGI162" s="8"/>
      <c r="AGJ162" s="8"/>
      <c r="AGK162" s="8"/>
      <c r="AGL162" s="8"/>
      <c r="AGM162" s="8"/>
      <c r="AGN162" s="8"/>
      <c r="AGO162" s="8"/>
      <c r="AGP162" s="8"/>
      <c r="AGQ162" s="8"/>
      <c r="AGR162" s="8"/>
      <c r="AGS162" s="8"/>
      <c r="AGT162" s="8"/>
      <c r="AGU162" s="8"/>
      <c r="AGV162" s="8"/>
      <c r="AGW162" s="8"/>
      <c r="AGX162" s="8"/>
      <c r="AGY162" s="8"/>
      <c r="AGZ162" s="8"/>
      <c r="AHA162" s="8"/>
      <c r="AHB162" s="8"/>
      <c r="AHC162" s="8"/>
      <c r="AHD162" s="8"/>
      <c r="AHE162" s="8"/>
      <c r="AHF162" s="8"/>
      <c r="AHG162" s="8"/>
      <c r="AHH162" s="8"/>
      <c r="AHI162" s="8"/>
      <c r="AHJ162" s="8"/>
      <c r="AHK162" s="8"/>
      <c r="AHL162" s="8"/>
      <c r="AHM162" s="8"/>
      <c r="AHN162" s="8"/>
      <c r="AHO162" s="8"/>
      <c r="AHP162" s="8"/>
      <c r="AHQ162" s="8"/>
      <c r="AHR162" s="8"/>
      <c r="AHS162" s="8"/>
      <c r="AHT162" s="8"/>
      <c r="AHU162" s="8"/>
      <c r="AHV162" s="8"/>
      <c r="AHW162" s="8"/>
      <c r="AHX162" s="8"/>
      <c r="AHY162" s="8"/>
      <c r="AHZ162" s="8"/>
      <c r="AIA162" s="8"/>
      <c r="AIB162" s="8"/>
      <c r="AIC162" s="8"/>
      <c r="AID162" s="8"/>
      <c r="AIE162" s="8"/>
      <c r="AIF162" s="8"/>
      <c r="AIG162" s="8"/>
      <c r="AIH162" s="8"/>
      <c r="AII162" s="8"/>
      <c r="AIJ162" s="8"/>
      <c r="AIK162" s="8"/>
      <c r="AIL162" s="8"/>
      <c r="AIM162" s="8"/>
      <c r="AIN162" s="8"/>
      <c r="AIO162" s="8"/>
      <c r="AIP162" s="8"/>
      <c r="AIQ162" s="8"/>
      <c r="AIR162" s="8"/>
      <c r="AIS162" s="8"/>
      <c r="AIT162" s="8"/>
      <c r="AIU162" s="8"/>
      <c r="AIV162" s="8"/>
      <c r="AIW162" s="8"/>
      <c r="AIX162" s="8"/>
      <c r="AIY162" s="8"/>
      <c r="AIZ162" s="8"/>
      <c r="AJA162" s="8"/>
      <c r="AJB162" s="8"/>
      <c r="AJC162" s="8"/>
      <c r="AJD162" s="8"/>
      <c r="AJE162" s="8"/>
      <c r="AJF162" s="8"/>
      <c r="AJG162" s="8"/>
      <c r="AJH162" s="8"/>
      <c r="AJI162" s="8"/>
      <c r="AJJ162" s="8"/>
      <c r="AJK162" s="8"/>
      <c r="AJL162" s="8"/>
      <c r="AJM162" s="8"/>
      <c r="AJN162" s="8"/>
      <c r="AJO162" s="8"/>
      <c r="AJP162" s="8"/>
      <c r="AJQ162" s="8"/>
      <c r="AJR162" s="8"/>
      <c r="AJS162" s="8"/>
      <c r="AJT162" s="8"/>
      <c r="AJU162" s="8"/>
      <c r="AJV162" s="8"/>
      <c r="AJW162" s="8"/>
      <c r="AJX162" s="8"/>
      <c r="AJY162" s="8"/>
      <c r="AJZ162" s="8"/>
      <c r="AKA162" s="8"/>
      <c r="AKB162" s="8"/>
      <c r="AKC162" s="8"/>
      <c r="AKD162" s="8"/>
      <c r="AKE162" s="8"/>
      <c r="AKF162" s="8"/>
      <c r="AKG162" s="8"/>
      <c r="AKH162" s="8"/>
      <c r="AKI162" s="8"/>
      <c r="AKJ162" s="8"/>
      <c r="AKK162" s="8"/>
      <c r="AKL162" s="8"/>
      <c r="AKM162" s="8"/>
      <c r="AKN162" s="8"/>
      <c r="AKO162" s="8"/>
      <c r="AKP162" s="8"/>
      <c r="AKQ162" s="8"/>
      <c r="AKR162" s="8"/>
      <c r="AKS162" s="8"/>
      <c r="AKT162" s="8"/>
      <c r="AKU162" s="8"/>
      <c r="AKV162" s="8"/>
      <c r="AKW162" s="8"/>
      <c r="AKX162" s="8"/>
      <c r="AKY162" s="8"/>
      <c r="AKZ162" s="8"/>
      <c r="ALA162" s="8"/>
      <c r="ALB162" s="8"/>
      <c r="ALC162" s="8"/>
      <c r="ALD162" s="8"/>
      <c r="ALE162" s="8"/>
      <c r="ALF162" s="8"/>
      <c r="ALG162" s="8"/>
      <c r="ALH162" s="8"/>
      <c r="ALI162" s="8"/>
      <c r="ALJ162" s="8"/>
      <c r="ALK162" s="8"/>
      <c r="ALL162" s="8"/>
      <c r="ALM162" s="8"/>
      <c r="ALN162" s="8"/>
      <c r="ALO162" s="8"/>
      <c r="ALP162" s="8"/>
      <c r="ALQ162" s="8"/>
      <c r="ALR162" s="8"/>
      <c r="ALS162" s="8"/>
      <c r="ALT162" s="8"/>
      <c r="ALU162" s="8"/>
      <c r="ALV162" s="8"/>
      <c r="ALW162" s="8"/>
      <c r="ALX162" s="8"/>
      <c r="ALY162" s="8"/>
      <c r="ALZ162" s="8"/>
      <c r="AMA162" s="8"/>
      <c r="AMB162" s="8"/>
      <c r="AMC162" s="8"/>
      <c r="AMD162" s="8"/>
      <c r="AME162" s="8"/>
      <c r="AMF162" s="8"/>
      <c r="AMG162" s="8"/>
      <c r="AMH162" s="8"/>
      <c r="AMI162" s="8"/>
      <c r="AMJ162" s="8"/>
      <c r="AMK162" s="8"/>
      <c r="AML162" s="8"/>
      <c r="AMM162" s="8"/>
      <c r="AMN162" s="8"/>
      <c r="AMO162" s="8"/>
      <c r="AMP162" s="8"/>
      <c r="AMQ162" s="8"/>
      <c r="AMR162" s="8"/>
      <c r="AMS162" s="8"/>
      <c r="AMT162" s="8"/>
      <c r="AMU162" s="8"/>
      <c r="AMV162" s="8"/>
      <c r="AMW162" s="8"/>
      <c r="AMX162" s="8"/>
      <c r="AMY162" s="8"/>
      <c r="AMZ162" s="8"/>
      <c r="ANA162" s="8"/>
      <c r="ANB162" s="8"/>
      <c r="ANC162" s="8"/>
      <c r="AND162" s="8"/>
      <c r="ANE162" s="8"/>
      <c r="ANF162" s="8"/>
      <c r="ANG162" s="8"/>
      <c r="ANH162" s="8"/>
      <c r="ANI162" s="8"/>
      <c r="ANJ162" s="8"/>
      <c r="ANK162" s="8"/>
      <c r="ANL162" s="8"/>
      <c r="ANM162" s="8"/>
      <c r="ANN162" s="8"/>
      <c r="ANO162" s="8"/>
      <c r="ANP162" s="8"/>
      <c r="ANQ162" s="8"/>
      <c r="ANR162" s="8"/>
      <c r="ANS162" s="8"/>
      <c r="ANT162" s="8"/>
      <c r="ANU162" s="8"/>
      <c r="ANV162" s="8"/>
      <c r="ANW162" s="8"/>
      <c r="ANX162" s="8"/>
      <c r="ANY162" s="8"/>
      <c r="ANZ162" s="8"/>
      <c r="AOA162" s="8"/>
      <c r="AOB162" s="8"/>
      <c r="AOC162" s="8"/>
      <c r="AOD162" s="8"/>
      <c r="AOE162" s="8"/>
      <c r="AOF162" s="8"/>
      <c r="AOG162" s="8"/>
      <c r="AOH162" s="8"/>
      <c r="AOI162" s="8"/>
      <c r="AOJ162" s="8"/>
      <c r="AOK162" s="8"/>
      <c r="AOL162" s="8"/>
      <c r="AOM162" s="8"/>
      <c r="AON162" s="8"/>
      <c r="AOO162" s="8"/>
      <c r="AOP162" s="8"/>
      <c r="AOQ162" s="8"/>
      <c r="AOR162" s="8"/>
      <c r="AOS162" s="8"/>
      <c r="AOT162" s="8"/>
      <c r="AOU162" s="8"/>
      <c r="AOV162" s="8"/>
      <c r="AOW162" s="8"/>
      <c r="AOX162" s="8"/>
      <c r="AOY162" s="8"/>
      <c r="AOZ162" s="8"/>
      <c r="APA162" s="8"/>
      <c r="APB162" s="8"/>
      <c r="APC162" s="8"/>
      <c r="APD162" s="8"/>
      <c r="APE162" s="8"/>
      <c r="APF162" s="8"/>
      <c r="APG162" s="8"/>
      <c r="APH162" s="8"/>
      <c r="API162" s="8"/>
      <c r="APJ162" s="8"/>
      <c r="APK162" s="8"/>
      <c r="APL162" s="8"/>
      <c r="APM162" s="8"/>
      <c r="APN162" s="8"/>
      <c r="APO162" s="8"/>
      <c r="APP162" s="8"/>
      <c r="APQ162" s="8"/>
      <c r="APR162" s="8"/>
      <c r="APS162" s="8"/>
      <c r="APT162" s="8"/>
      <c r="APU162" s="8"/>
      <c r="APV162" s="8"/>
      <c r="APW162" s="8"/>
      <c r="APX162" s="8"/>
      <c r="APY162" s="8"/>
      <c r="APZ162" s="8"/>
      <c r="AQA162" s="8"/>
      <c r="AQB162" s="8"/>
      <c r="AQC162" s="8"/>
      <c r="AQD162" s="8"/>
      <c r="AQE162" s="8"/>
      <c r="AQF162" s="8"/>
      <c r="AQG162" s="8"/>
      <c r="AQH162" s="8"/>
      <c r="AQI162" s="8"/>
      <c r="AQJ162" s="8"/>
      <c r="AQK162" s="8"/>
      <c r="AQL162" s="8"/>
      <c r="AQM162" s="8"/>
      <c r="AQN162" s="8"/>
      <c r="AQO162" s="8"/>
      <c r="AQP162" s="8"/>
      <c r="AQQ162" s="8"/>
      <c r="AQR162" s="8"/>
      <c r="AQS162" s="8"/>
      <c r="AQT162" s="8"/>
      <c r="AQU162" s="8"/>
      <c r="AQV162" s="8"/>
      <c r="AQW162" s="8"/>
      <c r="AQX162" s="8"/>
      <c r="AQY162" s="8"/>
      <c r="AQZ162" s="8"/>
      <c r="ARA162" s="8"/>
      <c r="ARB162" s="8"/>
      <c r="ARC162" s="8"/>
      <c r="ARD162" s="8"/>
      <c r="ARE162" s="8"/>
      <c r="ARF162" s="8"/>
      <c r="ARG162" s="8"/>
      <c r="ARH162" s="8"/>
      <c r="ARI162" s="8"/>
      <c r="ARJ162" s="8"/>
      <c r="ARK162" s="8"/>
      <c r="ARL162" s="8"/>
      <c r="ARM162" s="8"/>
      <c r="ARN162" s="8"/>
      <c r="ARO162" s="8"/>
      <c r="ARP162" s="8"/>
      <c r="ARQ162" s="8"/>
      <c r="ARR162" s="8"/>
      <c r="ARS162" s="8"/>
      <c r="ART162" s="8"/>
      <c r="ARU162" s="8"/>
      <c r="ARV162" s="8"/>
      <c r="ARW162" s="8"/>
      <c r="ARX162" s="8"/>
      <c r="ARY162" s="8"/>
      <c r="ARZ162" s="8"/>
      <c r="ASA162" s="8"/>
      <c r="ASB162" s="8"/>
      <c r="ASC162" s="8"/>
      <c r="ASD162" s="8"/>
      <c r="ASE162" s="8"/>
      <c r="ASF162" s="8"/>
      <c r="ASG162" s="8"/>
      <c r="ASH162" s="8"/>
      <c r="ASI162" s="8"/>
      <c r="ASJ162" s="8"/>
      <c r="ASK162" s="8"/>
      <c r="ASL162" s="8"/>
      <c r="ASM162" s="8"/>
      <c r="ASN162" s="8"/>
      <c r="ASO162" s="8"/>
      <c r="ASP162" s="8"/>
      <c r="ASQ162" s="8"/>
      <c r="ASR162" s="8"/>
      <c r="ASS162" s="8"/>
      <c r="AST162" s="8"/>
      <c r="ASU162" s="8"/>
      <c r="ASV162" s="8"/>
      <c r="ASW162" s="8"/>
      <c r="ASX162" s="8"/>
      <c r="ASY162" s="8"/>
      <c r="ASZ162" s="8"/>
      <c r="ATA162" s="8"/>
      <c r="ATB162" s="8"/>
      <c r="ATC162" s="8"/>
      <c r="ATD162" s="8"/>
      <c r="ATE162" s="8"/>
      <c r="ATF162" s="8"/>
      <c r="ATG162" s="8"/>
      <c r="ATH162" s="8"/>
      <c r="ATI162" s="8"/>
      <c r="ATJ162" s="8"/>
      <c r="ATK162" s="8"/>
      <c r="ATL162" s="8"/>
      <c r="ATM162" s="8"/>
      <c r="ATN162" s="8"/>
      <c r="ATO162" s="8"/>
      <c r="ATP162" s="8"/>
      <c r="ATQ162" s="8"/>
      <c r="ATR162" s="8"/>
      <c r="ATS162" s="8"/>
      <c r="ATT162" s="8"/>
      <c r="ATU162" s="8"/>
      <c r="ATV162" s="8"/>
      <c r="ATW162" s="8"/>
      <c r="ATX162" s="8"/>
      <c r="ATY162" s="8"/>
      <c r="ATZ162" s="8"/>
      <c r="AUA162" s="8"/>
      <c r="AUB162" s="8"/>
      <c r="AUC162" s="8"/>
      <c r="AUD162" s="8"/>
      <c r="AUE162" s="8"/>
      <c r="AUF162" s="8"/>
      <c r="AUG162" s="8"/>
      <c r="AUH162" s="8"/>
      <c r="AUI162" s="8"/>
      <c r="AUJ162" s="8"/>
      <c r="AUK162" s="8"/>
      <c r="AUL162" s="8"/>
      <c r="AUM162" s="8"/>
      <c r="AUN162" s="8"/>
      <c r="AUO162" s="8"/>
      <c r="AUP162" s="8"/>
      <c r="AUQ162" s="8"/>
      <c r="AUR162" s="8"/>
      <c r="AUS162" s="8"/>
      <c r="AUT162" s="8"/>
      <c r="AUU162" s="8"/>
      <c r="AUV162" s="8"/>
      <c r="AUW162" s="8"/>
      <c r="AUX162" s="8"/>
      <c r="AUY162" s="8"/>
      <c r="AUZ162" s="8"/>
      <c r="AVA162" s="8"/>
      <c r="AVB162" s="8"/>
      <c r="AVC162" s="8"/>
      <c r="AVD162" s="8"/>
      <c r="AVE162" s="8"/>
      <c r="AVF162" s="8"/>
      <c r="AVG162" s="8"/>
      <c r="AVH162" s="8"/>
      <c r="AVI162" s="8"/>
      <c r="AVJ162" s="8"/>
      <c r="AVK162" s="8"/>
      <c r="AVL162" s="8"/>
      <c r="AVM162" s="8"/>
      <c r="AVN162" s="8"/>
      <c r="AVO162" s="8"/>
      <c r="AVP162" s="8"/>
      <c r="AVQ162" s="8"/>
      <c r="AVR162" s="8"/>
      <c r="AVS162" s="8"/>
      <c r="AVT162" s="8"/>
      <c r="AVU162" s="8"/>
      <c r="AVV162" s="8"/>
      <c r="AVW162" s="8"/>
      <c r="AVX162" s="8"/>
      <c r="AVY162" s="8"/>
      <c r="AVZ162" s="8"/>
      <c r="AWA162" s="8"/>
      <c r="AWB162" s="8"/>
      <c r="AWC162" s="8"/>
      <c r="AWD162" s="8"/>
      <c r="AWE162" s="8"/>
      <c r="AWF162" s="8"/>
      <c r="AWG162" s="8"/>
      <c r="AWH162" s="8"/>
      <c r="AWI162" s="8"/>
      <c r="AWJ162" s="8"/>
      <c r="AWK162" s="8"/>
      <c r="AWL162" s="8"/>
      <c r="AWM162" s="8"/>
      <c r="AWN162" s="8"/>
      <c r="AWO162" s="8"/>
      <c r="AWP162" s="8"/>
      <c r="AWQ162" s="8"/>
      <c r="AWR162" s="8"/>
      <c r="AWS162" s="8"/>
      <c r="AWT162" s="8"/>
      <c r="AWU162" s="8"/>
      <c r="AWV162" s="8"/>
      <c r="AWW162" s="8"/>
      <c r="AWX162" s="8"/>
      <c r="AWY162" s="8"/>
      <c r="AWZ162" s="8"/>
      <c r="AXA162" s="8"/>
      <c r="AXB162" s="8"/>
      <c r="AXC162" s="8"/>
      <c r="AXD162" s="8"/>
      <c r="AXE162" s="8"/>
      <c r="AXF162" s="8"/>
      <c r="AXG162" s="8"/>
      <c r="AXH162" s="8"/>
      <c r="AXI162" s="8"/>
      <c r="AXJ162" s="8"/>
      <c r="AXK162" s="8"/>
      <c r="AXL162" s="8"/>
      <c r="AXM162" s="8"/>
      <c r="AXN162" s="8"/>
      <c r="AXO162" s="8"/>
      <c r="AXP162" s="8"/>
      <c r="AXQ162" s="8"/>
      <c r="AXR162" s="8"/>
      <c r="AXS162" s="8"/>
      <c r="AXT162" s="8"/>
      <c r="AXU162" s="8"/>
      <c r="AXV162" s="8"/>
      <c r="AXW162" s="8"/>
      <c r="AXX162" s="8"/>
      <c r="AXY162" s="8"/>
      <c r="AXZ162" s="8"/>
      <c r="AYA162" s="8"/>
      <c r="AYB162" s="8"/>
      <c r="AYC162" s="8"/>
      <c r="AYD162" s="8"/>
      <c r="AYE162" s="8"/>
      <c r="AYF162" s="8"/>
      <c r="AYG162" s="8"/>
      <c r="AYH162" s="8"/>
      <c r="AYI162" s="8"/>
      <c r="AYJ162" s="8"/>
      <c r="AYK162" s="8"/>
      <c r="AYL162" s="8"/>
      <c r="AYM162" s="8"/>
      <c r="AYN162" s="8"/>
      <c r="AYO162" s="8"/>
      <c r="AYP162" s="8"/>
      <c r="AYQ162" s="8"/>
      <c r="AYR162" s="8"/>
      <c r="AYS162" s="8"/>
      <c r="AYT162" s="8"/>
      <c r="AYU162" s="8"/>
      <c r="AYV162" s="8"/>
      <c r="AYW162" s="8"/>
      <c r="AYX162" s="8"/>
      <c r="AYY162" s="8"/>
      <c r="AYZ162" s="8"/>
      <c r="AZA162" s="8"/>
      <c r="AZB162" s="8"/>
      <c r="AZC162" s="8"/>
      <c r="AZD162" s="8"/>
      <c r="AZE162" s="8"/>
      <c r="AZF162" s="8"/>
      <c r="AZG162" s="8"/>
      <c r="AZH162" s="8"/>
      <c r="AZI162" s="8"/>
      <c r="AZJ162" s="8"/>
      <c r="AZK162" s="8"/>
      <c r="AZL162" s="8"/>
      <c r="AZM162" s="8"/>
      <c r="AZN162" s="8"/>
      <c r="AZO162" s="8"/>
      <c r="AZP162" s="8"/>
      <c r="AZQ162" s="8"/>
      <c r="AZR162" s="8"/>
      <c r="AZS162" s="8"/>
      <c r="AZT162" s="8"/>
      <c r="AZU162" s="8"/>
      <c r="AZV162" s="8"/>
      <c r="AZW162" s="8"/>
      <c r="AZX162" s="8"/>
      <c r="AZY162" s="8"/>
      <c r="AZZ162" s="8"/>
      <c r="BAA162" s="8"/>
      <c r="BAB162" s="8"/>
      <c r="BAC162" s="8"/>
      <c r="BAD162" s="8"/>
      <c r="BAE162" s="8"/>
      <c r="BAF162" s="8"/>
      <c r="BAG162" s="8"/>
      <c r="BAH162" s="8"/>
      <c r="BAI162" s="8"/>
      <c r="BAJ162" s="8"/>
      <c r="BAK162" s="8"/>
      <c r="BAL162" s="8"/>
      <c r="BAM162" s="8"/>
      <c r="BAN162" s="8"/>
      <c r="BAO162" s="8"/>
      <c r="BAP162" s="8"/>
      <c r="BAQ162" s="8"/>
      <c r="BAR162" s="8"/>
      <c r="BAS162" s="8"/>
      <c r="BAT162" s="8"/>
      <c r="BAU162" s="8"/>
      <c r="BAV162" s="8"/>
      <c r="BAW162" s="8"/>
      <c r="BAX162" s="8"/>
      <c r="BAY162" s="8"/>
      <c r="BAZ162" s="8"/>
      <c r="BBA162" s="8"/>
      <c r="BBB162" s="8"/>
      <c r="BBC162" s="8"/>
      <c r="BBD162" s="8"/>
      <c r="BBE162" s="8"/>
      <c r="BBF162" s="8"/>
      <c r="BBG162" s="8"/>
      <c r="BBH162" s="8"/>
      <c r="BBI162" s="8"/>
      <c r="BBJ162" s="8"/>
      <c r="BBK162" s="8"/>
      <c r="BBL162" s="8"/>
      <c r="BBM162" s="8"/>
      <c r="BBN162" s="8"/>
      <c r="BBO162" s="8"/>
      <c r="BBP162" s="8"/>
      <c r="BBQ162" s="8"/>
      <c r="BBR162" s="8"/>
      <c r="BBS162" s="8"/>
      <c r="BBT162" s="8"/>
      <c r="BBU162" s="8"/>
      <c r="BBV162" s="8"/>
      <c r="BBW162" s="8"/>
      <c r="BBX162" s="8"/>
      <c r="BBY162" s="8"/>
      <c r="BBZ162" s="8"/>
      <c r="BCA162" s="8"/>
      <c r="BCB162" s="8"/>
      <c r="BCC162" s="8"/>
      <c r="BCD162" s="8"/>
      <c r="BCE162" s="8"/>
      <c r="BCF162" s="8"/>
      <c r="BCG162" s="8"/>
      <c r="BCH162" s="8"/>
      <c r="BCI162" s="8"/>
      <c r="BCJ162" s="8"/>
      <c r="BCK162" s="8"/>
      <c r="BCL162" s="8"/>
      <c r="BCM162" s="8"/>
      <c r="BCN162" s="8"/>
      <c r="BCO162" s="8"/>
      <c r="BCP162" s="8"/>
      <c r="BCQ162" s="8"/>
      <c r="BCR162" s="8"/>
      <c r="BCS162" s="8"/>
      <c r="BCT162" s="8"/>
      <c r="BCU162" s="8"/>
      <c r="BCV162" s="8"/>
      <c r="BCW162" s="8"/>
      <c r="BCX162" s="8"/>
      <c r="BCY162" s="8"/>
      <c r="BCZ162" s="8"/>
      <c r="BDA162" s="8"/>
      <c r="BDB162" s="8"/>
      <c r="BDC162" s="8"/>
      <c r="BDD162" s="8"/>
      <c r="BDE162" s="8"/>
      <c r="BDF162" s="8"/>
      <c r="BDG162" s="8"/>
      <c r="BDH162" s="8"/>
      <c r="BDI162" s="8"/>
      <c r="BDJ162" s="8"/>
      <c r="BDK162" s="8"/>
      <c r="BDL162" s="8"/>
      <c r="BDM162" s="8"/>
      <c r="BDN162" s="8"/>
      <c r="BDO162" s="8"/>
      <c r="BDP162" s="8"/>
      <c r="BDQ162" s="8"/>
      <c r="BDR162" s="8"/>
      <c r="BDS162" s="8"/>
      <c r="BDT162" s="8"/>
      <c r="BDU162" s="8"/>
      <c r="BDV162" s="8"/>
      <c r="BDW162" s="8"/>
      <c r="BDX162" s="8"/>
      <c r="BDY162" s="8"/>
      <c r="BDZ162" s="8"/>
      <c r="BEA162" s="8"/>
      <c r="BEB162" s="8"/>
      <c r="BEC162" s="8"/>
      <c r="BED162" s="8"/>
      <c r="BEE162" s="8"/>
      <c r="BEF162" s="8"/>
      <c r="BEG162" s="8"/>
      <c r="BEH162" s="8"/>
      <c r="BEI162" s="8"/>
      <c r="BEJ162" s="8"/>
      <c r="BEK162" s="8"/>
      <c r="BEL162" s="8"/>
      <c r="BEM162" s="8"/>
      <c r="BEN162" s="8"/>
      <c r="BEO162" s="8"/>
      <c r="BEP162" s="8"/>
      <c r="BEQ162" s="8"/>
      <c r="BER162" s="8"/>
      <c r="BES162" s="8"/>
      <c r="BET162" s="8"/>
      <c r="BEU162" s="8"/>
      <c r="BEV162" s="8"/>
      <c r="BEW162" s="8"/>
      <c r="BEX162" s="8"/>
      <c r="BEY162" s="8"/>
      <c r="BEZ162" s="8"/>
      <c r="BFA162" s="8"/>
      <c r="BFB162" s="8"/>
      <c r="BFC162" s="8"/>
      <c r="BFD162" s="8"/>
      <c r="BFE162" s="8"/>
      <c r="BFF162" s="8"/>
      <c r="BFG162" s="8"/>
      <c r="BFH162" s="8"/>
      <c r="BFI162" s="8"/>
      <c r="BFJ162" s="8"/>
      <c r="BFK162" s="8"/>
      <c r="BFL162" s="8"/>
      <c r="BFM162" s="8"/>
      <c r="BFN162" s="8"/>
      <c r="BFO162" s="8"/>
      <c r="BFP162" s="8"/>
      <c r="BFQ162" s="8"/>
      <c r="BFR162" s="8"/>
      <c r="BFS162" s="8"/>
      <c r="BFT162" s="8"/>
      <c r="BFU162" s="8"/>
      <c r="BFV162" s="8"/>
      <c r="BFW162" s="8"/>
      <c r="BFX162" s="8"/>
      <c r="BFY162" s="8"/>
      <c r="BFZ162" s="8"/>
    </row>
    <row r="163" spans="3:1534" s="14" customFormat="1" ht="15" x14ac:dyDescent="0.25">
      <c r="C163" s="15"/>
      <c r="D163" s="15"/>
      <c r="E163" s="15"/>
      <c r="F163" s="15"/>
      <c r="G163" s="15"/>
      <c r="H163" s="15"/>
      <c r="I163" s="15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  <c r="AHU163" s="8"/>
      <c r="AHV163" s="8"/>
      <c r="AHW163" s="8"/>
      <c r="AHX163" s="8"/>
      <c r="AHY163" s="8"/>
      <c r="AHZ163" s="8"/>
      <c r="AIA163" s="8"/>
      <c r="AIB163" s="8"/>
      <c r="AIC163" s="8"/>
      <c r="AID163" s="8"/>
      <c r="AIE163" s="8"/>
      <c r="AIF163" s="8"/>
      <c r="AIG163" s="8"/>
      <c r="AIH163" s="8"/>
      <c r="AII163" s="8"/>
      <c r="AIJ163" s="8"/>
      <c r="AIK163" s="8"/>
      <c r="AIL163" s="8"/>
      <c r="AIM163" s="8"/>
      <c r="AIN163" s="8"/>
      <c r="AIO163" s="8"/>
      <c r="AIP163" s="8"/>
      <c r="AIQ163" s="8"/>
      <c r="AIR163" s="8"/>
      <c r="AIS163" s="8"/>
      <c r="AIT163" s="8"/>
      <c r="AIU163" s="8"/>
      <c r="AIV163" s="8"/>
      <c r="AIW163" s="8"/>
      <c r="AIX163" s="8"/>
      <c r="AIY163" s="8"/>
      <c r="AIZ163" s="8"/>
      <c r="AJA163" s="8"/>
      <c r="AJB163" s="8"/>
      <c r="AJC163" s="8"/>
      <c r="AJD163" s="8"/>
      <c r="AJE163" s="8"/>
      <c r="AJF163" s="8"/>
      <c r="AJG163" s="8"/>
      <c r="AJH163" s="8"/>
      <c r="AJI163" s="8"/>
      <c r="AJJ163" s="8"/>
      <c r="AJK163" s="8"/>
      <c r="AJL163" s="8"/>
      <c r="AJM163" s="8"/>
      <c r="AJN163" s="8"/>
      <c r="AJO163" s="8"/>
      <c r="AJP163" s="8"/>
      <c r="AJQ163" s="8"/>
      <c r="AJR163" s="8"/>
      <c r="AJS163" s="8"/>
      <c r="AJT163" s="8"/>
      <c r="AJU163" s="8"/>
      <c r="AJV163" s="8"/>
      <c r="AJW163" s="8"/>
      <c r="AJX163" s="8"/>
      <c r="AJY163" s="8"/>
      <c r="AJZ163" s="8"/>
      <c r="AKA163" s="8"/>
      <c r="AKB163" s="8"/>
      <c r="AKC163" s="8"/>
      <c r="AKD163" s="8"/>
      <c r="AKE163" s="8"/>
      <c r="AKF163" s="8"/>
      <c r="AKG163" s="8"/>
      <c r="AKH163" s="8"/>
      <c r="AKI163" s="8"/>
      <c r="AKJ163" s="8"/>
      <c r="AKK163" s="8"/>
      <c r="AKL163" s="8"/>
      <c r="AKM163" s="8"/>
      <c r="AKN163" s="8"/>
      <c r="AKO163" s="8"/>
      <c r="AKP163" s="8"/>
      <c r="AKQ163" s="8"/>
      <c r="AKR163" s="8"/>
      <c r="AKS163" s="8"/>
      <c r="AKT163" s="8"/>
      <c r="AKU163" s="8"/>
      <c r="AKV163" s="8"/>
      <c r="AKW163" s="8"/>
      <c r="AKX163" s="8"/>
      <c r="AKY163" s="8"/>
      <c r="AKZ163" s="8"/>
      <c r="ALA163" s="8"/>
      <c r="ALB163" s="8"/>
      <c r="ALC163" s="8"/>
      <c r="ALD163" s="8"/>
      <c r="ALE163" s="8"/>
      <c r="ALF163" s="8"/>
      <c r="ALG163" s="8"/>
      <c r="ALH163" s="8"/>
      <c r="ALI163" s="8"/>
      <c r="ALJ163" s="8"/>
      <c r="ALK163" s="8"/>
      <c r="ALL163" s="8"/>
      <c r="ALM163" s="8"/>
      <c r="ALN163" s="8"/>
      <c r="ALO163" s="8"/>
      <c r="ALP163" s="8"/>
      <c r="ALQ163" s="8"/>
      <c r="ALR163" s="8"/>
      <c r="ALS163" s="8"/>
      <c r="ALT163" s="8"/>
      <c r="ALU163" s="8"/>
      <c r="ALV163" s="8"/>
      <c r="ALW163" s="8"/>
      <c r="ALX163" s="8"/>
      <c r="ALY163" s="8"/>
      <c r="ALZ163" s="8"/>
      <c r="AMA163" s="8"/>
      <c r="AMB163" s="8"/>
      <c r="AMC163" s="8"/>
      <c r="AMD163" s="8"/>
      <c r="AME163" s="8"/>
      <c r="AMF163" s="8"/>
      <c r="AMG163" s="8"/>
      <c r="AMH163" s="8"/>
      <c r="AMI163" s="8"/>
      <c r="AMJ163" s="8"/>
      <c r="AMK163" s="8"/>
      <c r="AML163" s="8"/>
      <c r="AMM163" s="8"/>
      <c r="AMN163" s="8"/>
      <c r="AMO163" s="8"/>
      <c r="AMP163" s="8"/>
      <c r="AMQ163" s="8"/>
      <c r="AMR163" s="8"/>
      <c r="AMS163" s="8"/>
      <c r="AMT163" s="8"/>
      <c r="AMU163" s="8"/>
      <c r="AMV163" s="8"/>
      <c r="AMW163" s="8"/>
      <c r="AMX163" s="8"/>
      <c r="AMY163" s="8"/>
      <c r="AMZ163" s="8"/>
      <c r="ANA163" s="8"/>
      <c r="ANB163" s="8"/>
      <c r="ANC163" s="8"/>
      <c r="AND163" s="8"/>
      <c r="ANE163" s="8"/>
      <c r="ANF163" s="8"/>
      <c r="ANG163" s="8"/>
      <c r="ANH163" s="8"/>
      <c r="ANI163" s="8"/>
      <c r="ANJ163" s="8"/>
      <c r="ANK163" s="8"/>
      <c r="ANL163" s="8"/>
      <c r="ANM163" s="8"/>
      <c r="ANN163" s="8"/>
      <c r="ANO163" s="8"/>
      <c r="ANP163" s="8"/>
      <c r="ANQ163" s="8"/>
      <c r="ANR163" s="8"/>
      <c r="ANS163" s="8"/>
      <c r="ANT163" s="8"/>
      <c r="ANU163" s="8"/>
      <c r="ANV163" s="8"/>
      <c r="ANW163" s="8"/>
      <c r="ANX163" s="8"/>
      <c r="ANY163" s="8"/>
      <c r="ANZ163" s="8"/>
      <c r="AOA163" s="8"/>
      <c r="AOB163" s="8"/>
      <c r="AOC163" s="8"/>
      <c r="AOD163" s="8"/>
      <c r="AOE163" s="8"/>
      <c r="AOF163" s="8"/>
      <c r="AOG163" s="8"/>
      <c r="AOH163" s="8"/>
      <c r="AOI163" s="8"/>
      <c r="AOJ163" s="8"/>
      <c r="AOK163" s="8"/>
      <c r="AOL163" s="8"/>
      <c r="AOM163" s="8"/>
      <c r="AON163" s="8"/>
      <c r="AOO163" s="8"/>
      <c r="AOP163" s="8"/>
      <c r="AOQ163" s="8"/>
      <c r="AOR163" s="8"/>
      <c r="AOS163" s="8"/>
      <c r="AOT163" s="8"/>
      <c r="AOU163" s="8"/>
      <c r="AOV163" s="8"/>
      <c r="AOW163" s="8"/>
      <c r="AOX163" s="8"/>
      <c r="AOY163" s="8"/>
      <c r="AOZ163" s="8"/>
      <c r="APA163" s="8"/>
      <c r="APB163" s="8"/>
      <c r="APC163" s="8"/>
      <c r="APD163" s="8"/>
      <c r="APE163" s="8"/>
      <c r="APF163" s="8"/>
      <c r="APG163" s="8"/>
      <c r="APH163" s="8"/>
      <c r="API163" s="8"/>
      <c r="APJ163" s="8"/>
      <c r="APK163" s="8"/>
      <c r="APL163" s="8"/>
      <c r="APM163" s="8"/>
      <c r="APN163" s="8"/>
      <c r="APO163" s="8"/>
      <c r="APP163" s="8"/>
      <c r="APQ163" s="8"/>
      <c r="APR163" s="8"/>
      <c r="APS163" s="8"/>
      <c r="APT163" s="8"/>
      <c r="APU163" s="8"/>
      <c r="APV163" s="8"/>
      <c r="APW163" s="8"/>
      <c r="APX163" s="8"/>
      <c r="APY163" s="8"/>
      <c r="APZ163" s="8"/>
      <c r="AQA163" s="8"/>
      <c r="AQB163" s="8"/>
      <c r="AQC163" s="8"/>
      <c r="AQD163" s="8"/>
      <c r="AQE163" s="8"/>
      <c r="AQF163" s="8"/>
      <c r="AQG163" s="8"/>
      <c r="AQH163" s="8"/>
      <c r="AQI163" s="8"/>
      <c r="AQJ163" s="8"/>
      <c r="AQK163" s="8"/>
      <c r="AQL163" s="8"/>
      <c r="AQM163" s="8"/>
      <c r="AQN163" s="8"/>
      <c r="AQO163" s="8"/>
      <c r="AQP163" s="8"/>
      <c r="AQQ163" s="8"/>
      <c r="AQR163" s="8"/>
      <c r="AQS163" s="8"/>
      <c r="AQT163" s="8"/>
      <c r="AQU163" s="8"/>
      <c r="AQV163" s="8"/>
      <c r="AQW163" s="8"/>
      <c r="AQX163" s="8"/>
      <c r="AQY163" s="8"/>
      <c r="AQZ163" s="8"/>
      <c r="ARA163" s="8"/>
      <c r="ARB163" s="8"/>
      <c r="ARC163" s="8"/>
      <c r="ARD163" s="8"/>
      <c r="ARE163" s="8"/>
      <c r="ARF163" s="8"/>
      <c r="ARG163" s="8"/>
      <c r="ARH163" s="8"/>
      <c r="ARI163" s="8"/>
      <c r="ARJ163" s="8"/>
      <c r="ARK163" s="8"/>
      <c r="ARL163" s="8"/>
      <c r="ARM163" s="8"/>
      <c r="ARN163" s="8"/>
      <c r="ARO163" s="8"/>
      <c r="ARP163" s="8"/>
      <c r="ARQ163" s="8"/>
      <c r="ARR163" s="8"/>
      <c r="ARS163" s="8"/>
      <c r="ART163" s="8"/>
      <c r="ARU163" s="8"/>
      <c r="ARV163" s="8"/>
      <c r="ARW163" s="8"/>
      <c r="ARX163" s="8"/>
      <c r="ARY163" s="8"/>
      <c r="ARZ163" s="8"/>
      <c r="ASA163" s="8"/>
      <c r="ASB163" s="8"/>
      <c r="ASC163" s="8"/>
      <c r="ASD163" s="8"/>
      <c r="ASE163" s="8"/>
      <c r="ASF163" s="8"/>
      <c r="ASG163" s="8"/>
      <c r="ASH163" s="8"/>
      <c r="ASI163" s="8"/>
      <c r="ASJ163" s="8"/>
      <c r="ASK163" s="8"/>
      <c r="ASL163" s="8"/>
      <c r="ASM163" s="8"/>
      <c r="ASN163" s="8"/>
      <c r="ASO163" s="8"/>
      <c r="ASP163" s="8"/>
      <c r="ASQ163" s="8"/>
      <c r="ASR163" s="8"/>
      <c r="ASS163" s="8"/>
      <c r="AST163" s="8"/>
      <c r="ASU163" s="8"/>
      <c r="ASV163" s="8"/>
      <c r="ASW163" s="8"/>
      <c r="ASX163" s="8"/>
      <c r="ASY163" s="8"/>
      <c r="ASZ163" s="8"/>
      <c r="ATA163" s="8"/>
      <c r="ATB163" s="8"/>
      <c r="ATC163" s="8"/>
      <c r="ATD163" s="8"/>
      <c r="ATE163" s="8"/>
      <c r="ATF163" s="8"/>
      <c r="ATG163" s="8"/>
      <c r="ATH163" s="8"/>
      <c r="ATI163" s="8"/>
      <c r="ATJ163" s="8"/>
      <c r="ATK163" s="8"/>
      <c r="ATL163" s="8"/>
      <c r="ATM163" s="8"/>
      <c r="ATN163" s="8"/>
      <c r="ATO163" s="8"/>
      <c r="ATP163" s="8"/>
      <c r="ATQ163" s="8"/>
      <c r="ATR163" s="8"/>
      <c r="ATS163" s="8"/>
      <c r="ATT163" s="8"/>
      <c r="ATU163" s="8"/>
      <c r="ATV163" s="8"/>
      <c r="ATW163" s="8"/>
      <c r="ATX163" s="8"/>
      <c r="ATY163" s="8"/>
      <c r="ATZ163" s="8"/>
      <c r="AUA163" s="8"/>
      <c r="AUB163" s="8"/>
      <c r="AUC163" s="8"/>
      <c r="AUD163" s="8"/>
      <c r="AUE163" s="8"/>
      <c r="AUF163" s="8"/>
      <c r="AUG163" s="8"/>
      <c r="AUH163" s="8"/>
      <c r="AUI163" s="8"/>
      <c r="AUJ163" s="8"/>
      <c r="AUK163" s="8"/>
      <c r="AUL163" s="8"/>
      <c r="AUM163" s="8"/>
      <c r="AUN163" s="8"/>
      <c r="AUO163" s="8"/>
      <c r="AUP163" s="8"/>
      <c r="AUQ163" s="8"/>
      <c r="AUR163" s="8"/>
      <c r="AUS163" s="8"/>
      <c r="AUT163" s="8"/>
      <c r="AUU163" s="8"/>
      <c r="AUV163" s="8"/>
      <c r="AUW163" s="8"/>
      <c r="AUX163" s="8"/>
      <c r="AUY163" s="8"/>
      <c r="AUZ163" s="8"/>
      <c r="AVA163" s="8"/>
      <c r="AVB163" s="8"/>
      <c r="AVC163" s="8"/>
      <c r="AVD163" s="8"/>
      <c r="AVE163" s="8"/>
      <c r="AVF163" s="8"/>
      <c r="AVG163" s="8"/>
      <c r="AVH163" s="8"/>
      <c r="AVI163" s="8"/>
      <c r="AVJ163" s="8"/>
      <c r="AVK163" s="8"/>
      <c r="AVL163" s="8"/>
      <c r="AVM163" s="8"/>
      <c r="AVN163" s="8"/>
      <c r="AVO163" s="8"/>
      <c r="AVP163" s="8"/>
      <c r="AVQ163" s="8"/>
      <c r="AVR163" s="8"/>
      <c r="AVS163" s="8"/>
      <c r="AVT163" s="8"/>
      <c r="AVU163" s="8"/>
      <c r="AVV163" s="8"/>
      <c r="AVW163" s="8"/>
      <c r="AVX163" s="8"/>
      <c r="AVY163" s="8"/>
      <c r="AVZ163" s="8"/>
      <c r="AWA163" s="8"/>
      <c r="AWB163" s="8"/>
      <c r="AWC163" s="8"/>
      <c r="AWD163" s="8"/>
      <c r="AWE163" s="8"/>
      <c r="AWF163" s="8"/>
      <c r="AWG163" s="8"/>
      <c r="AWH163" s="8"/>
      <c r="AWI163" s="8"/>
      <c r="AWJ163" s="8"/>
      <c r="AWK163" s="8"/>
      <c r="AWL163" s="8"/>
      <c r="AWM163" s="8"/>
      <c r="AWN163" s="8"/>
      <c r="AWO163" s="8"/>
      <c r="AWP163" s="8"/>
      <c r="AWQ163" s="8"/>
      <c r="AWR163" s="8"/>
      <c r="AWS163" s="8"/>
      <c r="AWT163" s="8"/>
      <c r="AWU163" s="8"/>
      <c r="AWV163" s="8"/>
      <c r="AWW163" s="8"/>
      <c r="AWX163" s="8"/>
      <c r="AWY163" s="8"/>
      <c r="AWZ163" s="8"/>
      <c r="AXA163" s="8"/>
      <c r="AXB163" s="8"/>
      <c r="AXC163" s="8"/>
      <c r="AXD163" s="8"/>
      <c r="AXE163" s="8"/>
      <c r="AXF163" s="8"/>
      <c r="AXG163" s="8"/>
      <c r="AXH163" s="8"/>
      <c r="AXI163" s="8"/>
      <c r="AXJ163" s="8"/>
      <c r="AXK163" s="8"/>
      <c r="AXL163" s="8"/>
      <c r="AXM163" s="8"/>
      <c r="AXN163" s="8"/>
      <c r="AXO163" s="8"/>
      <c r="AXP163" s="8"/>
      <c r="AXQ163" s="8"/>
      <c r="AXR163" s="8"/>
      <c r="AXS163" s="8"/>
      <c r="AXT163" s="8"/>
      <c r="AXU163" s="8"/>
      <c r="AXV163" s="8"/>
      <c r="AXW163" s="8"/>
      <c r="AXX163" s="8"/>
      <c r="AXY163" s="8"/>
      <c r="AXZ163" s="8"/>
      <c r="AYA163" s="8"/>
      <c r="AYB163" s="8"/>
      <c r="AYC163" s="8"/>
      <c r="AYD163" s="8"/>
      <c r="AYE163" s="8"/>
      <c r="AYF163" s="8"/>
      <c r="AYG163" s="8"/>
      <c r="AYH163" s="8"/>
      <c r="AYI163" s="8"/>
      <c r="AYJ163" s="8"/>
      <c r="AYK163" s="8"/>
      <c r="AYL163" s="8"/>
      <c r="AYM163" s="8"/>
      <c r="AYN163" s="8"/>
      <c r="AYO163" s="8"/>
      <c r="AYP163" s="8"/>
      <c r="AYQ163" s="8"/>
      <c r="AYR163" s="8"/>
      <c r="AYS163" s="8"/>
      <c r="AYT163" s="8"/>
      <c r="AYU163" s="8"/>
      <c r="AYV163" s="8"/>
      <c r="AYW163" s="8"/>
      <c r="AYX163" s="8"/>
      <c r="AYY163" s="8"/>
      <c r="AYZ163" s="8"/>
      <c r="AZA163" s="8"/>
      <c r="AZB163" s="8"/>
      <c r="AZC163" s="8"/>
      <c r="AZD163" s="8"/>
      <c r="AZE163" s="8"/>
      <c r="AZF163" s="8"/>
      <c r="AZG163" s="8"/>
      <c r="AZH163" s="8"/>
      <c r="AZI163" s="8"/>
      <c r="AZJ163" s="8"/>
      <c r="AZK163" s="8"/>
      <c r="AZL163" s="8"/>
      <c r="AZM163" s="8"/>
      <c r="AZN163" s="8"/>
      <c r="AZO163" s="8"/>
      <c r="AZP163" s="8"/>
      <c r="AZQ163" s="8"/>
      <c r="AZR163" s="8"/>
      <c r="AZS163" s="8"/>
      <c r="AZT163" s="8"/>
      <c r="AZU163" s="8"/>
      <c r="AZV163" s="8"/>
      <c r="AZW163" s="8"/>
      <c r="AZX163" s="8"/>
      <c r="AZY163" s="8"/>
      <c r="AZZ163" s="8"/>
      <c r="BAA163" s="8"/>
      <c r="BAB163" s="8"/>
      <c r="BAC163" s="8"/>
      <c r="BAD163" s="8"/>
      <c r="BAE163" s="8"/>
      <c r="BAF163" s="8"/>
      <c r="BAG163" s="8"/>
      <c r="BAH163" s="8"/>
      <c r="BAI163" s="8"/>
      <c r="BAJ163" s="8"/>
      <c r="BAK163" s="8"/>
      <c r="BAL163" s="8"/>
      <c r="BAM163" s="8"/>
      <c r="BAN163" s="8"/>
      <c r="BAO163" s="8"/>
      <c r="BAP163" s="8"/>
      <c r="BAQ163" s="8"/>
      <c r="BAR163" s="8"/>
      <c r="BAS163" s="8"/>
      <c r="BAT163" s="8"/>
      <c r="BAU163" s="8"/>
      <c r="BAV163" s="8"/>
      <c r="BAW163" s="8"/>
      <c r="BAX163" s="8"/>
      <c r="BAY163" s="8"/>
      <c r="BAZ163" s="8"/>
      <c r="BBA163" s="8"/>
      <c r="BBB163" s="8"/>
      <c r="BBC163" s="8"/>
      <c r="BBD163" s="8"/>
      <c r="BBE163" s="8"/>
      <c r="BBF163" s="8"/>
      <c r="BBG163" s="8"/>
      <c r="BBH163" s="8"/>
      <c r="BBI163" s="8"/>
      <c r="BBJ163" s="8"/>
      <c r="BBK163" s="8"/>
      <c r="BBL163" s="8"/>
      <c r="BBM163" s="8"/>
      <c r="BBN163" s="8"/>
      <c r="BBO163" s="8"/>
      <c r="BBP163" s="8"/>
      <c r="BBQ163" s="8"/>
      <c r="BBR163" s="8"/>
      <c r="BBS163" s="8"/>
      <c r="BBT163" s="8"/>
      <c r="BBU163" s="8"/>
      <c r="BBV163" s="8"/>
      <c r="BBW163" s="8"/>
      <c r="BBX163" s="8"/>
      <c r="BBY163" s="8"/>
      <c r="BBZ163" s="8"/>
      <c r="BCA163" s="8"/>
      <c r="BCB163" s="8"/>
      <c r="BCC163" s="8"/>
      <c r="BCD163" s="8"/>
      <c r="BCE163" s="8"/>
      <c r="BCF163" s="8"/>
      <c r="BCG163" s="8"/>
      <c r="BCH163" s="8"/>
      <c r="BCI163" s="8"/>
      <c r="BCJ163" s="8"/>
      <c r="BCK163" s="8"/>
      <c r="BCL163" s="8"/>
      <c r="BCM163" s="8"/>
      <c r="BCN163" s="8"/>
      <c r="BCO163" s="8"/>
      <c r="BCP163" s="8"/>
      <c r="BCQ163" s="8"/>
      <c r="BCR163" s="8"/>
      <c r="BCS163" s="8"/>
      <c r="BCT163" s="8"/>
      <c r="BCU163" s="8"/>
      <c r="BCV163" s="8"/>
      <c r="BCW163" s="8"/>
      <c r="BCX163" s="8"/>
      <c r="BCY163" s="8"/>
      <c r="BCZ163" s="8"/>
      <c r="BDA163" s="8"/>
      <c r="BDB163" s="8"/>
      <c r="BDC163" s="8"/>
      <c r="BDD163" s="8"/>
      <c r="BDE163" s="8"/>
      <c r="BDF163" s="8"/>
      <c r="BDG163" s="8"/>
      <c r="BDH163" s="8"/>
      <c r="BDI163" s="8"/>
      <c r="BDJ163" s="8"/>
      <c r="BDK163" s="8"/>
      <c r="BDL163" s="8"/>
      <c r="BDM163" s="8"/>
      <c r="BDN163" s="8"/>
      <c r="BDO163" s="8"/>
      <c r="BDP163" s="8"/>
      <c r="BDQ163" s="8"/>
      <c r="BDR163" s="8"/>
      <c r="BDS163" s="8"/>
      <c r="BDT163" s="8"/>
      <c r="BDU163" s="8"/>
      <c r="BDV163" s="8"/>
      <c r="BDW163" s="8"/>
      <c r="BDX163" s="8"/>
      <c r="BDY163" s="8"/>
      <c r="BDZ163" s="8"/>
      <c r="BEA163" s="8"/>
      <c r="BEB163" s="8"/>
      <c r="BEC163" s="8"/>
      <c r="BED163" s="8"/>
      <c r="BEE163" s="8"/>
      <c r="BEF163" s="8"/>
      <c r="BEG163" s="8"/>
      <c r="BEH163" s="8"/>
      <c r="BEI163" s="8"/>
      <c r="BEJ163" s="8"/>
      <c r="BEK163" s="8"/>
      <c r="BEL163" s="8"/>
      <c r="BEM163" s="8"/>
      <c r="BEN163" s="8"/>
      <c r="BEO163" s="8"/>
      <c r="BEP163" s="8"/>
      <c r="BEQ163" s="8"/>
      <c r="BER163" s="8"/>
      <c r="BES163" s="8"/>
      <c r="BET163" s="8"/>
      <c r="BEU163" s="8"/>
      <c r="BEV163" s="8"/>
      <c r="BEW163" s="8"/>
      <c r="BEX163" s="8"/>
      <c r="BEY163" s="8"/>
      <c r="BEZ163" s="8"/>
      <c r="BFA163" s="8"/>
      <c r="BFB163" s="8"/>
      <c r="BFC163" s="8"/>
      <c r="BFD163" s="8"/>
      <c r="BFE163" s="8"/>
      <c r="BFF163" s="8"/>
      <c r="BFG163" s="8"/>
      <c r="BFH163" s="8"/>
      <c r="BFI163" s="8"/>
      <c r="BFJ163" s="8"/>
      <c r="BFK163" s="8"/>
      <c r="BFL163" s="8"/>
      <c r="BFM163" s="8"/>
      <c r="BFN163" s="8"/>
      <c r="BFO163" s="8"/>
      <c r="BFP163" s="8"/>
      <c r="BFQ163" s="8"/>
      <c r="BFR163" s="8"/>
      <c r="BFS163" s="8"/>
      <c r="BFT163" s="8"/>
      <c r="BFU163" s="8"/>
      <c r="BFV163" s="8"/>
      <c r="BFW163" s="8"/>
      <c r="BFX163" s="8"/>
      <c r="BFY163" s="8"/>
      <c r="BFZ163" s="8"/>
    </row>
    <row r="164" spans="3:1534" s="14" customFormat="1" ht="15" x14ac:dyDescent="0.25">
      <c r="C164" s="15"/>
      <c r="D164" s="15"/>
      <c r="E164" s="15"/>
      <c r="F164" s="15"/>
      <c r="G164" s="15"/>
      <c r="H164" s="15"/>
      <c r="I164" s="15"/>
      <c r="SV164" s="8"/>
      <c r="SW164" s="8"/>
      <c r="SX164" s="8"/>
      <c r="SY164" s="8"/>
      <c r="SZ164" s="8"/>
      <c r="TA164" s="8"/>
      <c r="TB164" s="8"/>
      <c r="TC164" s="8"/>
      <c r="TD164" s="8"/>
      <c r="TE164" s="8"/>
      <c r="TF164" s="8"/>
      <c r="TG164" s="8"/>
      <c r="TH164" s="8"/>
      <c r="TI164" s="8"/>
      <c r="TJ164" s="8"/>
      <c r="TK164" s="8"/>
      <c r="TL164" s="8"/>
      <c r="TM164" s="8"/>
      <c r="TN164" s="8"/>
      <c r="TO164" s="8"/>
      <c r="TP164" s="8"/>
      <c r="TQ164" s="8"/>
      <c r="TR164" s="8"/>
      <c r="TS164" s="8"/>
      <c r="TT164" s="8"/>
      <c r="TU164" s="8"/>
      <c r="TV164" s="8"/>
      <c r="TW164" s="8"/>
      <c r="TX164" s="8"/>
      <c r="TY164" s="8"/>
      <c r="TZ164" s="8"/>
      <c r="UA164" s="8"/>
      <c r="UB164" s="8"/>
      <c r="UC164" s="8"/>
      <c r="UD164" s="8"/>
      <c r="UE164" s="8"/>
      <c r="UF164" s="8"/>
      <c r="UG164" s="8"/>
      <c r="UH164" s="8"/>
      <c r="UI164" s="8"/>
      <c r="UJ164" s="8"/>
      <c r="UK164" s="8"/>
      <c r="UL164" s="8"/>
      <c r="UM164" s="8"/>
      <c r="UN164" s="8"/>
      <c r="UO164" s="8"/>
      <c r="UP164" s="8"/>
      <c r="UQ164" s="8"/>
      <c r="UR164" s="8"/>
      <c r="US164" s="8"/>
      <c r="UT164" s="8"/>
      <c r="UU164" s="8"/>
      <c r="UV164" s="8"/>
      <c r="UW164" s="8"/>
      <c r="UX164" s="8"/>
      <c r="UY164" s="8"/>
      <c r="UZ164" s="8"/>
      <c r="VA164" s="8"/>
      <c r="VB164" s="8"/>
      <c r="VC164" s="8"/>
      <c r="VD164" s="8"/>
      <c r="VE164" s="8"/>
      <c r="VF164" s="8"/>
      <c r="VG164" s="8"/>
      <c r="VH164" s="8"/>
      <c r="VI164" s="8"/>
      <c r="VJ164" s="8"/>
      <c r="VK164" s="8"/>
      <c r="VL164" s="8"/>
      <c r="VM164" s="8"/>
      <c r="VN164" s="8"/>
      <c r="VO164" s="8"/>
      <c r="VP164" s="8"/>
      <c r="VQ164" s="8"/>
      <c r="VR164" s="8"/>
      <c r="VS164" s="8"/>
      <c r="VT164" s="8"/>
      <c r="VU164" s="8"/>
      <c r="VV164" s="8"/>
      <c r="VW164" s="8"/>
      <c r="VX164" s="8"/>
      <c r="VY164" s="8"/>
      <c r="VZ164" s="8"/>
      <c r="WA164" s="8"/>
      <c r="WB164" s="8"/>
      <c r="WC164" s="8"/>
      <c r="WD164" s="8"/>
      <c r="WE164" s="8"/>
      <c r="WF164" s="8"/>
      <c r="WG164" s="8"/>
      <c r="WH164" s="8"/>
      <c r="WI164" s="8"/>
      <c r="WJ164" s="8"/>
      <c r="WK164" s="8"/>
      <c r="WL164" s="8"/>
      <c r="WM164" s="8"/>
      <c r="WN164" s="8"/>
      <c r="WO164" s="8"/>
      <c r="WP164" s="8"/>
      <c r="WQ164" s="8"/>
      <c r="WR164" s="8"/>
      <c r="WS164" s="8"/>
      <c r="WT164" s="8"/>
      <c r="WU164" s="8"/>
      <c r="WV164" s="8"/>
      <c r="WW164" s="8"/>
      <c r="WX164" s="8"/>
      <c r="WY164" s="8"/>
      <c r="WZ164" s="8"/>
      <c r="XA164" s="8"/>
      <c r="XB164" s="8"/>
      <c r="XC164" s="8"/>
      <c r="XD164" s="8"/>
      <c r="XE164" s="8"/>
      <c r="XF164" s="8"/>
      <c r="XG164" s="8"/>
      <c r="XH164" s="8"/>
      <c r="XI164" s="8"/>
      <c r="XJ164" s="8"/>
      <c r="XK164" s="8"/>
      <c r="XL164" s="8"/>
      <c r="XM164" s="8"/>
      <c r="XN164" s="8"/>
      <c r="XO164" s="8"/>
      <c r="XP164" s="8"/>
      <c r="XQ164" s="8"/>
      <c r="XR164" s="8"/>
      <c r="XS164" s="8"/>
      <c r="XT164" s="8"/>
      <c r="XU164" s="8"/>
      <c r="XV164" s="8"/>
      <c r="XW164" s="8"/>
      <c r="XX164" s="8"/>
      <c r="XY164" s="8"/>
      <c r="XZ164" s="8"/>
      <c r="YA164" s="8"/>
      <c r="YB164" s="8"/>
      <c r="YC164" s="8"/>
      <c r="YD164" s="8"/>
      <c r="YE164" s="8"/>
      <c r="YF164" s="8"/>
      <c r="YG164" s="8"/>
      <c r="YH164" s="8"/>
      <c r="YI164" s="8"/>
      <c r="YJ164" s="8"/>
      <c r="YK164" s="8"/>
      <c r="YL164" s="8"/>
      <c r="YM164" s="8"/>
      <c r="YN164" s="8"/>
      <c r="YO164" s="8"/>
      <c r="YP164" s="8"/>
      <c r="YQ164" s="8"/>
      <c r="YR164" s="8"/>
      <c r="YS164" s="8"/>
      <c r="YT164" s="8"/>
      <c r="YU164" s="8"/>
      <c r="YV164" s="8"/>
      <c r="YW164" s="8"/>
      <c r="YX164" s="8"/>
      <c r="YY164" s="8"/>
      <c r="YZ164" s="8"/>
      <c r="ZA164" s="8"/>
      <c r="ZB164" s="8"/>
      <c r="ZC164" s="8"/>
      <c r="ZD164" s="8"/>
      <c r="ZE164" s="8"/>
      <c r="ZF164" s="8"/>
      <c r="ZG164" s="8"/>
      <c r="ZH164" s="8"/>
      <c r="ZI164" s="8"/>
      <c r="ZJ164" s="8"/>
      <c r="ZK164" s="8"/>
      <c r="ZL164" s="8"/>
      <c r="ZM164" s="8"/>
      <c r="ZN164" s="8"/>
      <c r="ZO164" s="8"/>
      <c r="ZP164" s="8"/>
      <c r="ZQ164" s="8"/>
      <c r="ZR164" s="8"/>
      <c r="ZS164" s="8"/>
      <c r="ZT164" s="8"/>
      <c r="ZU164" s="8"/>
      <c r="ZV164" s="8"/>
      <c r="ZW164" s="8"/>
      <c r="ZX164" s="8"/>
      <c r="ZY164" s="8"/>
      <c r="ZZ164" s="8"/>
      <c r="AAA164" s="8"/>
      <c r="AAB164" s="8"/>
      <c r="AAC164" s="8"/>
      <c r="AAD164" s="8"/>
      <c r="AAE164" s="8"/>
      <c r="AAF164" s="8"/>
      <c r="AAG164" s="8"/>
      <c r="AAH164" s="8"/>
      <c r="AAI164" s="8"/>
      <c r="AAJ164" s="8"/>
      <c r="AAK164" s="8"/>
      <c r="AAL164" s="8"/>
      <c r="AAM164" s="8"/>
      <c r="AAN164" s="8"/>
      <c r="AAO164" s="8"/>
      <c r="AAP164" s="8"/>
      <c r="AAQ164" s="8"/>
      <c r="AAR164" s="8"/>
      <c r="AAS164" s="8"/>
      <c r="AAT164" s="8"/>
      <c r="AAU164" s="8"/>
      <c r="AAV164" s="8"/>
      <c r="AAW164" s="8"/>
      <c r="AAX164" s="8"/>
      <c r="AAY164" s="8"/>
      <c r="AAZ164" s="8"/>
      <c r="ABA164" s="8"/>
      <c r="ABB164" s="8"/>
      <c r="ABC164" s="8"/>
      <c r="ABD164" s="8"/>
      <c r="ABE164" s="8"/>
      <c r="ABF164" s="8"/>
      <c r="ABG164" s="8"/>
      <c r="ABH164" s="8"/>
      <c r="ABI164" s="8"/>
      <c r="ABJ164" s="8"/>
      <c r="ABK164" s="8"/>
      <c r="ABL164" s="8"/>
      <c r="ABM164" s="8"/>
      <c r="ABN164" s="8"/>
      <c r="ABO164" s="8"/>
      <c r="ABP164" s="8"/>
      <c r="ABQ164" s="8"/>
      <c r="ABR164" s="8"/>
      <c r="ABS164" s="8"/>
      <c r="ABT164" s="8"/>
      <c r="ABU164" s="8"/>
      <c r="ABV164" s="8"/>
      <c r="ABW164" s="8"/>
      <c r="ABX164" s="8"/>
      <c r="ABY164" s="8"/>
      <c r="ABZ164" s="8"/>
      <c r="ACA164" s="8"/>
      <c r="ACB164" s="8"/>
      <c r="ACC164" s="8"/>
      <c r="ACD164" s="8"/>
      <c r="ACE164" s="8"/>
      <c r="ACF164" s="8"/>
      <c r="ACG164" s="8"/>
      <c r="ACH164" s="8"/>
      <c r="ACI164" s="8"/>
      <c r="ACJ164" s="8"/>
      <c r="ACK164" s="8"/>
      <c r="ACL164" s="8"/>
      <c r="ACM164" s="8"/>
      <c r="ACN164" s="8"/>
      <c r="ACO164" s="8"/>
      <c r="ACP164" s="8"/>
      <c r="ACQ164" s="8"/>
      <c r="ACR164" s="8"/>
      <c r="ACS164" s="8"/>
      <c r="ACT164" s="8"/>
      <c r="ACU164" s="8"/>
      <c r="ACV164" s="8"/>
      <c r="ACW164" s="8"/>
      <c r="ACX164" s="8"/>
      <c r="ACY164" s="8"/>
      <c r="ACZ164" s="8"/>
      <c r="ADA164" s="8"/>
      <c r="ADB164" s="8"/>
      <c r="ADC164" s="8"/>
      <c r="ADD164" s="8"/>
      <c r="ADE164" s="8"/>
      <c r="ADF164" s="8"/>
      <c r="ADG164" s="8"/>
      <c r="ADH164" s="8"/>
      <c r="ADI164" s="8"/>
      <c r="ADJ164" s="8"/>
      <c r="ADK164" s="8"/>
      <c r="ADL164" s="8"/>
      <c r="ADM164" s="8"/>
      <c r="ADN164" s="8"/>
      <c r="ADO164" s="8"/>
      <c r="ADP164" s="8"/>
      <c r="ADQ164" s="8"/>
      <c r="ADR164" s="8"/>
      <c r="ADS164" s="8"/>
      <c r="ADT164" s="8"/>
      <c r="ADU164" s="8"/>
      <c r="ADV164" s="8"/>
      <c r="ADW164" s="8"/>
      <c r="ADX164" s="8"/>
      <c r="ADY164" s="8"/>
      <c r="ADZ164" s="8"/>
      <c r="AEA164" s="8"/>
      <c r="AEB164" s="8"/>
      <c r="AEC164" s="8"/>
      <c r="AED164" s="8"/>
      <c r="AEE164" s="8"/>
      <c r="AEF164" s="8"/>
      <c r="AEG164" s="8"/>
      <c r="AEH164" s="8"/>
      <c r="AEI164" s="8"/>
      <c r="AEJ164" s="8"/>
      <c r="AEK164" s="8"/>
      <c r="AEL164" s="8"/>
      <c r="AEM164" s="8"/>
      <c r="AEN164" s="8"/>
      <c r="AEO164" s="8"/>
      <c r="AEP164" s="8"/>
      <c r="AEQ164" s="8"/>
      <c r="AER164" s="8"/>
      <c r="AES164" s="8"/>
      <c r="AET164" s="8"/>
      <c r="AEU164" s="8"/>
      <c r="AEV164" s="8"/>
      <c r="AEW164" s="8"/>
      <c r="AEX164" s="8"/>
      <c r="AEY164" s="8"/>
      <c r="AEZ164" s="8"/>
      <c r="AFA164" s="8"/>
      <c r="AFB164" s="8"/>
      <c r="AFC164" s="8"/>
      <c r="AFD164" s="8"/>
      <c r="AFE164" s="8"/>
      <c r="AFF164" s="8"/>
      <c r="AFG164" s="8"/>
      <c r="AFH164" s="8"/>
      <c r="AFI164" s="8"/>
      <c r="AFJ164" s="8"/>
      <c r="AFK164" s="8"/>
      <c r="AFL164" s="8"/>
      <c r="AFM164" s="8"/>
      <c r="AFN164" s="8"/>
      <c r="AFO164" s="8"/>
      <c r="AFP164" s="8"/>
      <c r="AFQ164" s="8"/>
      <c r="AFR164" s="8"/>
      <c r="AFS164" s="8"/>
      <c r="AFT164" s="8"/>
      <c r="AFU164" s="8"/>
      <c r="AFV164" s="8"/>
      <c r="AFW164" s="8"/>
      <c r="AFX164" s="8"/>
      <c r="AFY164" s="8"/>
      <c r="AFZ164" s="8"/>
      <c r="AGA164" s="8"/>
      <c r="AGB164" s="8"/>
      <c r="AGC164" s="8"/>
      <c r="AGD164" s="8"/>
      <c r="AGE164" s="8"/>
      <c r="AGF164" s="8"/>
      <c r="AGG164" s="8"/>
      <c r="AGH164" s="8"/>
      <c r="AGI164" s="8"/>
      <c r="AGJ164" s="8"/>
      <c r="AGK164" s="8"/>
      <c r="AGL164" s="8"/>
      <c r="AGM164" s="8"/>
      <c r="AGN164" s="8"/>
      <c r="AGO164" s="8"/>
      <c r="AGP164" s="8"/>
      <c r="AGQ164" s="8"/>
      <c r="AGR164" s="8"/>
      <c r="AGS164" s="8"/>
      <c r="AGT164" s="8"/>
      <c r="AGU164" s="8"/>
      <c r="AGV164" s="8"/>
      <c r="AGW164" s="8"/>
      <c r="AGX164" s="8"/>
      <c r="AGY164" s="8"/>
      <c r="AGZ164" s="8"/>
      <c r="AHA164" s="8"/>
      <c r="AHB164" s="8"/>
      <c r="AHC164" s="8"/>
      <c r="AHD164" s="8"/>
      <c r="AHE164" s="8"/>
      <c r="AHF164" s="8"/>
      <c r="AHG164" s="8"/>
      <c r="AHH164" s="8"/>
      <c r="AHI164" s="8"/>
      <c r="AHJ164" s="8"/>
      <c r="AHK164" s="8"/>
      <c r="AHL164" s="8"/>
      <c r="AHM164" s="8"/>
      <c r="AHN164" s="8"/>
      <c r="AHO164" s="8"/>
      <c r="AHP164" s="8"/>
      <c r="AHQ164" s="8"/>
      <c r="AHR164" s="8"/>
      <c r="AHS164" s="8"/>
      <c r="AHT164" s="8"/>
      <c r="AHU164" s="8"/>
      <c r="AHV164" s="8"/>
      <c r="AHW164" s="8"/>
      <c r="AHX164" s="8"/>
      <c r="AHY164" s="8"/>
      <c r="AHZ164" s="8"/>
      <c r="AIA164" s="8"/>
      <c r="AIB164" s="8"/>
      <c r="AIC164" s="8"/>
      <c r="AID164" s="8"/>
      <c r="AIE164" s="8"/>
      <c r="AIF164" s="8"/>
      <c r="AIG164" s="8"/>
      <c r="AIH164" s="8"/>
      <c r="AII164" s="8"/>
      <c r="AIJ164" s="8"/>
      <c r="AIK164" s="8"/>
      <c r="AIL164" s="8"/>
      <c r="AIM164" s="8"/>
      <c r="AIN164" s="8"/>
      <c r="AIO164" s="8"/>
      <c r="AIP164" s="8"/>
      <c r="AIQ164" s="8"/>
      <c r="AIR164" s="8"/>
      <c r="AIS164" s="8"/>
      <c r="AIT164" s="8"/>
      <c r="AIU164" s="8"/>
      <c r="AIV164" s="8"/>
      <c r="AIW164" s="8"/>
      <c r="AIX164" s="8"/>
      <c r="AIY164" s="8"/>
      <c r="AIZ164" s="8"/>
      <c r="AJA164" s="8"/>
      <c r="AJB164" s="8"/>
      <c r="AJC164" s="8"/>
      <c r="AJD164" s="8"/>
      <c r="AJE164" s="8"/>
      <c r="AJF164" s="8"/>
      <c r="AJG164" s="8"/>
      <c r="AJH164" s="8"/>
      <c r="AJI164" s="8"/>
      <c r="AJJ164" s="8"/>
      <c r="AJK164" s="8"/>
      <c r="AJL164" s="8"/>
      <c r="AJM164" s="8"/>
      <c r="AJN164" s="8"/>
      <c r="AJO164" s="8"/>
      <c r="AJP164" s="8"/>
      <c r="AJQ164" s="8"/>
      <c r="AJR164" s="8"/>
      <c r="AJS164" s="8"/>
      <c r="AJT164" s="8"/>
      <c r="AJU164" s="8"/>
      <c r="AJV164" s="8"/>
      <c r="AJW164" s="8"/>
      <c r="AJX164" s="8"/>
      <c r="AJY164" s="8"/>
      <c r="AJZ164" s="8"/>
      <c r="AKA164" s="8"/>
      <c r="AKB164" s="8"/>
      <c r="AKC164" s="8"/>
      <c r="AKD164" s="8"/>
      <c r="AKE164" s="8"/>
      <c r="AKF164" s="8"/>
      <c r="AKG164" s="8"/>
      <c r="AKH164" s="8"/>
      <c r="AKI164" s="8"/>
      <c r="AKJ164" s="8"/>
      <c r="AKK164" s="8"/>
      <c r="AKL164" s="8"/>
      <c r="AKM164" s="8"/>
      <c r="AKN164" s="8"/>
      <c r="AKO164" s="8"/>
      <c r="AKP164" s="8"/>
      <c r="AKQ164" s="8"/>
      <c r="AKR164" s="8"/>
      <c r="AKS164" s="8"/>
      <c r="AKT164" s="8"/>
      <c r="AKU164" s="8"/>
      <c r="AKV164" s="8"/>
      <c r="AKW164" s="8"/>
      <c r="AKX164" s="8"/>
      <c r="AKY164" s="8"/>
      <c r="AKZ164" s="8"/>
      <c r="ALA164" s="8"/>
      <c r="ALB164" s="8"/>
      <c r="ALC164" s="8"/>
      <c r="ALD164" s="8"/>
      <c r="ALE164" s="8"/>
      <c r="ALF164" s="8"/>
      <c r="ALG164" s="8"/>
      <c r="ALH164" s="8"/>
      <c r="ALI164" s="8"/>
      <c r="ALJ164" s="8"/>
      <c r="ALK164" s="8"/>
      <c r="ALL164" s="8"/>
      <c r="ALM164" s="8"/>
      <c r="ALN164" s="8"/>
      <c r="ALO164" s="8"/>
      <c r="ALP164" s="8"/>
      <c r="ALQ164" s="8"/>
      <c r="ALR164" s="8"/>
      <c r="ALS164" s="8"/>
      <c r="ALT164" s="8"/>
      <c r="ALU164" s="8"/>
      <c r="ALV164" s="8"/>
      <c r="ALW164" s="8"/>
      <c r="ALX164" s="8"/>
      <c r="ALY164" s="8"/>
      <c r="ALZ164" s="8"/>
      <c r="AMA164" s="8"/>
      <c r="AMB164" s="8"/>
      <c r="AMC164" s="8"/>
      <c r="AMD164" s="8"/>
      <c r="AME164" s="8"/>
      <c r="AMF164" s="8"/>
      <c r="AMG164" s="8"/>
      <c r="AMH164" s="8"/>
      <c r="AMI164" s="8"/>
      <c r="AMJ164" s="8"/>
      <c r="AMK164" s="8"/>
      <c r="AML164" s="8"/>
      <c r="AMM164" s="8"/>
      <c r="AMN164" s="8"/>
      <c r="AMO164" s="8"/>
      <c r="AMP164" s="8"/>
      <c r="AMQ164" s="8"/>
      <c r="AMR164" s="8"/>
      <c r="AMS164" s="8"/>
      <c r="AMT164" s="8"/>
      <c r="AMU164" s="8"/>
      <c r="AMV164" s="8"/>
      <c r="AMW164" s="8"/>
      <c r="AMX164" s="8"/>
      <c r="AMY164" s="8"/>
      <c r="AMZ164" s="8"/>
      <c r="ANA164" s="8"/>
      <c r="ANB164" s="8"/>
      <c r="ANC164" s="8"/>
      <c r="AND164" s="8"/>
      <c r="ANE164" s="8"/>
      <c r="ANF164" s="8"/>
      <c r="ANG164" s="8"/>
      <c r="ANH164" s="8"/>
      <c r="ANI164" s="8"/>
      <c r="ANJ164" s="8"/>
      <c r="ANK164" s="8"/>
      <c r="ANL164" s="8"/>
      <c r="ANM164" s="8"/>
      <c r="ANN164" s="8"/>
      <c r="ANO164" s="8"/>
      <c r="ANP164" s="8"/>
      <c r="ANQ164" s="8"/>
      <c r="ANR164" s="8"/>
      <c r="ANS164" s="8"/>
      <c r="ANT164" s="8"/>
      <c r="ANU164" s="8"/>
      <c r="ANV164" s="8"/>
      <c r="ANW164" s="8"/>
      <c r="ANX164" s="8"/>
      <c r="ANY164" s="8"/>
      <c r="ANZ164" s="8"/>
      <c r="AOA164" s="8"/>
      <c r="AOB164" s="8"/>
      <c r="AOC164" s="8"/>
      <c r="AOD164" s="8"/>
      <c r="AOE164" s="8"/>
      <c r="AOF164" s="8"/>
      <c r="AOG164" s="8"/>
      <c r="AOH164" s="8"/>
      <c r="AOI164" s="8"/>
      <c r="AOJ164" s="8"/>
      <c r="AOK164" s="8"/>
      <c r="AOL164" s="8"/>
      <c r="AOM164" s="8"/>
      <c r="AON164" s="8"/>
      <c r="AOO164" s="8"/>
      <c r="AOP164" s="8"/>
      <c r="AOQ164" s="8"/>
      <c r="AOR164" s="8"/>
      <c r="AOS164" s="8"/>
      <c r="AOT164" s="8"/>
      <c r="AOU164" s="8"/>
      <c r="AOV164" s="8"/>
      <c r="AOW164" s="8"/>
      <c r="AOX164" s="8"/>
      <c r="AOY164" s="8"/>
      <c r="AOZ164" s="8"/>
      <c r="APA164" s="8"/>
      <c r="APB164" s="8"/>
      <c r="APC164" s="8"/>
      <c r="APD164" s="8"/>
      <c r="APE164" s="8"/>
      <c r="APF164" s="8"/>
      <c r="APG164" s="8"/>
      <c r="APH164" s="8"/>
      <c r="API164" s="8"/>
      <c r="APJ164" s="8"/>
      <c r="APK164" s="8"/>
      <c r="APL164" s="8"/>
      <c r="APM164" s="8"/>
      <c r="APN164" s="8"/>
      <c r="APO164" s="8"/>
      <c r="APP164" s="8"/>
      <c r="APQ164" s="8"/>
      <c r="APR164" s="8"/>
      <c r="APS164" s="8"/>
      <c r="APT164" s="8"/>
      <c r="APU164" s="8"/>
      <c r="APV164" s="8"/>
      <c r="APW164" s="8"/>
      <c r="APX164" s="8"/>
      <c r="APY164" s="8"/>
      <c r="APZ164" s="8"/>
      <c r="AQA164" s="8"/>
      <c r="AQB164" s="8"/>
      <c r="AQC164" s="8"/>
      <c r="AQD164" s="8"/>
      <c r="AQE164" s="8"/>
      <c r="AQF164" s="8"/>
      <c r="AQG164" s="8"/>
      <c r="AQH164" s="8"/>
      <c r="AQI164" s="8"/>
      <c r="AQJ164" s="8"/>
      <c r="AQK164" s="8"/>
      <c r="AQL164" s="8"/>
      <c r="AQM164" s="8"/>
      <c r="AQN164" s="8"/>
      <c r="AQO164" s="8"/>
      <c r="AQP164" s="8"/>
      <c r="AQQ164" s="8"/>
      <c r="AQR164" s="8"/>
      <c r="AQS164" s="8"/>
      <c r="AQT164" s="8"/>
      <c r="AQU164" s="8"/>
      <c r="AQV164" s="8"/>
      <c r="AQW164" s="8"/>
      <c r="AQX164" s="8"/>
      <c r="AQY164" s="8"/>
      <c r="AQZ164" s="8"/>
      <c r="ARA164" s="8"/>
      <c r="ARB164" s="8"/>
      <c r="ARC164" s="8"/>
      <c r="ARD164" s="8"/>
      <c r="ARE164" s="8"/>
      <c r="ARF164" s="8"/>
      <c r="ARG164" s="8"/>
      <c r="ARH164" s="8"/>
      <c r="ARI164" s="8"/>
      <c r="ARJ164" s="8"/>
      <c r="ARK164" s="8"/>
      <c r="ARL164" s="8"/>
      <c r="ARM164" s="8"/>
      <c r="ARN164" s="8"/>
      <c r="ARO164" s="8"/>
      <c r="ARP164" s="8"/>
      <c r="ARQ164" s="8"/>
      <c r="ARR164" s="8"/>
      <c r="ARS164" s="8"/>
      <c r="ART164" s="8"/>
      <c r="ARU164" s="8"/>
      <c r="ARV164" s="8"/>
      <c r="ARW164" s="8"/>
      <c r="ARX164" s="8"/>
      <c r="ARY164" s="8"/>
      <c r="ARZ164" s="8"/>
      <c r="ASA164" s="8"/>
      <c r="ASB164" s="8"/>
      <c r="ASC164" s="8"/>
      <c r="ASD164" s="8"/>
      <c r="ASE164" s="8"/>
      <c r="ASF164" s="8"/>
      <c r="ASG164" s="8"/>
      <c r="ASH164" s="8"/>
      <c r="ASI164" s="8"/>
      <c r="ASJ164" s="8"/>
      <c r="ASK164" s="8"/>
      <c r="ASL164" s="8"/>
      <c r="ASM164" s="8"/>
      <c r="ASN164" s="8"/>
      <c r="ASO164" s="8"/>
      <c r="ASP164" s="8"/>
      <c r="ASQ164" s="8"/>
      <c r="ASR164" s="8"/>
      <c r="ASS164" s="8"/>
      <c r="AST164" s="8"/>
      <c r="ASU164" s="8"/>
      <c r="ASV164" s="8"/>
      <c r="ASW164" s="8"/>
      <c r="ASX164" s="8"/>
      <c r="ASY164" s="8"/>
      <c r="ASZ164" s="8"/>
      <c r="ATA164" s="8"/>
      <c r="ATB164" s="8"/>
      <c r="ATC164" s="8"/>
      <c r="ATD164" s="8"/>
      <c r="ATE164" s="8"/>
      <c r="ATF164" s="8"/>
      <c r="ATG164" s="8"/>
      <c r="ATH164" s="8"/>
      <c r="ATI164" s="8"/>
      <c r="ATJ164" s="8"/>
      <c r="ATK164" s="8"/>
      <c r="ATL164" s="8"/>
      <c r="ATM164" s="8"/>
      <c r="ATN164" s="8"/>
      <c r="ATO164" s="8"/>
      <c r="ATP164" s="8"/>
      <c r="ATQ164" s="8"/>
      <c r="ATR164" s="8"/>
      <c r="ATS164" s="8"/>
      <c r="ATT164" s="8"/>
      <c r="ATU164" s="8"/>
      <c r="ATV164" s="8"/>
      <c r="ATW164" s="8"/>
      <c r="ATX164" s="8"/>
      <c r="ATY164" s="8"/>
      <c r="ATZ164" s="8"/>
      <c r="AUA164" s="8"/>
      <c r="AUB164" s="8"/>
      <c r="AUC164" s="8"/>
      <c r="AUD164" s="8"/>
      <c r="AUE164" s="8"/>
      <c r="AUF164" s="8"/>
      <c r="AUG164" s="8"/>
      <c r="AUH164" s="8"/>
      <c r="AUI164" s="8"/>
      <c r="AUJ164" s="8"/>
      <c r="AUK164" s="8"/>
      <c r="AUL164" s="8"/>
      <c r="AUM164" s="8"/>
      <c r="AUN164" s="8"/>
      <c r="AUO164" s="8"/>
      <c r="AUP164" s="8"/>
      <c r="AUQ164" s="8"/>
      <c r="AUR164" s="8"/>
      <c r="AUS164" s="8"/>
      <c r="AUT164" s="8"/>
      <c r="AUU164" s="8"/>
      <c r="AUV164" s="8"/>
      <c r="AUW164" s="8"/>
      <c r="AUX164" s="8"/>
      <c r="AUY164" s="8"/>
      <c r="AUZ164" s="8"/>
      <c r="AVA164" s="8"/>
      <c r="AVB164" s="8"/>
      <c r="AVC164" s="8"/>
      <c r="AVD164" s="8"/>
      <c r="AVE164" s="8"/>
      <c r="AVF164" s="8"/>
      <c r="AVG164" s="8"/>
      <c r="AVH164" s="8"/>
      <c r="AVI164" s="8"/>
      <c r="AVJ164" s="8"/>
      <c r="AVK164" s="8"/>
      <c r="AVL164" s="8"/>
      <c r="AVM164" s="8"/>
      <c r="AVN164" s="8"/>
      <c r="AVO164" s="8"/>
      <c r="AVP164" s="8"/>
      <c r="AVQ164" s="8"/>
      <c r="AVR164" s="8"/>
      <c r="AVS164" s="8"/>
      <c r="AVT164" s="8"/>
      <c r="AVU164" s="8"/>
      <c r="AVV164" s="8"/>
      <c r="AVW164" s="8"/>
      <c r="AVX164" s="8"/>
      <c r="AVY164" s="8"/>
      <c r="AVZ164" s="8"/>
      <c r="AWA164" s="8"/>
      <c r="AWB164" s="8"/>
      <c r="AWC164" s="8"/>
      <c r="AWD164" s="8"/>
      <c r="AWE164" s="8"/>
      <c r="AWF164" s="8"/>
      <c r="AWG164" s="8"/>
      <c r="AWH164" s="8"/>
      <c r="AWI164" s="8"/>
      <c r="AWJ164" s="8"/>
      <c r="AWK164" s="8"/>
      <c r="AWL164" s="8"/>
      <c r="AWM164" s="8"/>
      <c r="AWN164" s="8"/>
      <c r="AWO164" s="8"/>
      <c r="AWP164" s="8"/>
      <c r="AWQ164" s="8"/>
      <c r="AWR164" s="8"/>
      <c r="AWS164" s="8"/>
      <c r="AWT164" s="8"/>
      <c r="AWU164" s="8"/>
      <c r="AWV164" s="8"/>
      <c r="AWW164" s="8"/>
      <c r="AWX164" s="8"/>
      <c r="AWY164" s="8"/>
      <c r="AWZ164" s="8"/>
      <c r="AXA164" s="8"/>
      <c r="AXB164" s="8"/>
      <c r="AXC164" s="8"/>
      <c r="AXD164" s="8"/>
      <c r="AXE164" s="8"/>
      <c r="AXF164" s="8"/>
      <c r="AXG164" s="8"/>
      <c r="AXH164" s="8"/>
      <c r="AXI164" s="8"/>
      <c r="AXJ164" s="8"/>
      <c r="AXK164" s="8"/>
      <c r="AXL164" s="8"/>
      <c r="AXM164" s="8"/>
      <c r="AXN164" s="8"/>
      <c r="AXO164" s="8"/>
      <c r="AXP164" s="8"/>
      <c r="AXQ164" s="8"/>
      <c r="AXR164" s="8"/>
      <c r="AXS164" s="8"/>
      <c r="AXT164" s="8"/>
      <c r="AXU164" s="8"/>
      <c r="AXV164" s="8"/>
      <c r="AXW164" s="8"/>
      <c r="AXX164" s="8"/>
      <c r="AXY164" s="8"/>
      <c r="AXZ164" s="8"/>
      <c r="AYA164" s="8"/>
      <c r="AYB164" s="8"/>
      <c r="AYC164" s="8"/>
      <c r="AYD164" s="8"/>
      <c r="AYE164" s="8"/>
      <c r="AYF164" s="8"/>
      <c r="AYG164" s="8"/>
      <c r="AYH164" s="8"/>
      <c r="AYI164" s="8"/>
      <c r="AYJ164" s="8"/>
      <c r="AYK164" s="8"/>
      <c r="AYL164" s="8"/>
      <c r="AYM164" s="8"/>
      <c r="AYN164" s="8"/>
      <c r="AYO164" s="8"/>
      <c r="AYP164" s="8"/>
      <c r="AYQ164" s="8"/>
      <c r="AYR164" s="8"/>
      <c r="AYS164" s="8"/>
      <c r="AYT164" s="8"/>
      <c r="AYU164" s="8"/>
      <c r="AYV164" s="8"/>
      <c r="AYW164" s="8"/>
      <c r="AYX164" s="8"/>
      <c r="AYY164" s="8"/>
      <c r="AYZ164" s="8"/>
      <c r="AZA164" s="8"/>
      <c r="AZB164" s="8"/>
      <c r="AZC164" s="8"/>
      <c r="AZD164" s="8"/>
      <c r="AZE164" s="8"/>
      <c r="AZF164" s="8"/>
      <c r="AZG164" s="8"/>
      <c r="AZH164" s="8"/>
      <c r="AZI164" s="8"/>
      <c r="AZJ164" s="8"/>
      <c r="AZK164" s="8"/>
      <c r="AZL164" s="8"/>
      <c r="AZM164" s="8"/>
      <c r="AZN164" s="8"/>
      <c r="AZO164" s="8"/>
      <c r="AZP164" s="8"/>
      <c r="AZQ164" s="8"/>
      <c r="AZR164" s="8"/>
      <c r="AZS164" s="8"/>
      <c r="AZT164" s="8"/>
      <c r="AZU164" s="8"/>
      <c r="AZV164" s="8"/>
      <c r="AZW164" s="8"/>
      <c r="AZX164" s="8"/>
      <c r="AZY164" s="8"/>
      <c r="AZZ164" s="8"/>
      <c r="BAA164" s="8"/>
      <c r="BAB164" s="8"/>
      <c r="BAC164" s="8"/>
      <c r="BAD164" s="8"/>
      <c r="BAE164" s="8"/>
      <c r="BAF164" s="8"/>
      <c r="BAG164" s="8"/>
      <c r="BAH164" s="8"/>
      <c r="BAI164" s="8"/>
      <c r="BAJ164" s="8"/>
      <c r="BAK164" s="8"/>
      <c r="BAL164" s="8"/>
      <c r="BAM164" s="8"/>
      <c r="BAN164" s="8"/>
      <c r="BAO164" s="8"/>
      <c r="BAP164" s="8"/>
      <c r="BAQ164" s="8"/>
      <c r="BAR164" s="8"/>
      <c r="BAS164" s="8"/>
      <c r="BAT164" s="8"/>
      <c r="BAU164" s="8"/>
      <c r="BAV164" s="8"/>
      <c r="BAW164" s="8"/>
      <c r="BAX164" s="8"/>
      <c r="BAY164" s="8"/>
      <c r="BAZ164" s="8"/>
      <c r="BBA164" s="8"/>
      <c r="BBB164" s="8"/>
      <c r="BBC164" s="8"/>
      <c r="BBD164" s="8"/>
      <c r="BBE164" s="8"/>
      <c r="BBF164" s="8"/>
      <c r="BBG164" s="8"/>
      <c r="BBH164" s="8"/>
      <c r="BBI164" s="8"/>
      <c r="BBJ164" s="8"/>
      <c r="BBK164" s="8"/>
      <c r="BBL164" s="8"/>
      <c r="BBM164" s="8"/>
      <c r="BBN164" s="8"/>
      <c r="BBO164" s="8"/>
      <c r="BBP164" s="8"/>
      <c r="BBQ164" s="8"/>
      <c r="BBR164" s="8"/>
      <c r="BBS164" s="8"/>
      <c r="BBT164" s="8"/>
      <c r="BBU164" s="8"/>
      <c r="BBV164" s="8"/>
      <c r="BBW164" s="8"/>
      <c r="BBX164" s="8"/>
      <c r="BBY164" s="8"/>
      <c r="BBZ164" s="8"/>
      <c r="BCA164" s="8"/>
      <c r="BCB164" s="8"/>
      <c r="BCC164" s="8"/>
      <c r="BCD164" s="8"/>
      <c r="BCE164" s="8"/>
      <c r="BCF164" s="8"/>
      <c r="BCG164" s="8"/>
      <c r="BCH164" s="8"/>
      <c r="BCI164" s="8"/>
      <c r="BCJ164" s="8"/>
      <c r="BCK164" s="8"/>
      <c r="BCL164" s="8"/>
      <c r="BCM164" s="8"/>
      <c r="BCN164" s="8"/>
      <c r="BCO164" s="8"/>
      <c r="BCP164" s="8"/>
      <c r="BCQ164" s="8"/>
      <c r="BCR164" s="8"/>
      <c r="BCS164" s="8"/>
      <c r="BCT164" s="8"/>
      <c r="BCU164" s="8"/>
      <c r="BCV164" s="8"/>
      <c r="BCW164" s="8"/>
      <c r="BCX164" s="8"/>
      <c r="BCY164" s="8"/>
      <c r="BCZ164" s="8"/>
      <c r="BDA164" s="8"/>
      <c r="BDB164" s="8"/>
      <c r="BDC164" s="8"/>
      <c r="BDD164" s="8"/>
      <c r="BDE164" s="8"/>
      <c r="BDF164" s="8"/>
      <c r="BDG164" s="8"/>
      <c r="BDH164" s="8"/>
      <c r="BDI164" s="8"/>
      <c r="BDJ164" s="8"/>
      <c r="BDK164" s="8"/>
      <c r="BDL164" s="8"/>
      <c r="BDM164" s="8"/>
      <c r="BDN164" s="8"/>
      <c r="BDO164" s="8"/>
      <c r="BDP164" s="8"/>
      <c r="BDQ164" s="8"/>
      <c r="BDR164" s="8"/>
      <c r="BDS164" s="8"/>
      <c r="BDT164" s="8"/>
      <c r="BDU164" s="8"/>
      <c r="BDV164" s="8"/>
      <c r="BDW164" s="8"/>
      <c r="BDX164" s="8"/>
      <c r="BDY164" s="8"/>
      <c r="BDZ164" s="8"/>
      <c r="BEA164" s="8"/>
      <c r="BEB164" s="8"/>
      <c r="BEC164" s="8"/>
      <c r="BED164" s="8"/>
      <c r="BEE164" s="8"/>
      <c r="BEF164" s="8"/>
      <c r="BEG164" s="8"/>
      <c r="BEH164" s="8"/>
      <c r="BEI164" s="8"/>
      <c r="BEJ164" s="8"/>
      <c r="BEK164" s="8"/>
      <c r="BEL164" s="8"/>
      <c r="BEM164" s="8"/>
      <c r="BEN164" s="8"/>
      <c r="BEO164" s="8"/>
      <c r="BEP164" s="8"/>
      <c r="BEQ164" s="8"/>
      <c r="BER164" s="8"/>
      <c r="BES164" s="8"/>
      <c r="BET164" s="8"/>
      <c r="BEU164" s="8"/>
      <c r="BEV164" s="8"/>
      <c r="BEW164" s="8"/>
      <c r="BEX164" s="8"/>
      <c r="BEY164" s="8"/>
      <c r="BEZ164" s="8"/>
      <c r="BFA164" s="8"/>
      <c r="BFB164" s="8"/>
      <c r="BFC164" s="8"/>
      <c r="BFD164" s="8"/>
      <c r="BFE164" s="8"/>
      <c r="BFF164" s="8"/>
      <c r="BFG164" s="8"/>
      <c r="BFH164" s="8"/>
      <c r="BFI164" s="8"/>
      <c r="BFJ164" s="8"/>
      <c r="BFK164" s="8"/>
      <c r="BFL164" s="8"/>
      <c r="BFM164" s="8"/>
      <c r="BFN164" s="8"/>
      <c r="BFO164" s="8"/>
      <c r="BFP164" s="8"/>
      <c r="BFQ164" s="8"/>
      <c r="BFR164" s="8"/>
      <c r="BFS164" s="8"/>
      <c r="BFT164" s="8"/>
      <c r="BFU164" s="8"/>
      <c r="BFV164" s="8"/>
      <c r="BFW164" s="8"/>
      <c r="BFX164" s="8"/>
      <c r="BFY164" s="8"/>
      <c r="BFZ164" s="8"/>
    </row>
    <row r="165" spans="3:1534" s="14" customFormat="1" ht="15" x14ac:dyDescent="0.25">
      <c r="C165" s="15"/>
      <c r="D165" s="15"/>
      <c r="E165" s="15"/>
      <c r="F165" s="15"/>
      <c r="G165" s="15"/>
      <c r="H165" s="15"/>
      <c r="I165" s="15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  <c r="AHU165" s="8"/>
      <c r="AHV165" s="8"/>
      <c r="AHW165" s="8"/>
      <c r="AHX165" s="8"/>
      <c r="AHY165" s="8"/>
      <c r="AHZ165" s="8"/>
      <c r="AIA165" s="8"/>
      <c r="AIB165" s="8"/>
      <c r="AIC165" s="8"/>
      <c r="AID165" s="8"/>
      <c r="AIE165" s="8"/>
      <c r="AIF165" s="8"/>
      <c r="AIG165" s="8"/>
      <c r="AIH165" s="8"/>
      <c r="AII165" s="8"/>
      <c r="AIJ165" s="8"/>
      <c r="AIK165" s="8"/>
      <c r="AIL165" s="8"/>
      <c r="AIM165" s="8"/>
      <c r="AIN165" s="8"/>
      <c r="AIO165" s="8"/>
      <c r="AIP165" s="8"/>
      <c r="AIQ165" s="8"/>
      <c r="AIR165" s="8"/>
      <c r="AIS165" s="8"/>
      <c r="AIT165" s="8"/>
      <c r="AIU165" s="8"/>
      <c r="AIV165" s="8"/>
      <c r="AIW165" s="8"/>
      <c r="AIX165" s="8"/>
      <c r="AIY165" s="8"/>
      <c r="AIZ165" s="8"/>
      <c r="AJA165" s="8"/>
      <c r="AJB165" s="8"/>
      <c r="AJC165" s="8"/>
      <c r="AJD165" s="8"/>
      <c r="AJE165" s="8"/>
      <c r="AJF165" s="8"/>
      <c r="AJG165" s="8"/>
      <c r="AJH165" s="8"/>
      <c r="AJI165" s="8"/>
      <c r="AJJ165" s="8"/>
      <c r="AJK165" s="8"/>
      <c r="AJL165" s="8"/>
      <c r="AJM165" s="8"/>
      <c r="AJN165" s="8"/>
      <c r="AJO165" s="8"/>
      <c r="AJP165" s="8"/>
      <c r="AJQ165" s="8"/>
      <c r="AJR165" s="8"/>
      <c r="AJS165" s="8"/>
      <c r="AJT165" s="8"/>
      <c r="AJU165" s="8"/>
      <c r="AJV165" s="8"/>
      <c r="AJW165" s="8"/>
      <c r="AJX165" s="8"/>
      <c r="AJY165" s="8"/>
      <c r="AJZ165" s="8"/>
      <c r="AKA165" s="8"/>
      <c r="AKB165" s="8"/>
      <c r="AKC165" s="8"/>
      <c r="AKD165" s="8"/>
      <c r="AKE165" s="8"/>
      <c r="AKF165" s="8"/>
      <c r="AKG165" s="8"/>
      <c r="AKH165" s="8"/>
      <c r="AKI165" s="8"/>
      <c r="AKJ165" s="8"/>
      <c r="AKK165" s="8"/>
      <c r="AKL165" s="8"/>
      <c r="AKM165" s="8"/>
      <c r="AKN165" s="8"/>
      <c r="AKO165" s="8"/>
      <c r="AKP165" s="8"/>
      <c r="AKQ165" s="8"/>
      <c r="AKR165" s="8"/>
      <c r="AKS165" s="8"/>
      <c r="AKT165" s="8"/>
      <c r="AKU165" s="8"/>
      <c r="AKV165" s="8"/>
      <c r="AKW165" s="8"/>
      <c r="AKX165" s="8"/>
      <c r="AKY165" s="8"/>
      <c r="AKZ165" s="8"/>
      <c r="ALA165" s="8"/>
      <c r="ALB165" s="8"/>
      <c r="ALC165" s="8"/>
      <c r="ALD165" s="8"/>
      <c r="ALE165" s="8"/>
      <c r="ALF165" s="8"/>
      <c r="ALG165" s="8"/>
      <c r="ALH165" s="8"/>
      <c r="ALI165" s="8"/>
      <c r="ALJ165" s="8"/>
      <c r="ALK165" s="8"/>
      <c r="ALL165" s="8"/>
      <c r="ALM165" s="8"/>
      <c r="ALN165" s="8"/>
      <c r="ALO165" s="8"/>
      <c r="ALP165" s="8"/>
      <c r="ALQ165" s="8"/>
      <c r="ALR165" s="8"/>
      <c r="ALS165" s="8"/>
      <c r="ALT165" s="8"/>
      <c r="ALU165" s="8"/>
      <c r="ALV165" s="8"/>
      <c r="ALW165" s="8"/>
      <c r="ALX165" s="8"/>
      <c r="ALY165" s="8"/>
      <c r="ALZ165" s="8"/>
      <c r="AMA165" s="8"/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  <c r="AML165" s="8"/>
      <c r="AMM165" s="8"/>
      <c r="AMN165" s="8"/>
      <c r="AMO165" s="8"/>
      <c r="AMP165" s="8"/>
      <c r="AMQ165" s="8"/>
      <c r="AMR165" s="8"/>
      <c r="AMS165" s="8"/>
      <c r="AMT165" s="8"/>
      <c r="AMU165" s="8"/>
      <c r="AMV165" s="8"/>
      <c r="AMW165" s="8"/>
      <c r="AMX165" s="8"/>
      <c r="AMY165" s="8"/>
      <c r="AMZ165" s="8"/>
      <c r="ANA165" s="8"/>
      <c r="ANB165" s="8"/>
      <c r="ANC165" s="8"/>
      <c r="AND165" s="8"/>
      <c r="ANE165" s="8"/>
      <c r="ANF165" s="8"/>
      <c r="ANG165" s="8"/>
      <c r="ANH165" s="8"/>
      <c r="ANI165" s="8"/>
      <c r="ANJ165" s="8"/>
      <c r="ANK165" s="8"/>
      <c r="ANL165" s="8"/>
      <c r="ANM165" s="8"/>
      <c r="ANN165" s="8"/>
      <c r="ANO165" s="8"/>
      <c r="ANP165" s="8"/>
      <c r="ANQ165" s="8"/>
      <c r="ANR165" s="8"/>
      <c r="ANS165" s="8"/>
      <c r="ANT165" s="8"/>
      <c r="ANU165" s="8"/>
      <c r="ANV165" s="8"/>
      <c r="ANW165" s="8"/>
      <c r="ANX165" s="8"/>
      <c r="ANY165" s="8"/>
      <c r="ANZ165" s="8"/>
      <c r="AOA165" s="8"/>
      <c r="AOB165" s="8"/>
      <c r="AOC165" s="8"/>
      <c r="AOD165" s="8"/>
      <c r="AOE165" s="8"/>
      <c r="AOF165" s="8"/>
      <c r="AOG165" s="8"/>
      <c r="AOH165" s="8"/>
      <c r="AOI165" s="8"/>
      <c r="AOJ165" s="8"/>
      <c r="AOK165" s="8"/>
      <c r="AOL165" s="8"/>
      <c r="AOM165" s="8"/>
      <c r="AON165" s="8"/>
      <c r="AOO165" s="8"/>
      <c r="AOP165" s="8"/>
      <c r="AOQ165" s="8"/>
      <c r="AOR165" s="8"/>
      <c r="AOS165" s="8"/>
      <c r="AOT165" s="8"/>
      <c r="AOU165" s="8"/>
      <c r="AOV165" s="8"/>
      <c r="AOW165" s="8"/>
      <c r="AOX165" s="8"/>
      <c r="AOY165" s="8"/>
      <c r="AOZ165" s="8"/>
      <c r="APA165" s="8"/>
      <c r="APB165" s="8"/>
      <c r="APC165" s="8"/>
      <c r="APD165" s="8"/>
      <c r="APE165" s="8"/>
      <c r="APF165" s="8"/>
      <c r="APG165" s="8"/>
      <c r="APH165" s="8"/>
      <c r="API165" s="8"/>
      <c r="APJ165" s="8"/>
      <c r="APK165" s="8"/>
      <c r="APL165" s="8"/>
      <c r="APM165" s="8"/>
      <c r="APN165" s="8"/>
      <c r="APO165" s="8"/>
      <c r="APP165" s="8"/>
      <c r="APQ165" s="8"/>
      <c r="APR165" s="8"/>
      <c r="APS165" s="8"/>
      <c r="APT165" s="8"/>
      <c r="APU165" s="8"/>
      <c r="APV165" s="8"/>
      <c r="APW165" s="8"/>
      <c r="APX165" s="8"/>
      <c r="APY165" s="8"/>
      <c r="APZ165" s="8"/>
      <c r="AQA165" s="8"/>
      <c r="AQB165" s="8"/>
      <c r="AQC165" s="8"/>
      <c r="AQD165" s="8"/>
      <c r="AQE165" s="8"/>
      <c r="AQF165" s="8"/>
      <c r="AQG165" s="8"/>
      <c r="AQH165" s="8"/>
      <c r="AQI165" s="8"/>
      <c r="AQJ165" s="8"/>
      <c r="AQK165" s="8"/>
      <c r="AQL165" s="8"/>
      <c r="AQM165" s="8"/>
      <c r="AQN165" s="8"/>
      <c r="AQO165" s="8"/>
      <c r="AQP165" s="8"/>
      <c r="AQQ165" s="8"/>
      <c r="AQR165" s="8"/>
      <c r="AQS165" s="8"/>
      <c r="AQT165" s="8"/>
      <c r="AQU165" s="8"/>
      <c r="AQV165" s="8"/>
      <c r="AQW165" s="8"/>
      <c r="AQX165" s="8"/>
      <c r="AQY165" s="8"/>
      <c r="AQZ165" s="8"/>
      <c r="ARA165" s="8"/>
      <c r="ARB165" s="8"/>
      <c r="ARC165" s="8"/>
      <c r="ARD165" s="8"/>
      <c r="ARE165" s="8"/>
      <c r="ARF165" s="8"/>
      <c r="ARG165" s="8"/>
      <c r="ARH165" s="8"/>
      <c r="ARI165" s="8"/>
      <c r="ARJ165" s="8"/>
      <c r="ARK165" s="8"/>
      <c r="ARL165" s="8"/>
      <c r="ARM165" s="8"/>
      <c r="ARN165" s="8"/>
      <c r="ARO165" s="8"/>
      <c r="ARP165" s="8"/>
      <c r="ARQ165" s="8"/>
      <c r="ARR165" s="8"/>
      <c r="ARS165" s="8"/>
      <c r="ART165" s="8"/>
      <c r="ARU165" s="8"/>
      <c r="ARV165" s="8"/>
      <c r="ARW165" s="8"/>
      <c r="ARX165" s="8"/>
      <c r="ARY165" s="8"/>
      <c r="ARZ165" s="8"/>
      <c r="ASA165" s="8"/>
      <c r="ASB165" s="8"/>
      <c r="ASC165" s="8"/>
      <c r="ASD165" s="8"/>
      <c r="ASE165" s="8"/>
      <c r="ASF165" s="8"/>
      <c r="ASG165" s="8"/>
      <c r="ASH165" s="8"/>
      <c r="ASI165" s="8"/>
      <c r="ASJ165" s="8"/>
      <c r="ASK165" s="8"/>
      <c r="ASL165" s="8"/>
      <c r="ASM165" s="8"/>
      <c r="ASN165" s="8"/>
      <c r="ASO165" s="8"/>
      <c r="ASP165" s="8"/>
      <c r="ASQ165" s="8"/>
      <c r="ASR165" s="8"/>
      <c r="ASS165" s="8"/>
      <c r="AST165" s="8"/>
      <c r="ASU165" s="8"/>
      <c r="ASV165" s="8"/>
      <c r="ASW165" s="8"/>
      <c r="ASX165" s="8"/>
      <c r="ASY165" s="8"/>
      <c r="ASZ165" s="8"/>
      <c r="ATA165" s="8"/>
      <c r="ATB165" s="8"/>
      <c r="ATC165" s="8"/>
      <c r="ATD165" s="8"/>
      <c r="ATE165" s="8"/>
      <c r="ATF165" s="8"/>
      <c r="ATG165" s="8"/>
      <c r="ATH165" s="8"/>
      <c r="ATI165" s="8"/>
      <c r="ATJ165" s="8"/>
      <c r="ATK165" s="8"/>
      <c r="ATL165" s="8"/>
      <c r="ATM165" s="8"/>
      <c r="ATN165" s="8"/>
      <c r="ATO165" s="8"/>
      <c r="ATP165" s="8"/>
      <c r="ATQ165" s="8"/>
      <c r="ATR165" s="8"/>
      <c r="ATS165" s="8"/>
      <c r="ATT165" s="8"/>
      <c r="ATU165" s="8"/>
      <c r="ATV165" s="8"/>
      <c r="ATW165" s="8"/>
      <c r="ATX165" s="8"/>
      <c r="ATY165" s="8"/>
      <c r="ATZ165" s="8"/>
      <c r="AUA165" s="8"/>
      <c r="AUB165" s="8"/>
      <c r="AUC165" s="8"/>
      <c r="AUD165" s="8"/>
      <c r="AUE165" s="8"/>
      <c r="AUF165" s="8"/>
      <c r="AUG165" s="8"/>
      <c r="AUH165" s="8"/>
      <c r="AUI165" s="8"/>
      <c r="AUJ165" s="8"/>
      <c r="AUK165" s="8"/>
      <c r="AUL165" s="8"/>
      <c r="AUM165" s="8"/>
      <c r="AUN165" s="8"/>
      <c r="AUO165" s="8"/>
      <c r="AUP165" s="8"/>
      <c r="AUQ165" s="8"/>
      <c r="AUR165" s="8"/>
      <c r="AUS165" s="8"/>
      <c r="AUT165" s="8"/>
      <c r="AUU165" s="8"/>
      <c r="AUV165" s="8"/>
      <c r="AUW165" s="8"/>
      <c r="AUX165" s="8"/>
      <c r="AUY165" s="8"/>
      <c r="AUZ165" s="8"/>
      <c r="AVA165" s="8"/>
      <c r="AVB165" s="8"/>
      <c r="AVC165" s="8"/>
      <c r="AVD165" s="8"/>
      <c r="AVE165" s="8"/>
      <c r="AVF165" s="8"/>
      <c r="AVG165" s="8"/>
      <c r="AVH165" s="8"/>
      <c r="AVI165" s="8"/>
      <c r="AVJ165" s="8"/>
      <c r="AVK165" s="8"/>
      <c r="AVL165" s="8"/>
      <c r="AVM165" s="8"/>
      <c r="AVN165" s="8"/>
      <c r="AVO165" s="8"/>
      <c r="AVP165" s="8"/>
      <c r="AVQ165" s="8"/>
      <c r="AVR165" s="8"/>
      <c r="AVS165" s="8"/>
      <c r="AVT165" s="8"/>
      <c r="AVU165" s="8"/>
      <c r="AVV165" s="8"/>
      <c r="AVW165" s="8"/>
      <c r="AVX165" s="8"/>
      <c r="AVY165" s="8"/>
      <c r="AVZ165" s="8"/>
      <c r="AWA165" s="8"/>
      <c r="AWB165" s="8"/>
      <c r="AWC165" s="8"/>
      <c r="AWD165" s="8"/>
      <c r="AWE165" s="8"/>
      <c r="AWF165" s="8"/>
      <c r="AWG165" s="8"/>
      <c r="AWH165" s="8"/>
      <c r="AWI165" s="8"/>
      <c r="AWJ165" s="8"/>
      <c r="AWK165" s="8"/>
      <c r="AWL165" s="8"/>
      <c r="AWM165" s="8"/>
      <c r="AWN165" s="8"/>
      <c r="AWO165" s="8"/>
      <c r="AWP165" s="8"/>
      <c r="AWQ165" s="8"/>
      <c r="AWR165" s="8"/>
      <c r="AWS165" s="8"/>
      <c r="AWT165" s="8"/>
      <c r="AWU165" s="8"/>
      <c r="AWV165" s="8"/>
      <c r="AWW165" s="8"/>
      <c r="AWX165" s="8"/>
      <c r="AWY165" s="8"/>
      <c r="AWZ165" s="8"/>
      <c r="AXA165" s="8"/>
      <c r="AXB165" s="8"/>
      <c r="AXC165" s="8"/>
      <c r="AXD165" s="8"/>
      <c r="AXE165" s="8"/>
      <c r="AXF165" s="8"/>
      <c r="AXG165" s="8"/>
      <c r="AXH165" s="8"/>
      <c r="AXI165" s="8"/>
      <c r="AXJ165" s="8"/>
      <c r="AXK165" s="8"/>
      <c r="AXL165" s="8"/>
      <c r="AXM165" s="8"/>
      <c r="AXN165" s="8"/>
      <c r="AXO165" s="8"/>
      <c r="AXP165" s="8"/>
      <c r="AXQ165" s="8"/>
      <c r="AXR165" s="8"/>
      <c r="AXS165" s="8"/>
      <c r="AXT165" s="8"/>
      <c r="AXU165" s="8"/>
      <c r="AXV165" s="8"/>
      <c r="AXW165" s="8"/>
      <c r="AXX165" s="8"/>
      <c r="AXY165" s="8"/>
      <c r="AXZ165" s="8"/>
      <c r="AYA165" s="8"/>
      <c r="AYB165" s="8"/>
      <c r="AYC165" s="8"/>
      <c r="AYD165" s="8"/>
      <c r="AYE165" s="8"/>
      <c r="AYF165" s="8"/>
      <c r="AYG165" s="8"/>
      <c r="AYH165" s="8"/>
      <c r="AYI165" s="8"/>
      <c r="AYJ165" s="8"/>
      <c r="AYK165" s="8"/>
      <c r="AYL165" s="8"/>
      <c r="AYM165" s="8"/>
      <c r="AYN165" s="8"/>
      <c r="AYO165" s="8"/>
      <c r="AYP165" s="8"/>
      <c r="AYQ165" s="8"/>
      <c r="AYR165" s="8"/>
      <c r="AYS165" s="8"/>
      <c r="AYT165" s="8"/>
      <c r="AYU165" s="8"/>
      <c r="AYV165" s="8"/>
      <c r="AYW165" s="8"/>
      <c r="AYX165" s="8"/>
      <c r="AYY165" s="8"/>
      <c r="AYZ165" s="8"/>
      <c r="AZA165" s="8"/>
      <c r="AZB165" s="8"/>
      <c r="AZC165" s="8"/>
      <c r="AZD165" s="8"/>
      <c r="AZE165" s="8"/>
      <c r="AZF165" s="8"/>
      <c r="AZG165" s="8"/>
      <c r="AZH165" s="8"/>
      <c r="AZI165" s="8"/>
      <c r="AZJ165" s="8"/>
      <c r="AZK165" s="8"/>
      <c r="AZL165" s="8"/>
      <c r="AZM165" s="8"/>
      <c r="AZN165" s="8"/>
      <c r="AZO165" s="8"/>
      <c r="AZP165" s="8"/>
      <c r="AZQ165" s="8"/>
      <c r="AZR165" s="8"/>
      <c r="AZS165" s="8"/>
      <c r="AZT165" s="8"/>
      <c r="AZU165" s="8"/>
      <c r="AZV165" s="8"/>
      <c r="AZW165" s="8"/>
      <c r="AZX165" s="8"/>
      <c r="AZY165" s="8"/>
      <c r="AZZ165" s="8"/>
      <c r="BAA165" s="8"/>
      <c r="BAB165" s="8"/>
      <c r="BAC165" s="8"/>
      <c r="BAD165" s="8"/>
      <c r="BAE165" s="8"/>
      <c r="BAF165" s="8"/>
      <c r="BAG165" s="8"/>
      <c r="BAH165" s="8"/>
      <c r="BAI165" s="8"/>
      <c r="BAJ165" s="8"/>
      <c r="BAK165" s="8"/>
      <c r="BAL165" s="8"/>
      <c r="BAM165" s="8"/>
      <c r="BAN165" s="8"/>
      <c r="BAO165" s="8"/>
      <c r="BAP165" s="8"/>
      <c r="BAQ165" s="8"/>
      <c r="BAR165" s="8"/>
      <c r="BAS165" s="8"/>
      <c r="BAT165" s="8"/>
      <c r="BAU165" s="8"/>
      <c r="BAV165" s="8"/>
      <c r="BAW165" s="8"/>
      <c r="BAX165" s="8"/>
      <c r="BAY165" s="8"/>
      <c r="BAZ165" s="8"/>
      <c r="BBA165" s="8"/>
      <c r="BBB165" s="8"/>
      <c r="BBC165" s="8"/>
      <c r="BBD165" s="8"/>
      <c r="BBE165" s="8"/>
      <c r="BBF165" s="8"/>
      <c r="BBG165" s="8"/>
      <c r="BBH165" s="8"/>
      <c r="BBI165" s="8"/>
      <c r="BBJ165" s="8"/>
      <c r="BBK165" s="8"/>
      <c r="BBL165" s="8"/>
      <c r="BBM165" s="8"/>
      <c r="BBN165" s="8"/>
      <c r="BBO165" s="8"/>
      <c r="BBP165" s="8"/>
      <c r="BBQ165" s="8"/>
      <c r="BBR165" s="8"/>
      <c r="BBS165" s="8"/>
      <c r="BBT165" s="8"/>
      <c r="BBU165" s="8"/>
      <c r="BBV165" s="8"/>
      <c r="BBW165" s="8"/>
      <c r="BBX165" s="8"/>
      <c r="BBY165" s="8"/>
      <c r="BBZ165" s="8"/>
      <c r="BCA165" s="8"/>
      <c r="BCB165" s="8"/>
      <c r="BCC165" s="8"/>
      <c r="BCD165" s="8"/>
      <c r="BCE165" s="8"/>
      <c r="BCF165" s="8"/>
      <c r="BCG165" s="8"/>
      <c r="BCH165" s="8"/>
      <c r="BCI165" s="8"/>
      <c r="BCJ165" s="8"/>
      <c r="BCK165" s="8"/>
      <c r="BCL165" s="8"/>
      <c r="BCM165" s="8"/>
      <c r="BCN165" s="8"/>
      <c r="BCO165" s="8"/>
      <c r="BCP165" s="8"/>
      <c r="BCQ165" s="8"/>
      <c r="BCR165" s="8"/>
      <c r="BCS165" s="8"/>
      <c r="BCT165" s="8"/>
      <c r="BCU165" s="8"/>
      <c r="BCV165" s="8"/>
      <c r="BCW165" s="8"/>
      <c r="BCX165" s="8"/>
      <c r="BCY165" s="8"/>
      <c r="BCZ165" s="8"/>
      <c r="BDA165" s="8"/>
      <c r="BDB165" s="8"/>
      <c r="BDC165" s="8"/>
      <c r="BDD165" s="8"/>
      <c r="BDE165" s="8"/>
      <c r="BDF165" s="8"/>
      <c r="BDG165" s="8"/>
      <c r="BDH165" s="8"/>
      <c r="BDI165" s="8"/>
      <c r="BDJ165" s="8"/>
      <c r="BDK165" s="8"/>
      <c r="BDL165" s="8"/>
      <c r="BDM165" s="8"/>
      <c r="BDN165" s="8"/>
      <c r="BDO165" s="8"/>
      <c r="BDP165" s="8"/>
      <c r="BDQ165" s="8"/>
      <c r="BDR165" s="8"/>
      <c r="BDS165" s="8"/>
      <c r="BDT165" s="8"/>
      <c r="BDU165" s="8"/>
      <c r="BDV165" s="8"/>
      <c r="BDW165" s="8"/>
      <c r="BDX165" s="8"/>
      <c r="BDY165" s="8"/>
      <c r="BDZ165" s="8"/>
      <c r="BEA165" s="8"/>
      <c r="BEB165" s="8"/>
      <c r="BEC165" s="8"/>
      <c r="BED165" s="8"/>
      <c r="BEE165" s="8"/>
      <c r="BEF165" s="8"/>
      <c r="BEG165" s="8"/>
      <c r="BEH165" s="8"/>
      <c r="BEI165" s="8"/>
      <c r="BEJ165" s="8"/>
      <c r="BEK165" s="8"/>
      <c r="BEL165" s="8"/>
      <c r="BEM165" s="8"/>
      <c r="BEN165" s="8"/>
      <c r="BEO165" s="8"/>
      <c r="BEP165" s="8"/>
      <c r="BEQ165" s="8"/>
      <c r="BER165" s="8"/>
      <c r="BES165" s="8"/>
      <c r="BET165" s="8"/>
      <c r="BEU165" s="8"/>
      <c r="BEV165" s="8"/>
      <c r="BEW165" s="8"/>
      <c r="BEX165" s="8"/>
      <c r="BEY165" s="8"/>
      <c r="BEZ165" s="8"/>
      <c r="BFA165" s="8"/>
      <c r="BFB165" s="8"/>
      <c r="BFC165" s="8"/>
      <c r="BFD165" s="8"/>
      <c r="BFE165" s="8"/>
      <c r="BFF165" s="8"/>
      <c r="BFG165" s="8"/>
      <c r="BFH165" s="8"/>
      <c r="BFI165" s="8"/>
      <c r="BFJ165" s="8"/>
      <c r="BFK165" s="8"/>
      <c r="BFL165" s="8"/>
      <c r="BFM165" s="8"/>
      <c r="BFN165" s="8"/>
      <c r="BFO165" s="8"/>
      <c r="BFP165" s="8"/>
      <c r="BFQ165" s="8"/>
      <c r="BFR165" s="8"/>
      <c r="BFS165" s="8"/>
      <c r="BFT165" s="8"/>
      <c r="BFU165" s="8"/>
      <c r="BFV165" s="8"/>
      <c r="BFW165" s="8"/>
      <c r="BFX165" s="8"/>
      <c r="BFY165" s="8"/>
      <c r="BFZ165" s="8"/>
    </row>
    <row r="166" spans="3:1534" s="14" customFormat="1" ht="15" x14ac:dyDescent="0.25">
      <c r="C166" s="15"/>
      <c r="D166" s="15"/>
      <c r="E166" s="15"/>
      <c r="F166" s="15"/>
      <c r="G166" s="15"/>
      <c r="H166" s="15"/>
      <c r="I166" s="15"/>
      <c r="SV166" s="8"/>
      <c r="SW166" s="8"/>
      <c r="SX166" s="8"/>
      <c r="SY166" s="8"/>
      <c r="SZ166" s="8"/>
      <c r="TA166" s="8"/>
      <c r="TB166" s="8"/>
      <c r="TC166" s="8"/>
      <c r="TD166" s="8"/>
      <c r="TE166" s="8"/>
      <c r="TF166" s="8"/>
      <c r="TG166" s="8"/>
      <c r="TH166" s="8"/>
      <c r="TI166" s="8"/>
      <c r="TJ166" s="8"/>
      <c r="TK166" s="8"/>
      <c r="TL166" s="8"/>
      <c r="TM166" s="8"/>
      <c r="TN166" s="8"/>
      <c r="TO166" s="8"/>
      <c r="TP166" s="8"/>
      <c r="TQ166" s="8"/>
      <c r="TR166" s="8"/>
      <c r="TS166" s="8"/>
      <c r="TT166" s="8"/>
      <c r="TU166" s="8"/>
      <c r="TV166" s="8"/>
      <c r="TW166" s="8"/>
      <c r="TX166" s="8"/>
      <c r="TY166" s="8"/>
      <c r="TZ166" s="8"/>
      <c r="UA166" s="8"/>
      <c r="UB166" s="8"/>
      <c r="UC166" s="8"/>
      <c r="UD166" s="8"/>
      <c r="UE166" s="8"/>
      <c r="UF166" s="8"/>
      <c r="UG166" s="8"/>
      <c r="UH166" s="8"/>
      <c r="UI166" s="8"/>
      <c r="UJ166" s="8"/>
      <c r="UK166" s="8"/>
      <c r="UL166" s="8"/>
      <c r="UM166" s="8"/>
      <c r="UN166" s="8"/>
      <c r="UO166" s="8"/>
      <c r="UP166" s="8"/>
      <c r="UQ166" s="8"/>
      <c r="UR166" s="8"/>
      <c r="US166" s="8"/>
      <c r="UT166" s="8"/>
      <c r="UU166" s="8"/>
      <c r="UV166" s="8"/>
      <c r="UW166" s="8"/>
      <c r="UX166" s="8"/>
      <c r="UY166" s="8"/>
      <c r="UZ166" s="8"/>
      <c r="VA166" s="8"/>
      <c r="VB166" s="8"/>
      <c r="VC166" s="8"/>
      <c r="VD166" s="8"/>
      <c r="VE166" s="8"/>
      <c r="VF166" s="8"/>
      <c r="VG166" s="8"/>
      <c r="VH166" s="8"/>
      <c r="VI166" s="8"/>
      <c r="VJ166" s="8"/>
      <c r="VK166" s="8"/>
      <c r="VL166" s="8"/>
      <c r="VM166" s="8"/>
      <c r="VN166" s="8"/>
      <c r="VO166" s="8"/>
      <c r="VP166" s="8"/>
      <c r="VQ166" s="8"/>
      <c r="VR166" s="8"/>
      <c r="VS166" s="8"/>
      <c r="VT166" s="8"/>
      <c r="VU166" s="8"/>
      <c r="VV166" s="8"/>
      <c r="VW166" s="8"/>
      <c r="VX166" s="8"/>
      <c r="VY166" s="8"/>
      <c r="VZ166" s="8"/>
      <c r="WA166" s="8"/>
      <c r="WB166" s="8"/>
      <c r="WC166" s="8"/>
      <c r="WD166" s="8"/>
      <c r="WE166" s="8"/>
      <c r="WF166" s="8"/>
      <c r="WG166" s="8"/>
      <c r="WH166" s="8"/>
      <c r="WI166" s="8"/>
      <c r="WJ166" s="8"/>
      <c r="WK166" s="8"/>
      <c r="WL166" s="8"/>
      <c r="WM166" s="8"/>
      <c r="WN166" s="8"/>
      <c r="WO166" s="8"/>
      <c r="WP166" s="8"/>
      <c r="WQ166" s="8"/>
      <c r="WR166" s="8"/>
      <c r="WS166" s="8"/>
      <c r="WT166" s="8"/>
      <c r="WU166" s="8"/>
      <c r="WV166" s="8"/>
      <c r="WW166" s="8"/>
      <c r="WX166" s="8"/>
      <c r="WY166" s="8"/>
      <c r="WZ166" s="8"/>
      <c r="XA166" s="8"/>
      <c r="XB166" s="8"/>
      <c r="XC166" s="8"/>
      <c r="XD166" s="8"/>
      <c r="XE166" s="8"/>
      <c r="XF166" s="8"/>
      <c r="XG166" s="8"/>
      <c r="XH166" s="8"/>
      <c r="XI166" s="8"/>
      <c r="XJ166" s="8"/>
      <c r="XK166" s="8"/>
      <c r="XL166" s="8"/>
      <c r="XM166" s="8"/>
      <c r="XN166" s="8"/>
      <c r="XO166" s="8"/>
      <c r="XP166" s="8"/>
      <c r="XQ166" s="8"/>
      <c r="XR166" s="8"/>
      <c r="XS166" s="8"/>
      <c r="XT166" s="8"/>
      <c r="XU166" s="8"/>
      <c r="XV166" s="8"/>
      <c r="XW166" s="8"/>
      <c r="XX166" s="8"/>
      <c r="XY166" s="8"/>
      <c r="XZ166" s="8"/>
      <c r="YA166" s="8"/>
      <c r="YB166" s="8"/>
      <c r="YC166" s="8"/>
      <c r="YD166" s="8"/>
      <c r="YE166" s="8"/>
      <c r="YF166" s="8"/>
      <c r="YG166" s="8"/>
      <c r="YH166" s="8"/>
      <c r="YI166" s="8"/>
      <c r="YJ166" s="8"/>
      <c r="YK166" s="8"/>
      <c r="YL166" s="8"/>
      <c r="YM166" s="8"/>
      <c r="YN166" s="8"/>
      <c r="YO166" s="8"/>
      <c r="YP166" s="8"/>
      <c r="YQ166" s="8"/>
      <c r="YR166" s="8"/>
      <c r="YS166" s="8"/>
      <c r="YT166" s="8"/>
      <c r="YU166" s="8"/>
      <c r="YV166" s="8"/>
      <c r="YW166" s="8"/>
      <c r="YX166" s="8"/>
      <c r="YY166" s="8"/>
      <c r="YZ166" s="8"/>
      <c r="ZA166" s="8"/>
      <c r="ZB166" s="8"/>
      <c r="ZC166" s="8"/>
      <c r="ZD166" s="8"/>
      <c r="ZE166" s="8"/>
      <c r="ZF166" s="8"/>
      <c r="ZG166" s="8"/>
      <c r="ZH166" s="8"/>
      <c r="ZI166" s="8"/>
      <c r="ZJ166" s="8"/>
      <c r="ZK166" s="8"/>
      <c r="ZL166" s="8"/>
      <c r="ZM166" s="8"/>
      <c r="ZN166" s="8"/>
      <c r="ZO166" s="8"/>
      <c r="ZP166" s="8"/>
      <c r="ZQ166" s="8"/>
      <c r="ZR166" s="8"/>
      <c r="ZS166" s="8"/>
      <c r="ZT166" s="8"/>
      <c r="ZU166" s="8"/>
      <c r="ZV166" s="8"/>
      <c r="ZW166" s="8"/>
      <c r="ZX166" s="8"/>
      <c r="ZY166" s="8"/>
      <c r="ZZ166" s="8"/>
      <c r="AAA166" s="8"/>
      <c r="AAB166" s="8"/>
      <c r="AAC166" s="8"/>
      <c r="AAD166" s="8"/>
      <c r="AAE166" s="8"/>
      <c r="AAF166" s="8"/>
      <c r="AAG166" s="8"/>
      <c r="AAH166" s="8"/>
      <c r="AAI166" s="8"/>
      <c r="AAJ166" s="8"/>
      <c r="AAK166" s="8"/>
      <c r="AAL166" s="8"/>
      <c r="AAM166" s="8"/>
      <c r="AAN166" s="8"/>
      <c r="AAO166" s="8"/>
      <c r="AAP166" s="8"/>
      <c r="AAQ166" s="8"/>
      <c r="AAR166" s="8"/>
      <c r="AAS166" s="8"/>
      <c r="AAT166" s="8"/>
      <c r="AAU166" s="8"/>
      <c r="AAV166" s="8"/>
      <c r="AAW166" s="8"/>
      <c r="AAX166" s="8"/>
      <c r="AAY166" s="8"/>
      <c r="AAZ166" s="8"/>
      <c r="ABA166" s="8"/>
      <c r="ABB166" s="8"/>
      <c r="ABC166" s="8"/>
      <c r="ABD166" s="8"/>
      <c r="ABE166" s="8"/>
      <c r="ABF166" s="8"/>
      <c r="ABG166" s="8"/>
      <c r="ABH166" s="8"/>
      <c r="ABI166" s="8"/>
      <c r="ABJ166" s="8"/>
      <c r="ABK166" s="8"/>
      <c r="ABL166" s="8"/>
      <c r="ABM166" s="8"/>
      <c r="ABN166" s="8"/>
      <c r="ABO166" s="8"/>
      <c r="ABP166" s="8"/>
      <c r="ABQ166" s="8"/>
      <c r="ABR166" s="8"/>
      <c r="ABS166" s="8"/>
      <c r="ABT166" s="8"/>
      <c r="ABU166" s="8"/>
      <c r="ABV166" s="8"/>
      <c r="ABW166" s="8"/>
      <c r="ABX166" s="8"/>
      <c r="ABY166" s="8"/>
      <c r="ABZ166" s="8"/>
      <c r="ACA166" s="8"/>
      <c r="ACB166" s="8"/>
      <c r="ACC166" s="8"/>
      <c r="ACD166" s="8"/>
      <c r="ACE166" s="8"/>
      <c r="ACF166" s="8"/>
      <c r="ACG166" s="8"/>
      <c r="ACH166" s="8"/>
      <c r="ACI166" s="8"/>
      <c r="ACJ166" s="8"/>
      <c r="ACK166" s="8"/>
      <c r="ACL166" s="8"/>
      <c r="ACM166" s="8"/>
      <c r="ACN166" s="8"/>
      <c r="ACO166" s="8"/>
      <c r="ACP166" s="8"/>
      <c r="ACQ166" s="8"/>
      <c r="ACR166" s="8"/>
      <c r="ACS166" s="8"/>
      <c r="ACT166" s="8"/>
      <c r="ACU166" s="8"/>
      <c r="ACV166" s="8"/>
      <c r="ACW166" s="8"/>
      <c r="ACX166" s="8"/>
      <c r="ACY166" s="8"/>
      <c r="ACZ166" s="8"/>
      <c r="ADA166" s="8"/>
      <c r="ADB166" s="8"/>
      <c r="ADC166" s="8"/>
      <c r="ADD166" s="8"/>
      <c r="ADE166" s="8"/>
      <c r="ADF166" s="8"/>
      <c r="ADG166" s="8"/>
      <c r="ADH166" s="8"/>
      <c r="ADI166" s="8"/>
      <c r="ADJ166" s="8"/>
      <c r="ADK166" s="8"/>
      <c r="ADL166" s="8"/>
      <c r="ADM166" s="8"/>
      <c r="ADN166" s="8"/>
      <c r="ADO166" s="8"/>
      <c r="ADP166" s="8"/>
      <c r="ADQ166" s="8"/>
      <c r="ADR166" s="8"/>
      <c r="ADS166" s="8"/>
      <c r="ADT166" s="8"/>
      <c r="ADU166" s="8"/>
      <c r="ADV166" s="8"/>
      <c r="ADW166" s="8"/>
      <c r="ADX166" s="8"/>
      <c r="ADY166" s="8"/>
      <c r="ADZ166" s="8"/>
      <c r="AEA166" s="8"/>
      <c r="AEB166" s="8"/>
      <c r="AEC166" s="8"/>
      <c r="AED166" s="8"/>
      <c r="AEE166" s="8"/>
      <c r="AEF166" s="8"/>
      <c r="AEG166" s="8"/>
      <c r="AEH166" s="8"/>
      <c r="AEI166" s="8"/>
      <c r="AEJ166" s="8"/>
      <c r="AEK166" s="8"/>
      <c r="AEL166" s="8"/>
      <c r="AEM166" s="8"/>
      <c r="AEN166" s="8"/>
      <c r="AEO166" s="8"/>
      <c r="AEP166" s="8"/>
      <c r="AEQ166" s="8"/>
      <c r="AER166" s="8"/>
      <c r="AES166" s="8"/>
      <c r="AET166" s="8"/>
      <c r="AEU166" s="8"/>
      <c r="AEV166" s="8"/>
      <c r="AEW166" s="8"/>
      <c r="AEX166" s="8"/>
      <c r="AEY166" s="8"/>
      <c r="AEZ166" s="8"/>
      <c r="AFA166" s="8"/>
      <c r="AFB166" s="8"/>
      <c r="AFC166" s="8"/>
      <c r="AFD166" s="8"/>
      <c r="AFE166" s="8"/>
      <c r="AFF166" s="8"/>
      <c r="AFG166" s="8"/>
      <c r="AFH166" s="8"/>
      <c r="AFI166" s="8"/>
      <c r="AFJ166" s="8"/>
      <c r="AFK166" s="8"/>
      <c r="AFL166" s="8"/>
      <c r="AFM166" s="8"/>
      <c r="AFN166" s="8"/>
      <c r="AFO166" s="8"/>
      <c r="AFP166" s="8"/>
      <c r="AFQ166" s="8"/>
      <c r="AFR166" s="8"/>
      <c r="AFS166" s="8"/>
      <c r="AFT166" s="8"/>
      <c r="AFU166" s="8"/>
      <c r="AFV166" s="8"/>
      <c r="AFW166" s="8"/>
      <c r="AFX166" s="8"/>
      <c r="AFY166" s="8"/>
      <c r="AFZ166" s="8"/>
      <c r="AGA166" s="8"/>
      <c r="AGB166" s="8"/>
      <c r="AGC166" s="8"/>
      <c r="AGD166" s="8"/>
      <c r="AGE166" s="8"/>
      <c r="AGF166" s="8"/>
      <c r="AGG166" s="8"/>
      <c r="AGH166" s="8"/>
      <c r="AGI166" s="8"/>
      <c r="AGJ166" s="8"/>
      <c r="AGK166" s="8"/>
      <c r="AGL166" s="8"/>
      <c r="AGM166" s="8"/>
      <c r="AGN166" s="8"/>
      <c r="AGO166" s="8"/>
      <c r="AGP166" s="8"/>
      <c r="AGQ166" s="8"/>
      <c r="AGR166" s="8"/>
      <c r="AGS166" s="8"/>
      <c r="AGT166" s="8"/>
      <c r="AGU166" s="8"/>
      <c r="AGV166" s="8"/>
      <c r="AGW166" s="8"/>
      <c r="AGX166" s="8"/>
      <c r="AGY166" s="8"/>
      <c r="AGZ166" s="8"/>
      <c r="AHA166" s="8"/>
      <c r="AHB166" s="8"/>
      <c r="AHC166" s="8"/>
      <c r="AHD166" s="8"/>
      <c r="AHE166" s="8"/>
      <c r="AHF166" s="8"/>
      <c r="AHG166" s="8"/>
      <c r="AHH166" s="8"/>
      <c r="AHI166" s="8"/>
      <c r="AHJ166" s="8"/>
      <c r="AHK166" s="8"/>
      <c r="AHL166" s="8"/>
      <c r="AHM166" s="8"/>
      <c r="AHN166" s="8"/>
      <c r="AHO166" s="8"/>
      <c r="AHP166" s="8"/>
      <c r="AHQ166" s="8"/>
      <c r="AHR166" s="8"/>
      <c r="AHS166" s="8"/>
      <c r="AHT166" s="8"/>
      <c r="AHU166" s="8"/>
      <c r="AHV166" s="8"/>
      <c r="AHW166" s="8"/>
      <c r="AHX166" s="8"/>
      <c r="AHY166" s="8"/>
      <c r="AHZ166" s="8"/>
      <c r="AIA166" s="8"/>
      <c r="AIB166" s="8"/>
      <c r="AIC166" s="8"/>
      <c r="AID166" s="8"/>
      <c r="AIE166" s="8"/>
      <c r="AIF166" s="8"/>
      <c r="AIG166" s="8"/>
      <c r="AIH166" s="8"/>
      <c r="AII166" s="8"/>
      <c r="AIJ166" s="8"/>
      <c r="AIK166" s="8"/>
      <c r="AIL166" s="8"/>
      <c r="AIM166" s="8"/>
      <c r="AIN166" s="8"/>
      <c r="AIO166" s="8"/>
      <c r="AIP166" s="8"/>
      <c r="AIQ166" s="8"/>
      <c r="AIR166" s="8"/>
      <c r="AIS166" s="8"/>
      <c r="AIT166" s="8"/>
      <c r="AIU166" s="8"/>
      <c r="AIV166" s="8"/>
      <c r="AIW166" s="8"/>
      <c r="AIX166" s="8"/>
      <c r="AIY166" s="8"/>
      <c r="AIZ166" s="8"/>
      <c r="AJA166" s="8"/>
      <c r="AJB166" s="8"/>
      <c r="AJC166" s="8"/>
      <c r="AJD166" s="8"/>
      <c r="AJE166" s="8"/>
      <c r="AJF166" s="8"/>
      <c r="AJG166" s="8"/>
      <c r="AJH166" s="8"/>
      <c r="AJI166" s="8"/>
      <c r="AJJ166" s="8"/>
      <c r="AJK166" s="8"/>
      <c r="AJL166" s="8"/>
      <c r="AJM166" s="8"/>
      <c r="AJN166" s="8"/>
      <c r="AJO166" s="8"/>
      <c r="AJP166" s="8"/>
      <c r="AJQ166" s="8"/>
      <c r="AJR166" s="8"/>
      <c r="AJS166" s="8"/>
      <c r="AJT166" s="8"/>
      <c r="AJU166" s="8"/>
      <c r="AJV166" s="8"/>
      <c r="AJW166" s="8"/>
      <c r="AJX166" s="8"/>
      <c r="AJY166" s="8"/>
      <c r="AJZ166" s="8"/>
      <c r="AKA166" s="8"/>
      <c r="AKB166" s="8"/>
      <c r="AKC166" s="8"/>
      <c r="AKD166" s="8"/>
      <c r="AKE166" s="8"/>
      <c r="AKF166" s="8"/>
      <c r="AKG166" s="8"/>
      <c r="AKH166" s="8"/>
      <c r="AKI166" s="8"/>
      <c r="AKJ166" s="8"/>
      <c r="AKK166" s="8"/>
      <c r="AKL166" s="8"/>
      <c r="AKM166" s="8"/>
      <c r="AKN166" s="8"/>
      <c r="AKO166" s="8"/>
      <c r="AKP166" s="8"/>
      <c r="AKQ166" s="8"/>
      <c r="AKR166" s="8"/>
      <c r="AKS166" s="8"/>
      <c r="AKT166" s="8"/>
      <c r="AKU166" s="8"/>
      <c r="AKV166" s="8"/>
      <c r="AKW166" s="8"/>
      <c r="AKX166" s="8"/>
      <c r="AKY166" s="8"/>
      <c r="AKZ166" s="8"/>
      <c r="ALA166" s="8"/>
      <c r="ALB166" s="8"/>
      <c r="ALC166" s="8"/>
      <c r="ALD166" s="8"/>
      <c r="ALE166" s="8"/>
      <c r="ALF166" s="8"/>
      <c r="ALG166" s="8"/>
      <c r="ALH166" s="8"/>
      <c r="ALI166" s="8"/>
      <c r="ALJ166" s="8"/>
      <c r="ALK166" s="8"/>
      <c r="ALL166" s="8"/>
      <c r="ALM166" s="8"/>
      <c r="ALN166" s="8"/>
      <c r="ALO166" s="8"/>
      <c r="ALP166" s="8"/>
      <c r="ALQ166" s="8"/>
      <c r="ALR166" s="8"/>
      <c r="ALS166" s="8"/>
      <c r="ALT166" s="8"/>
      <c r="ALU166" s="8"/>
      <c r="ALV166" s="8"/>
      <c r="ALW166" s="8"/>
      <c r="ALX166" s="8"/>
      <c r="ALY166" s="8"/>
      <c r="ALZ166" s="8"/>
      <c r="AMA166" s="8"/>
      <c r="AMB166" s="8"/>
      <c r="AMC166" s="8"/>
      <c r="AMD166" s="8"/>
      <c r="AME166" s="8"/>
      <c r="AMF166" s="8"/>
      <c r="AMG166" s="8"/>
      <c r="AMH166" s="8"/>
      <c r="AMI166" s="8"/>
      <c r="AMJ166" s="8"/>
      <c r="AMK166" s="8"/>
      <c r="AML166" s="8"/>
      <c r="AMM166" s="8"/>
      <c r="AMN166" s="8"/>
      <c r="AMO166" s="8"/>
      <c r="AMP166" s="8"/>
      <c r="AMQ166" s="8"/>
      <c r="AMR166" s="8"/>
      <c r="AMS166" s="8"/>
      <c r="AMT166" s="8"/>
      <c r="AMU166" s="8"/>
      <c r="AMV166" s="8"/>
      <c r="AMW166" s="8"/>
      <c r="AMX166" s="8"/>
      <c r="AMY166" s="8"/>
      <c r="AMZ166" s="8"/>
      <c r="ANA166" s="8"/>
      <c r="ANB166" s="8"/>
      <c r="ANC166" s="8"/>
      <c r="AND166" s="8"/>
      <c r="ANE166" s="8"/>
      <c r="ANF166" s="8"/>
      <c r="ANG166" s="8"/>
      <c r="ANH166" s="8"/>
      <c r="ANI166" s="8"/>
      <c r="ANJ166" s="8"/>
      <c r="ANK166" s="8"/>
      <c r="ANL166" s="8"/>
      <c r="ANM166" s="8"/>
      <c r="ANN166" s="8"/>
      <c r="ANO166" s="8"/>
      <c r="ANP166" s="8"/>
      <c r="ANQ166" s="8"/>
      <c r="ANR166" s="8"/>
      <c r="ANS166" s="8"/>
      <c r="ANT166" s="8"/>
      <c r="ANU166" s="8"/>
      <c r="ANV166" s="8"/>
      <c r="ANW166" s="8"/>
      <c r="ANX166" s="8"/>
      <c r="ANY166" s="8"/>
      <c r="ANZ166" s="8"/>
      <c r="AOA166" s="8"/>
      <c r="AOB166" s="8"/>
      <c r="AOC166" s="8"/>
      <c r="AOD166" s="8"/>
      <c r="AOE166" s="8"/>
      <c r="AOF166" s="8"/>
      <c r="AOG166" s="8"/>
      <c r="AOH166" s="8"/>
      <c r="AOI166" s="8"/>
      <c r="AOJ166" s="8"/>
      <c r="AOK166" s="8"/>
      <c r="AOL166" s="8"/>
      <c r="AOM166" s="8"/>
      <c r="AON166" s="8"/>
      <c r="AOO166" s="8"/>
      <c r="AOP166" s="8"/>
      <c r="AOQ166" s="8"/>
      <c r="AOR166" s="8"/>
      <c r="AOS166" s="8"/>
      <c r="AOT166" s="8"/>
      <c r="AOU166" s="8"/>
      <c r="AOV166" s="8"/>
      <c r="AOW166" s="8"/>
      <c r="AOX166" s="8"/>
      <c r="AOY166" s="8"/>
      <c r="AOZ166" s="8"/>
      <c r="APA166" s="8"/>
      <c r="APB166" s="8"/>
      <c r="APC166" s="8"/>
      <c r="APD166" s="8"/>
      <c r="APE166" s="8"/>
      <c r="APF166" s="8"/>
      <c r="APG166" s="8"/>
      <c r="APH166" s="8"/>
      <c r="API166" s="8"/>
      <c r="APJ166" s="8"/>
      <c r="APK166" s="8"/>
      <c r="APL166" s="8"/>
      <c r="APM166" s="8"/>
      <c r="APN166" s="8"/>
      <c r="APO166" s="8"/>
      <c r="APP166" s="8"/>
      <c r="APQ166" s="8"/>
      <c r="APR166" s="8"/>
      <c r="APS166" s="8"/>
      <c r="APT166" s="8"/>
      <c r="APU166" s="8"/>
      <c r="APV166" s="8"/>
      <c r="APW166" s="8"/>
      <c r="APX166" s="8"/>
      <c r="APY166" s="8"/>
      <c r="APZ166" s="8"/>
      <c r="AQA166" s="8"/>
      <c r="AQB166" s="8"/>
      <c r="AQC166" s="8"/>
      <c r="AQD166" s="8"/>
      <c r="AQE166" s="8"/>
      <c r="AQF166" s="8"/>
      <c r="AQG166" s="8"/>
      <c r="AQH166" s="8"/>
      <c r="AQI166" s="8"/>
      <c r="AQJ166" s="8"/>
      <c r="AQK166" s="8"/>
      <c r="AQL166" s="8"/>
      <c r="AQM166" s="8"/>
      <c r="AQN166" s="8"/>
      <c r="AQO166" s="8"/>
      <c r="AQP166" s="8"/>
      <c r="AQQ166" s="8"/>
      <c r="AQR166" s="8"/>
      <c r="AQS166" s="8"/>
      <c r="AQT166" s="8"/>
      <c r="AQU166" s="8"/>
      <c r="AQV166" s="8"/>
      <c r="AQW166" s="8"/>
      <c r="AQX166" s="8"/>
      <c r="AQY166" s="8"/>
      <c r="AQZ166" s="8"/>
      <c r="ARA166" s="8"/>
      <c r="ARB166" s="8"/>
      <c r="ARC166" s="8"/>
      <c r="ARD166" s="8"/>
      <c r="ARE166" s="8"/>
      <c r="ARF166" s="8"/>
      <c r="ARG166" s="8"/>
      <c r="ARH166" s="8"/>
      <c r="ARI166" s="8"/>
      <c r="ARJ166" s="8"/>
      <c r="ARK166" s="8"/>
      <c r="ARL166" s="8"/>
      <c r="ARM166" s="8"/>
      <c r="ARN166" s="8"/>
      <c r="ARO166" s="8"/>
      <c r="ARP166" s="8"/>
      <c r="ARQ166" s="8"/>
      <c r="ARR166" s="8"/>
      <c r="ARS166" s="8"/>
      <c r="ART166" s="8"/>
      <c r="ARU166" s="8"/>
      <c r="ARV166" s="8"/>
      <c r="ARW166" s="8"/>
      <c r="ARX166" s="8"/>
      <c r="ARY166" s="8"/>
      <c r="ARZ166" s="8"/>
      <c r="ASA166" s="8"/>
      <c r="ASB166" s="8"/>
      <c r="ASC166" s="8"/>
      <c r="ASD166" s="8"/>
      <c r="ASE166" s="8"/>
      <c r="ASF166" s="8"/>
      <c r="ASG166" s="8"/>
      <c r="ASH166" s="8"/>
      <c r="ASI166" s="8"/>
      <c r="ASJ166" s="8"/>
      <c r="ASK166" s="8"/>
      <c r="ASL166" s="8"/>
      <c r="ASM166" s="8"/>
      <c r="ASN166" s="8"/>
      <c r="ASO166" s="8"/>
      <c r="ASP166" s="8"/>
      <c r="ASQ166" s="8"/>
      <c r="ASR166" s="8"/>
      <c r="ASS166" s="8"/>
      <c r="AST166" s="8"/>
      <c r="ASU166" s="8"/>
      <c r="ASV166" s="8"/>
      <c r="ASW166" s="8"/>
      <c r="ASX166" s="8"/>
      <c r="ASY166" s="8"/>
      <c r="ASZ166" s="8"/>
      <c r="ATA166" s="8"/>
      <c r="ATB166" s="8"/>
      <c r="ATC166" s="8"/>
      <c r="ATD166" s="8"/>
      <c r="ATE166" s="8"/>
      <c r="ATF166" s="8"/>
      <c r="ATG166" s="8"/>
      <c r="ATH166" s="8"/>
      <c r="ATI166" s="8"/>
      <c r="ATJ166" s="8"/>
      <c r="ATK166" s="8"/>
      <c r="ATL166" s="8"/>
      <c r="ATM166" s="8"/>
      <c r="ATN166" s="8"/>
      <c r="ATO166" s="8"/>
      <c r="ATP166" s="8"/>
      <c r="ATQ166" s="8"/>
      <c r="ATR166" s="8"/>
      <c r="ATS166" s="8"/>
      <c r="ATT166" s="8"/>
      <c r="ATU166" s="8"/>
      <c r="ATV166" s="8"/>
      <c r="ATW166" s="8"/>
      <c r="ATX166" s="8"/>
      <c r="ATY166" s="8"/>
      <c r="ATZ166" s="8"/>
      <c r="AUA166" s="8"/>
      <c r="AUB166" s="8"/>
      <c r="AUC166" s="8"/>
      <c r="AUD166" s="8"/>
      <c r="AUE166" s="8"/>
      <c r="AUF166" s="8"/>
      <c r="AUG166" s="8"/>
      <c r="AUH166" s="8"/>
      <c r="AUI166" s="8"/>
      <c r="AUJ166" s="8"/>
      <c r="AUK166" s="8"/>
      <c r="AUL166" s="8"/>
      <c r="AUM166" s="8"/>
      <c r="AUN166" s="8"/>
      <c r="AUO166" s="8"/>
      <c r="AUP166" s="8"/>
      <c r="AUQ166" s="8"/>
      <c r="AUR166" s="8"/>
      <c r="AUS166" s="8"/>
      <c r="AUT166" s="8"/>
      <c r="AUU166" s="8"/>
      <c r="AUV166" s="8"/>
      <c r="AUW166" s="8"/>
      <c r="AUX166" s="8"/>
      <c r="AUY166" s="8"/>
      <c r="AUZ166" s="8"/>
      <c r="AVA166" s="8"/>
      <c r="AVB166" s="8"/>
      <c r="AVC166" s="8"/>
      <c r="AVD166" s="8"/>
      <c r="AVE166" s="8"/>
      <c r="AVF166" s="8"/>
      <c r="AVG166" s="8"/>
      <c r="AVH166" s="8"/>
      <c r="AVI166" s="8"/>
      <c r="AVJ166" s="8"/>
      <c r="AVK166" s="8"/>
      <c r="AVL166" s="8"/>
      <c r="AVM166" s="8"/>
      <c r="AVN166" s="8"/>
      <c r="AVO166" s="8"/>
      <c r="AVP166" s="8"/>
      <c r="AVQ166" s="8"/>
      <c r="AVR166" s="8"/>
      <c r="AVS166" s="8"/>
      <c r="AVT166" s="8"/>
      <c r="AVU166" s="8"/>
      <c r="AVV166" s="8"/>
      <c r="AVW166" s="8"/>
      <c r="AVX166" s="8"/>
      <c r="AVY166" s="8"/>
      <c r="AVZ166" s="8"/>
      <c r="AWA166" s="8"/>
      <c r="AWB166" s="8"/>
      <c r="AWC166" s="8"/>
      <c r="AWD166" s="8"/>
      <c r="AWE166" s="8"/>
      <c r="AWF166" s="8"/>
      <c r="AWG166" s="8"/>
      <c r="AWH166" s="8"/>
      <c r="AWI166" s="8"/>
      <c r="AWJ166" s="8"/>
      <c r="AWK166" s="8"/>
      <c r="AWL166" s="8"/>
      <c r="AWM166" s="8"/>
      <c r="AWN166" s="8"/>
      <c r="AWO166" s="8"/>
      <c r="AWP166" s="8"/>
      <c r="AWQ166" s="8"/>
      <c r="AWR166" s="8"/>
      <c r="AWS166" s="8"/>
      <c r="AWT166" s="8"/>
      <c r="AWU166" s="8"/>
      <c r="AWV166" s="8"/>
      <c r="AWW166" s="8"/>
      <c r="AWX166" s="8"/>
      <c r="AWY166" s="8"/>
      <c r="AWZ166" s="8"/>
      <c r="AXA166" s="8"/>
      <c r="AXB166" s="8"/>
      <c r="AXC166" s="8"/>
      <c r="AXD166" s="8"/>
      <c r="AXE166" s="8"/>
      <c r="AXF166" s="8"/>
      <c r="AXG166" s="8"/>
      <c r="AXH166" s="8"/>
      <c r="AXI166" s="8"/>
      <c r="AXJ166" s="8"/>
      <c r="AXK166" s="8"/>
      <c r="AXL166" s="8"/>
      <c r="AXM166" s="8"/>
      <c r="AXN166" s="8"/>
      <c r="AXO166" s="8"/>
      <c r="AXP166" s="8"/>
      <c r="AXQ166" s="8"/>
      <c r="AXR166" s="8"/>
      <c r="AXS166" s="8"/>
      <c r="AXT166" s="8"/>
      <c r="AXU166" s="8"/>
      <c r="AXV166" s="8"/>
      <c r="AXW166" s="8"/>
      <c r="AXX166" s="8"/>
      <c r="AXY166" s="8"/>
      <c r="AXZ166" s="8"/>
      <c r="AYA166" s="8"/>
      <c r="AYB166" s="8"/>
      <c r="AYC166" s="8"/>
      <c r="AYD166" s="8"/>
      <c r="AYE166" s="8"/>
      <c r="AYF166" s="8"/>
      <c r="AYG166" s="8"/>
      <c r="AYH166" s="8"/>
      <c r="AYI166" s="8"/>
      <c r="AYJ166" s="8"/>
      <c r="AYK166" s="8"/>
      <c r="AYL166" s="8"/>
      <c r="AYM166" s="8"/>
      <c r="AYN166" s="8"/>
      <c r="AYO166" s="8"/>
      <c r="AYP166" s="8"/>
      <c r="AYQ166" s="8"/>
      <c r="AYR166" s="8"/>
      <c r="AYS166" s="8"/>
      <c r="AYT166" s="8"/>
      <c r="AYU166" s="8"/>
      <c r="AYV166" s="8"/>
      <c r="AYW166" s="8"/>
      <c r="AYX166" s="8"/>
      <c r="AYY166" s="8"/>
      <c r="AYZ166" s="8"/>
      <c r="AZA166" s="8"/>
      <c r="AZB166" s="8"/>
      <c r="AZC166" s="8"/>
      <c r="AZD166" s="8"/>
      <c r="AZE166" s="8"/>
      <c r="AZF166" s="8"/>
      <c r="AZG166" s="8"/>
      <c r="AZH166" s="8"/>
      <c r="AZI166" s="8"/>
      <c r="AZJ166" s="8"/>
      <c r="AZK166" s="8"/>
      <c r="AZL166" s="8"/>
      <c r="AZM166" s="8"/>
      <c r="AZN166" s="8"/>
      <c r="AZO166" s="8"/>
      <c r="AZP166" s="8"/>
      <c r="AZQ166" s="8"/>
      <c r="AZR166" s="8"/>
      <c r="AZS166" s="8"/>
      <c r="AZT166" s="8"/>
      <c r="AZU166" s="8"/>
      <c r="AZV166" s="8"/>
      <c r="AZW166" s="8"/>
      <c r="AZX166" s="8"/>
      <c r="AZY166" s="8"/>
      <c r="AZZ166" s="8"/>
      <c r="BAA166" s="8"/>
      <c r="BAB166" s="8"/>
      <c r="BAC166" s="8"/>
      <c r="BAD166" s="8"/>
      <c r="BAE166" s="8"/>
      <c r="BAF166" s="8"/>
      <c r="BAG166" s="8"/>
      <c r="BAH166" s="8"/>
      <c r="BAI166" s="8"/>
      <c r="BAJ166" s="8"/>
      <c r="BAK166" s="8"/>
      <c r="BAL166" s="8"/>
      <c r="BAM166" s="8"/>
      <c r="BAN166" s="8"/>
      <c r="BAO166" s="8"/>
      <c r="BAP166" s="8"/>
      <c r="BAQ166" s="8"/>
      <c r="BAR166" s="8"/>
      <c r="BAS166" s="8"/>
      <c r="BAT166" s="8"/>
      <c r="BAU166" s="8"/>
      <c r="BAV166" s="8"/>
      <c r="BAW166" s="8"/>
      <c r="BAX166" s="8"/>
      <c r="BAY166" s="8"/>
      <c r="BAZ166" s="8"/>
      <c r="BBA166" s="8"/>
      <c r="BBB166" s="8"/>
      <c r="BBC166" s="8"/>
      <c r="BBD166" s="8"/>
      <c r="BBE166" s="8"/>
      <c r="BBF166" s="8"/>
      <c r="BBG166" s="8"/>
      <c r="BBH166" s="8"/>
      <c r="BBI166" s="8"/>
      <c r="BBJ166" s="8"/>
      <c r="BBK166" s="8"/>
      <c r="BBL166" s="8"/>
      <c r="BBM166" s="8"/>
      <c r="BBN166" s="8"/>
      <c r="BBO166" s="8"/>
      <c r="BBP166" s="8"/>
      <c r="BBQ166" s="8"/>
      <c r="BBR166" s="8"/>
      <c r="BBS166" s="8"/>
      <c r="BBT166" s="8"/>
      <c r="BBU166" s="8"/>
      <c r="BBV166" s="8"/>
      <c r="BBW166" s="8"/>
      <c r="BBX166" s="8"/>
      <c r="BBY166" s="8"/>
      <c r="BBZ166" s="8"/>
      <c r="BCA166" s="8"/>
      <c r="BCB166" s="8"/>
      <c r="BCC166" s="8"/>
      <c r="BCD166" s="8"/>
      <c r="BCE166" s="8"/>
      <c r="BCF166" s="8"/>
      <c r="BCG166" s="8"/>
      <c r="BCH166" s="8"/>
      <c r="BCI166" s="8"/>
      <c r="BCJ166" s="8"/>
      <c r="BCK166" s="8"/>
      <c r="BCL166" s="8"/>
      <c r="BCM166" s="8"/>
      <c r="BCN166" s="8"/>
      <c r="BCO166" s="8"/>
      <c r="BCP166" s="8"/>
      <c r="BCQ166" s="8"/>
      <c r="BCR166" s="8"/>
      <c r="BCS166" s="8"/>
      <c r="BCT166" s="8"/>
      <c r="BCU166" s="8"/>
      <c r="BCV166" s="8"/>
      <c r="BCW166" s="8"/>
      <c r="BCX166" s="8"/>
      <c r="BCY166" s="8"/>
      <c r="BCZ166" s="8"/>
      <c r="BDA166" s="8"/>
      <c r="BDB166" s="8"/>
      <c r="BDC166" s="8"/>
      <c r="BDD166" s="8"/>
      <c r="BDE166" s="8"/>
      <c r="BDF166" s="8"/>
      <c r="BDG166" s="8"/>
      <c r="BDH166" s="8"/>
      <c r="BDI166" s="8"/>
      <c r="BDJ166" s="8"/>
      <c r="BDK166" s="8"/>
      <c r="BDL166" s="8"/>
      <c r="BDM166" s="8"/>
      <c r="BDN166" s="8"/>
      <c r="BDO166" s="8"/>
      <c r="BDP166" s="8"/>
      <c r="BDQ166" s="8"/>
      <c r="BDR166" s="8"/>
      <c r="BDS166" s="8"/>
      <c r="BDT166" s="8"/>
      <c r="BDU166" s="8"/>
      <c r="BDV166" s="8"/>
      <c r="BDW166" s="8"/>
      <c r="BDX166" s="8"/>
      <c r="BDY166" s="8"/>
      <c r="BDZ166" s="8"/>
      <c r="BEA166" s="8"/>
      <c r="BEB166" s="8"/>
      <c r="BEC166" s="8"/>
      <c r="BED166" s="8"/>
      <c r="BEE166" s="8"/>
      <c r="BEF166" s="8"/>
      <c r="BEG166" s="8"/>
      <c r="BEH166" s="8"/>
      <c r="BEI166" s="8"/>
      <c r="BEJ166" s="8"/>
      <c r="BEK166" s="8"/>
      <c r="BEL166" s="8"/>
      <c r="BEM166" s="8"/>
      <c r="BEN166" s="8"/>
      <c r="BEO166" s="8"/>
      <c r="BEP166" s="8"/>
      <c r="BEQ166" s="8"/>
      <c r="BER166" s="8"/>
      <c r="BES166" s="8"/>
      <c r="BET166" s="8"/>
      <c r="BEU166" s="8"/>
      <c r="BEV166" s="8"/>
      <c r="BEW166" s="8"/>
      <c r="BEX166" s="8"/>
      <c r="BEY166" s="8"/>
      <c r="BEZ166" s="8"/>
      <c r="BFA166" s="8"/>
      <c r="BFB166" s="8"/>
      <c r="BFC166" s="8"/>
      <c r="BFD166" s="8"/>
      <c r="BFE166" s="8"/>
      <c r="BFF166" s="8"/>
      <c r="BFG166" s="8"/>
      <c r="BFH166" s="8"/>
      <c r="BFI166" s="8"/>
      <c r="BFJ166" s="8"/>
      <c r="BFK166" s="8"/>
      <c r="BFL166" s="8"/>
      <c r="BFM166" s="8"/>
      <c r="BFN166" s="8"/>
      <c r="BFO166" s="8"/>
      <c r="BFP166" s="8"/>
      <c r="BFQ166" s="8"/>
      <c r="BFR166" s="8"/>
      <c r="BFS166" s="8"/>
      <c r="BFT166" s="8"/>
      <c r="BFU166" s="8"/>
      <c r="BFV166" s="8"/>
      <c r="BFW166" s="8"/>
      <c r="BFX166" s="8"/>
      <c r="BFY166" s="8"/>
      <c r="BFZ166" s="8"/>
    </row>
    <row r="167" spans="3:1534" s="14" customFormat="1" ht="15" x14ac:dyDescent="0.25">
      <c r="C167" s="15"/>
      <c r="D167" s="15"/>
      <c r="E167" s="15"/>
      <c r="F167" s="15"/>
      <c r="G167" s="15"/>
      <c r="H167" s="15"/>
      <c r="I167" s="15"/>
      <c r="SV167" s="8"/>
      <c r="SW167" s="8"/>
      <c r="SX167" s="8"/>
      <c r="SY167" s="8"/>
      <c r="SZ167" s="8"/>
      <c r="TA167" s="8"/>
      <c r="TB167" s="8"/>
      <c r="TC167" s="8"/>
      <c r="TD167" s="8"/>
      <c r="TE167" s="8"/>
      <c r="TF167" s="8"/>
      <c r="TG167" s="8"/>
      <c r="TH167" s="8"/>
      <c r="TI167" s="8"/>
      <c r="TJ167" s="8"/>
      <c r="TK167" s="8"/>
      <c r="TL167" s="8"/>
      <c r="TM167" s="8"/>
      <c r="TN167" s="8"/>
      <c r="TO167" s="8"/>
      <c r="TP167" s="8"/>
      <c r="TQ167" s="8"/>
      <c r="TR167" s="8"/>
      <c r="TS167" s="8"/>
      <c r="TT167" s="8"/>
      <c r="TU167" s="8"/>
      <c r="TV167" s="8"/>
      <c r="TW167" s="8"/>
      <c r="TX167" s="8"/>
      <c r="TY167" s="8"/>
      <c r="TZ167" s="8"/>
      <c r="UA167" s="8"/>
      <c r="UB167" s="8"/>
      <c r="UC167" s="8"/>
      <c r="UD167" s="8"/>
      <c r="UE167" s="8"/>
      <c r="UF167" s="8"/>
      <c r="UG167" s="8"/>
      <c r="UH167" s="8"/>
      <c r="UI167" s="8"/>
      <c r="UJ167" s="8"/>
      <c r="UK167" s="8"/>
      <c r="UL167" s="8"/>
      <c r="UM167" s="8"/>
      <c r="UN167" s="8"/>
      <c r="UO167" s="8"/>
      <c r="UP167" s="8"/>
      <c r="UQ167" s="8"/>
      <c r="UR167" s="8"/>
      <c r="US167" s="8"/>
      <c r="UT167" s="8"/>
      <c r="UU167" s="8"/>
      <c r="UV167" s="8"/>
      <c r="UW167" s="8"/>
      <c r="UX167" s="8"/>
      <c r="UY167" s="8"/>
      <c r="UZ167" s="8"/>
      <c r="VA167" s="8"/>
      <c r="VB167" s="8"/>
      <c r="VC167" s="8"/>
      <c r="VD167" s="8"/>
      <c r="VE167" s="8"/>
      <c r="VF167" s="8"/>
      <c r="VG167" s="8"/>
      <c r="VH167" s="8"/>
      <c r="VI167" s="8"/>
      <c r="VJ167" s="8"/>
      <c r="VK167" s="8"/>
      <c r="VL167" s="8"/>
      <c r="VM167" s="8"/>
      <c r="VN167" s="8"/>
      <c r="VO167" s="8"/>
      <c r="VP167" s="8"/>
      <c r="VQ167" s="8"/>
      <c r="VR167" s="8"/>
      <c r="VS167" s="8"/>
      <c r="VT167" s="8"/>
      <c r="VU167" s="8"/>
      <c r="VV167" s="8"/>
      <c r="VW167" s="8"/>
      <c r="VX167" s="8"/>
      <c r="VY167" s="8"/>
      <c r="VZ167" s="8"/>
      <c r="WA167" s="8"/>
      <c r="WB167" s="8"/>
      <c r="WC167" s="8"/>
      <c r="WD167" s="8"/>
      <c r="WE167" s="8"/>
      <c r="WF167" s="8"/>
      <c r="WG167" s="8"/>
      <c r="WH167" s="8"/>
      <c r="WI167" s="8"/>
      <c r="WJ167" s="8"/>
      <c r="WK167" s="8"/>
      <c r="WL167" s="8"/>
      <c r="WM167" s="8"/>
      <c r="WN167" s="8"/>
      <c r="WO167" s="8"/>
      <c r="WP167" s="8"/>
      <c r="WQ167" s="8"/>
      <c r="WR167" s="8"/>
      <c r="WS167" s="8"/>
      <c r="WT167" s="8"/>
      <c r="WU167" s="8"/>
      <c r="WV167" s="8"/>
      <c r="WW167" s="8"/>
      <c r="WX167" s="8"/>
      <c r="WY167" s="8"/>
      <c r="WZ167" s="8"/>
      <c r="XA167" s="8"/>
      <c r="XB167" s="8"/>
      <c r="XC167" s="8"/>
      <c r="XD167" s="8"/>
      <c r="XE167" s="8"/>
      <c r="XF167" s="8"/>
      <c r="XG167" s="8"/>
      <c r="XH167" s="8"/>
      <c r="XI167" s="8"/>
      <c r="XJ167" s="8"/>
      <c r="XK167" s="8"/>
      <c r="XL167" s="8"/>
      <c r="XM167" s="8"/>
      <c r="XN167" s="8"/>
      <c r="XO167" s="8"/>
      <c r="XP167" s="8"/>
      <c r="XQ167" s="8"/>
      <c r="XR167" s="8"/>
      <c r="XS167" s="8"/>
      <c r="XT167" s="8"/>
      <c r="XU167" s="8"/>
      <c r="XV167" s="8"/>
      <c r="XW167" s="8"/>
      <c r="XX167" s="8"/>
      <c r="XY167" s="8"/>
      <c r="XZ167" s="8"/>
      <c r="YA167" s="8"/>
      <c r="YB167" s="8"/>
      <c r="YC167" s="8"/>
      <c r="YD167" s="8"/>
      <c r="YE167" s="8"/>
      <c r="YF167" s="8"/>
      <c r="YG167" s="8"/>
      <c r="YH167" s="8"/>
      <c r="YI167" s="8"/>
      <c r="YJ167" s="8"/>
      <c r="YK167" s="8"/>
      <c r="YL167" s="8"/>
      <c r="YM167" s="8"/>
      <c r="YN167" s="8"/>
      <c r="YO167" s="8"/>
      <c r="YP167" s="8"/>
      <c r="YQ167" s="8"/>
      <c r="YR167" s="8"/>
      <c r="YS167" s="8"/>
      <c r="YT167" s="8"/>
      <c r="YU167" s="8"/>
      <c r="YV167" s="8"/>
      <c r="YW167" s="8"/>
      <c r="YX167" s="8"/>
      <c r="YY167" s="8"/>
      <c r="YZ167" s="8"/>
      <c r="ZA167" s="8"/>
      <c r="ZB167" s="8"/>
      <c r="ZC167" s="8"/>
      <c r="ZD167" s="8"/>
      <c r="ZE167" s="8"/>
      <c r="ZF167" s="8"/>
      <c r="ZG167" s="8"/>
      <c r="ZH167" s="8"/>
      <c r="ZI167" s="8"/>
      <c r="ZJ167" s="8"/>
      <c r="ZK167" s="8"/>
      <c r="ZL167" s="8"/>
      <c r="ZM167" s="8"/>
      <c r="ZN167" s="8"/>
      <c r="ZO167" s="8"/>
      <c r="ZP167" s="8"/>
      <c r="ZQ167" s="8"/>
      <c r="ZR167" s="8"/>
      <c r="ZS167" s="8"/>
      <c r="ZT167" s="8"/>
      <c r="ZU167" s="8"/>
      <c r="ZV167" s="8"/>
      <c r="ZW167" s="8"/>
      <c r="ZX167" s="8"/>
      <c r="ZY167" s="8"/>
      <c r="ZZ167" s="8"/>
      <c r="AAA167" s="8"/>
      <c r="AAB167" s="8"/>
      <c r="AAC167" s="8"/>
      <c r="AAD167" s="8"/>
      <c r="AAE167" s="8"/>
      <c r="AAF167" s="8"/>
      <c r="AAG167" s="8"/>
      <c r="AAH167" s="8"/>
      <c r="AAI167" s="8"/>
      <c r="AAJ167" s="8"/>
      <c r="AAK167" s="8"/>
      <c r="AAL167" s="8"/>
      <c r="AAM167" s="8"/>
      <c r="AAN167" s="8"/>
      <c r="AAO167" s="8"/>
      <c r="AAP167" s="8"/>
      <c r="AAQ167" s="8"/>
      <c r="AAR167" s="8"/>
      <c r="AAS167" s="8"/>
      <c r="AAT167" s="8"/>
      <c r="AAU167" s="8"/>
      <c r="AAV167" s="8"/>
      <c r="AAW167" s="8"/>
      <c r="AAX167" s="8"/>
      <c r="AAY167" s="8"/>
      <c r="AAZ167" s="8"/>
      <c r="ABA167" s="8"/>
      <c r="ABB167" s="8"/>
      <c r="ABC167" s="8"/>
      <c r="ABD167" s="8"/>
      <c r="ABE167" s="8"/>
      <c r="ABF167" s="8"/>
      <c r="ABG167" s="8"/>
      <c r="ABH167" s="8"/>
      <c r="ABI167" s="8"/>
      <c r="ABJ167" s="8"/>
      <c r="ABK167" s="8"/>
      <c r="ABL167" s="8"/>
      <c r="ABM167" s="8"/>
      <c r="ABN167" s="8"/>
      <c r="ABO167" s="8"/>
      <c r="ABP167" s="8"/>
      <c r="ABQ167" s="8"/>
      <c r="ABR167" s="8"/>
      <c r="ABS167" s="8"/>
      <c r="ABT167" s="8"/>
      <c r="ABU167" s="8"/>
      <c r="ABV167" s="8"/>
      <c r="ABW167" s="8"/>
      <c r="ABX167" s="8"/>
      <c r="ABY167" s="8"/>
      <c r="ABZ167" s="8"/>
      <c r="ACA167" s="8"/>
      <c r="ACB167" s="8"/>
      <c r="ACC167" s="8"/>
      <c r="ACD167" s="8"/>
      <c r="ACE167" s="8"/>
      <c r="ACF167" s="8"/>
      <c r="ACG167" s="8"/>
      <c r="ACH167" s="8"/>
      <c r="ACI167" s="8"/>
      <c r="ACJ167" s="8"/>
      <c r="ACK167" s="8"/>
      <c r="ACL167" s="8"/>
      <c r="ACM167" s="8"/>
      <c r="ACN167" s="8"/>
      <c r="ACO167" s="8"/>
      <c r="ACP167" s="8"/>
      <c r="ACQ167" s="8"/>
      <c r="ACR167" s="8"/>
      <c r="ACS167" s="8"/>
      <c r="ACT167" s="8"/>
      <c r="ACU167" s="8"/>
      <c r="ACV167" s="8"/>
      <c r="ACW167" s="8"/>
      <c r="ACX167" s="8"/>
      <c r="ACY167" s="8"/>
      <c r="ACZ167" s="8"/>
      <c r="ADA167" s="8"/>
      <c r="ADB167" s="8"/>
      <c r="ADC167" s="8"/>
      <c r="ADD167" s="8"/>
      <c r="ADE167" s="8"/>
      <c r="ADF167" s="8"/>
      <c r="ADG167" s="8"/>
      <c r="ADH167" s="8"/>
      <c r="ADI167" s="8"/>
      <c r="ADJ167" s="8"/>
      <c r="ADK167" s="8"/>
      <c r="ADL167" s="8"/>
      <c r="ADM167" s="8"/>
      <c r="ADN167" s="8"/>
      <c r="ADO167" s="8"/>
      <c r="ADP167" s="8"/>
      <c r="ADQ167" s="8"/>
      <c r="ADR167" s="8"/>
      <c r="ADS167" s="8"/>
      <c r="ADT167" s="8"/>
      <c r="ADU167" s="8"/>
      <c r="ADV167" s="8"/>
      <c r="ADW167" s="8"/>
      <c r="ADX167" s="8"/>
      <c r="ADY167" s="8"/>
      <c r="ADZ167" s="8"/>
      <c r="AEA167" s="8"/>
      <c r="AEB167" s="8"/>
      <c r="AEC167" s="8"/>
      <c r="AED167" s="8"/>
      <c r="AEE167" s="8"/>
      <c r="AEF167" s="8"/>
      <c r="AEG167" s="8"/>
      <c r="AEH167" s="8"/>
      <c r="AEI167" s="8"/>
      <c r="AEJ167" s="8"/>
      <c r="AEK167" s="8"/>
      <c r="AEL167" s="8"/>
      <c r="AEM167" s="8"/>
      <c r="AEN167" s="8"/>
      <c r="AEO167" s="8"/>
      <c r="AEP167" s="8"/>
      <c r="AEQ167" s="8"/>
      <c r="AER167" s="8"/>
      <c r="AES167" s="8"/>
      <c r="AET167" s="8"/>
      <c r="AEU167" s="8"/>
      <c r="AEV167" s="8"/>
      <c r="AEW167" s="8"/>
      <c r="AEX167" s="8"/>
      <c r="AEY167" s="8"/>
      <c r="AEZ167" s="8"/>
      <c r="AFA167" s="8"/>
      <c r="AFB167" s="8"/>
      <c r="AFC167" s="8"/>
      <c r="AFD167" s="8"/>
      <c r="AFE167" s="8"/>
      <c r="AFF167" s="8"/>
      <c r="AFG167" s="8"/>
      <c r="AFH167" s="8"/>
      <c r="AFI167" s="8"/>
      <c r="AFJ167" s="8"/>
      <c r="AFK167" s="8"/>
      <c r="AFL167" s="8"/>
      <c r="AFM167" s="8"/>
      <c r="AFN167" s="8"/>
      <c r="AFO167" s="8"/>
      <c r="AFP167" s="8"/>
      <c r="AFQ167" s="8"/>
      <c r="AFR167" s="8"/>
      <c r="AFS167" s="8"/>
      <c r="AFT167" s="8"/>
      <c r="AFU167" s="8"/>
      <c r="AFV167" s="8"/>
      <c r="AFW167" s="8"/>
      <c r="AFX167" s="8"/>
      <c r="AFY167" s="8"/>
      <c r="AFZ167" s="8"/>
      <c r="AGA167" s="8"/>
      <c r="AGB167" s="8"/>
      <c r="AGC167" s="8"/>
      <c r="AGD167" s="8"/>
      <c r="AGE167" s="8"/>
      <c r="AGF167" s="8"/>
      <c r="AGG167" s="8"/>
      <c r="AGH167" s="8"/>
      <c r="AGI167" s="8"/>
      <c r="AGJ167" s="8"/>
      <c r="AGK167" s="8"/>
      <c r="AGL167" s="8"/>
      <c r="AGM167" s="8"/>
      <c r="AGN167" s="8"/>
      <c r="AGO167" s="8"/>
      <c r="AGP167" s="8"/>
      <c r="AGQ167" s="8"/>
      <c r="AGR167" s="8"/>
      <c r="AGS167" s="8"/>
      <c r="AGT167" s="8"/>
      <c r="AGU167" s="8"/>
      <c r="AGV167" s="8"/>
      <c r="AGW167" s="8"/>
      <c r="AGX167" s="8"/>
      <c r="AGY167" s="8"/>
      <c r="AGZ167" s="8"/>
      <c r="AHA167" s="8"/>
      <c r="AHB167" s="8"/>
      <c r="AHC167" s="8"/>
      <c r="AHD167" s="8"/>
      <c r="AHE167" s="8"/>
      <c r="AHF167" s="8"/>
      <c r="AHG167" s="8"/>
      <c r="AHH167" s="8"/>
      <c r="AHI167" s="8"/>
      <c r="AHJ167" s="8"/>
      <c r="AHK167" s="8"/>
      <c r="AHL167" s="8"/>
      <c r="AHM167" s="8"/>
      <c r="AHN167" s="8"/>
      <c r="AHO167" s="8"/>
      <c r="AHP167" s="8"/>
      <c r="AHQ167" s="8"/>
      <c r="AHR167" s="8"/>
      <c r="AHS167" s="8"/>
      <c r="AHT167" s="8"/>
      <c r="AHU167" s="8"/>
      <c r="AHV167" s="8"/>
      <c r="AHW167" s="8"/>
      <c r="AHX167" s="8"/>
      <c r="AHY167" s="8"/>
      <c r="AHZ167" s="8"/>
      <c r="AIA167" s="8"/>
      <c r="AIB167" s="8"/>
      <c r="AIC167" s="8"/>
      <c r="AID167" s="8"/>
      <c r="AIE167" s="8"/>
      <c r="AIF167" s="8"/>
      <c r="AIG167" s="8"/>
      <c r="AIH167" s="8"/>
      <c r="AII167" s="8"/>
      <c r="AIJ167" s="8"/>
      <c r="AIK167" s="8"/>
      <c r="AIL167" s="8"/>
      <c r="AIM167" s="8"/>
      <c r="AIN167" s="8"/>
      <c r="AIO167" s="8"/>
      <c r="AIP167" s="8"/>
      <c r="AIQ167" s="8"/>
      <c r="AIR167" s="8"/>
      <c r="AIS167" s="8"/>
      <c r="AIT167" s="8"/>
      <c r="AIU167" s="8"/>
      <c r="AIV167" s="8"/>
      <c r="AIW167" s="8"/>
      <c r="AIX167" s="8"/>
      <c r="AIY167" s="8"/>
      <c r="AIZ167" s="8"/>
      <c r="AJA167" s="8"/>
      <c r="AJB167" s="8"/>
      <c r="AJC167" s="8"/>
      <c r="AJD167" s="8"/>
      <c r="AJE167" s="8"/>
      <c r="AJF167" s="8"/>
      <c r="AJG167" s="8"/>
      <c r="AJH167" s="8"/>
      <c r="AJI167" s="8"/>
      <c r="AJJ167" s="8"/>
      <c r="AJK167" s="8"/>
      <c r="AJL167" s="8"/>
      <c r="AJM167" s="8"/>
      <c r="AJN167" s="8"/>
      <c r="AJO167" s="8"/>
      <c r="AJP167" s="8"/>
      <c r="AJQ167" s="8"/>
      <c r="AJR167" s="8"/>
      <c r="AJS167" s="8"/>
      <c r="AJT167" s="8"/>
      <c r="AJU167" s="8"/>
      <c r="AJV167" s="8"/>
      <c r="AJW167" s="8"/>
      <c r="AJX167" s="8"/>
      <c r="AJY167" s="8"/>
      <c r="AJZ167" s="8"/>
      <c r="AKA167" s="8"/>
      <c r="AKB167" s="8"/>
      <c r="AKC167" s="8"/>
      <c r="AKD167" s="8"/>
      <c r="AKE167" s="8"/>
      <c r="AKF167" s="8"/>
      <c r="AKG167" s="8"/>
      <c r="AKH167" s="8"/>
      <c r="AKI167" s="8"/>
      <c r="AKJ167" s="8"/>
      <c r="AKK167" s="8"/>
      <c r="AKL167" s="8"/>
      <c r="AKM167" s="8"/>
      <c r="AKN167" s="8"/>
      <c r="AKO167" s="8"/>
      <c r="AKP167" s="8"/>
      <c r="AKQ167" s="8"/>
      <c r="AKR167" s="8"/>
      <c r="AKS167" s="8"/>
      <c r="AKT167" s="8"/>
      <c r="AKU167" s="8"/>
      <c r="AKV167" s="8"/>
      <c r="AKW167" s="8"/>
      <c r="AKX167" s="8"/>
      <c r="AKY167" s="8"/>
      <c r="AKZ167" s="8"/>
      <c r="ALA167" s="8"/>
      <c r="ALB167" s="8"/>
      <c r="ALC167" s="8"/>
      <c r="ALD167" s="8"/>
      <c r="ALE167" s="8"/>
      <c r="ALF167" s="8"/>
      <c r="ALG167" s="8"/>
      <c r="ALH167" s="8"/>
      <c r="ALI167" s="8"/>
      <c r="ALJ167" s="8"/>
      <c r="ALK167" s="8"/>
      <c r="ALL167" s="8"/>
      <c r="ALM167" s="8"/>
      <c r="ALN167" s="8"/>
      <c r="ALO167" s="8"/>
      <c r="ALP167" s="8"/>
      <c r="ALQ167" s="8"/>
      <c r="ALR167" s="8"/>
      <c r="ALS167" s="8"/>
      <c r="ALT167" s="8"/>
      <c r="ALU167" s="8"/>
      <c r="ALV167" s="8"/>
      <c r="ALW167" s="8"/>
      <c r="ALX167" s="8"/>
      <c r="ALY167" s="8"/>
      <c r="ALZ167" s="8"/>
      <c r="AMA167" s="8"/>
      <c r="AMB167" s="8"/>
      <c r="AMC167" s="8"/>
      <c r="AMD167" s="8"/>
      <c r="AME167" s="8"/>
      <c r="AMF167" s="8"/>
      <c r="AMG167" s="8"/>
      <c r="AMH167" s="8"/>
      <c r="AMI167" s="8"/>
      <c r="AMJ167" s="8"/>
      <c r="AMK167" s="8"/>
      <c r="AML167" s="8"/>
      <c r="AMM167" s="8"/>
      <c r="AMN167" s="8"/>
      <c r="AMO167" s="8"/>
      <c r="AMP167" s="8"/>
      <c r="AMQ167" s="8"/>
      <c r="AMR167" s="8"/>
      <c r="AMS167" s="8"/>
      <c r="AMT167" s="8"/>
      <c r="AMU167" s="8"/>
      <c r="AMV167" s="8"/>
      <c r="AMW167" s="8"/>
      <c r="AMX167" s="8"/>
      <c r="AMY167" s="8"/>
      <c r="AMZ167" s="8"/>
      <c r="ANA167" s="8"/>
      <c r="ANB167" s="8"/>
      <c r="ANC167" s="8"/>
      <c r="AND167" s="8"/>
      <c r="ANE167" s="8"/>
      <c r="ANF167" s="8"/>
      <c r="ANG167" s="8"/>
      <c r="ANH167" s="8"/>
      <c r="ANI167" s="8"/>
      <c r="ANJ167" s="8"/>
      <c r="ANK167" s="8"/>
      <c r="ANL167" s="8"/>
      <c r="ANM167" s="8"/>
      <c r="ANN167" s="8"/>
      <c r="ANO167" s="8"/>
      <c r="ANP167" s="8"/>
      <c r="ANQ167" s="8"/>
      <c r="ANR167" s="8"/>
      <c r="ANS167" s="8"/>
      <c r="ANT167" s="8"/>
      <c r="ANU167" s="8"/>
      <c r="ANV167" s="8"/>
      <c r="ANW167" s="8"/>
      <c r="ANX167" s="8"/>
      <c r="ANY167" s="8"/>
      <c r="ANZ167" s="8"/>
      <c r="AOA167" s="8"/>
      <c r="AOB167" s="8"/>
      <c r="AOC167" s="8"/>
      <c r="AOD167" s="8"/>
      <c r="AOE167" s="8"/>
      <c r="AOF167" s="8"/>
      <c r="AOG167" s="8"/>
      <c r="AOH167" s="8"/>
      <c r="AOI167" s="8"/>
      <c r="AOJ167" s="8"/>
      <c r="AOK167" s="8"/>
      <c r="AOL167" s="8"/>
      <c r="AOM167" s="8"/>
      <c r="AON167" s="8"/>
      <c r="AOO167" s="8"/>
      <c r="AOP167" s="8"/>
      <c r="AOQ167" s="8"/>
      <c r="AOR167" s="8"/>
      <c r="AOS167" s="8"/>
      <c r="AOT167" s="8"/>
      <c r="AOU167" s="8"/>
      <c r="AOV167" s="8"/>
      <c r="AOW167" s="8"/>
      <c r="AOX167" s="8"/>
      <c r="AOY167" s="8"/>
      <c r="AOZ167" s="8"/>
      <c r="APA167" s="8"/>
      <c r="APB167" s="8"/>
      <c r="APC167" s="8"/>
      <c r="APD167" s="8"/>
      <c r="APE167" s="8"/>
      <c r="APF167" s="8"/>
      <c r="APG167" s="8"/>
      <c r="APH167" s="8"/>
      <c r="API167" s="8"/>
      <c r="APJ167" s="8"/>
      <c r="APK167" s="8"/>
      <c r="APL167" s="8"/>
      <c r="APM167" s="8"/>
      <c r="APN167" s="8"/>
      <c r="APO167" s="8"/>
      <c r="APP167" s="8"/>
      <c r="APQ167" s="8"/>
      <c r="APR167" s="8"/>
      <c r="APS167" s="8"/>
      <c r="APT167" s="8"/>
      <c r="APU167" s="8"/>
      <c r="APV167" s="8"/>
      <c r="APW167" s="8"/>
      <c r="APX167" s="8"/>
      <c r="APY167" s="8"/>
      <c r="APZ167" s="8"/>
      <c r="AQA167" s="8"/>
      <c r="AQB167" s="8"/>
      <c r="AQC167" s="8"/>
      <c r="AQD167" s="8"/>
      <c r="AQE167" s="8"/>
      <c r="AQF167" s="8"/>
      <c r="AQG167" s="8"/>
      <c r="AQH167" s="8"/>
      <c r="AQI167" s="8"/>
      <c r="AQJ167" s="8"/>
      <c r="AQK167" s="8"/>
      <c r="AQL167" s="8"/>
      <c r="AQM167" s="8"/>
      <c r="AQN167" s="8"/>
      <c r="AQO167" s="8"/>
      <c r="AQP167" s="8"/>
      <c r="AQQ167" s="8"/>
      <c r="AQR167" s="8"/>
      <c r="AQS167" s="8"/>
      <c r="AQT167" s="8"/>
      <c r="AQU167" s="8"/>
      <c r="AQV167" s="8"/>
      <c r="AQW167" s="8"/>
      <c r="AQX167" s="8"/>
      <c r="AQY167" s="8"/>
      <c r="AQZ167" s="8"/>
      <c r="ARA167" s="8"/>
      <c r="ARB167" s="8"/>
      <c r="ARC167" s="8"/>
      <c r="ARD167" s="8"/>
      <c r="ARE167" s="8"/>
      <c r="ARF167" s="8"/>
      <c r="ARG167" s="8"/>
      <c r="ARH167" s="8"/>
      <c r="ARI167" s="8"/>
      <c r="ARJ167" s="8"/>
      <c r="ARK167" s="8"/>
      <c r="ARL167" s="8"/>
      <c r="ARM167" s="8"/>
      <c r="ARN167" s="8"/>
      <c r="ARO167" s="8"/>
      <c r="ARP167" s="8"/>
      <c r="ARQ167" s="8"/>
      <c r="ARR167" s="8"/>
      <c r="ARS167" s="8"/>
      <c r="ART167" s="8"/>
      <c r="ARU167" s="8"/>
      <c r="ARV167" s="8"/>
      <c r="ARW167" s="8"/>
      <c r="ARX167" s="8"/>
      <c r="ARY167" s="8"/>
      <c r="ARZ167" s="8"/>
      <c r="ASA167" s="8"/>
      <c r="ASB167" s="8"/>
      <c r="ASC167" s="8"/>
      <c r="ASD167" s="8"/>
      <c r="ASE167" s="8"/>
      <c r="ASF167" s="8"/>
      <c r="ASG167" s="8"/>
      <c r="ASH167" s="8"/>
      <c r="ASI167" s="8"/>
      <c r="ASJ167" s="8"/>
      <c r="ASK167" s="8"/>
      <c r="ASL167" s="8"/>
      <c r="ASM167" s="8"/>
      <c r="ASN167" s="8"/>
      <c r="ASO167" s="8"/>
      <c r="ASP167" s="8"/>
      <c r="ASQ167" s="8"/>
      <c r="ASR167" s="8"/>
      <c r="ASS167" s="8"/>
      <c r="AST167" s="8"/>
      <c r="ASU167" s="8"/>
      <c r="ASV167" s="8"/>
      <c r="ASW167" s="8"/>
      <c r="ASX167" s="8"/>
      <c r="ASY167" s="8"/>
      <c r="ASZ167" s="8"/>
      <c r="ATA167" s="8"/>
      <c r="ATB167" s="8"/>
      <c r="ATC167" s="8"/>
      <c r="ATD167" s="8"/>
      <c r="ATE167" s="8"/>
      <c r="ATF167" s="8"/>
      <c r="ATG167" s="8"/>
      <c r="ATH167" s="8"/>
      <c r="ATI167" s="8"/>
      <c r="ATJ167" s="8"/>
      <c r="ATK167" s="8"/>
      <c r="ATL167" s="8"/>
      <c r="ATM167" s="8"/>
      <c r="ATN167" s="8"/>
      <c r="ATO167" s="8"/>
      <c r="ATP167" s="8"/>
      <c r="ATQ167" s="8"/>
      <c r="ATR167" s="8"/>
      <c r="ATS167" s="8"/>
      <c r="ATT167" s="8"/>
      <c r="ATU167" s="8"/>
      <c r="ATV167" s="8"/>
      <c r="ATW167" s="8"/>
      <c r="ATX167" s="8"/>
      <c r="ATY167" s="8"/>
      <c r="ATZ167" s="8"/>
      <c r="AUA167" s="8"/>
      <c r="AUB167" s="8"/>
      <c r="AUC167" s="8"/>
      <c r="AUD167" s="8"/>
      <c r="AUE167" s="8"/>
      <c r="AUF167" s="8"/>
      <c r="AUG167" s="8"/>
      <c r="AUH167" s="8"/>
      <c r="AUI167" s="8"/>
      <c r="AUJ167" s="8"/>
      <c r="AUK167" s="8"/>
      <c r="AUL167" s="8"/>
      <c r="AUM167" s="8"/>
      <c r="AUN167" s="8"/>
      <c r="AUO167" s="8"/>
      <c r="AUP167" s="8"/>
      <c r="AUQ167" s="8"/>
      <c r="AUR167" s="8"/>
      <c r="AUS167" s="8"/>
      <c r="AUT167" s="8"/>
      <c r="AUU167" s="8"/>
      <c r="AUV167" s="8"/>
      <c r="AUW167" s="8"/>
      <c r="AUX167" s="8"/>
      <c r="AUY167" s="8"/>
      <c r="AUZ167" s="8"/>
      <c r="AVA167" s="8"/>
      <c r="AVB167" s="8"/>
      <c r="AVC167" s="8"/>
      <c r="AVD167" s="8"/>
      <c r="AVE167" s="8"/>
      <c r="AVF167" s="8"/>
      <c r="AVG167" s="8"/>
      <c r="AVH167" s="8"/>
      <c r="AVI167" s="8"/>
      <c r="AVJ167" s="8"/>
      <c r="AVK167" s="8"/>
      <c r="AVL167" s="8"/>
      <c r="AVM167" s="8"/>
      <c r="AVN167" s="8"/>
      <c r="AVO167" s="8"/>
      <c r="AVP167" s="8"/>
      <c r="AVQ167" s="8"/>
      <c r="AVR167" s="8"/>
      <c r="AVS167" s="8"/>
      <c r="AVT167" s="8"/>
      <c r="AVU167" s="8"/>
      <c r="AVV167" s="8"/>
      <c r="AVW167" s="8"/>
      <c r="AVX167" s="8"/>
      <c r="AVY167" s="8"/>
      <c r="AVZ167" s="8"/>
      <c r="AWA167" s="8"/>
      <c r="AWB167" s="8"/>
      <c r="AWC167" s="8"/>
      <c r="AWD167" s="8"/>
      <c r="AWE167" s="8"/>
      <c r="AWF167" s="8"/>
      <c r="AWG167" s="8"/>
      <c r="AWH167" s="8"/>
      <c r="AWI167" s="8"/>
      <c r="AWJ167" s="8"/>
      <c r="AWK167" s="8"/>
      <c r="AWL167" s="8"/>
      <c r="AWM167" s="8"/>
      <c r="AWN167" s="8"/>
      <c r="AWO167" s="8"/>
      <c r="AWP167" s="8"/>
      <c r="AWQ167" s="8"/>
      <c r="AWR167" s="8"/>
      <c r="AWS167" s="8"/>
      <c r="AWT167" s="8"/>
      <c r="AWU167" s="8"/>
      <c r="AWV167" s="8"/>
      <c r="AWW167" s="8"/>
      <c r="AWX167" s="8"/>
      <c r="AWY167" s="8"/>
      <c r="AWZ167" s="8"/>
      <c r="AXA167" s="8"/>
      <c r="AXB167" s="8"/>
      <c r="AXC167" s="8"/>
      <c r="AXD167" s="8"/>
      <c r="AXE167" s="8"/>
      <c r="AXF167" s="8"/>
      <c r="AXG167" s="8"/>
      <c r="AXH167" s="8"/>
      <c r="AXI167" s="8"/>
      <c r="AXJ167" s="8"/>
      <c r="AXK167" s="8"/>
      <c r="AXL167" s="8"/>
      <c r="AXM167" s="8"/>
      <c r="AXN167" s="8"/>
      <c r="AXO167" s="8"/>
      <c r="AXP167" s="8"/>
      <c r="AXQ167" s="8"/>
      <c r="AXR167" s="8"/>
      <c r="AXS167" s="8"/>
      <c r="AXT167" s="8"/>
      <c r="AXU167" s="8"/>
      <c r="AXV167" s="8"/>
      <c r="AXW167" s="8"/>
      <c r="AXX167" s="8"/>
      <c r="AXY167" s="8"/>
      <c r="AXZ167" s="8"/>
      <c r="AYA167" s="8"/>
      <c r="AYB167" s="8"/>
      <c r="AYC167" s="8"/>
      <c r="AYD167" s="8"/>
      <c r="AYE167" s="8"/>
      <c r="AYF167" s="8"/>
      <c r="AYG167" s="8"/>
      <c r="AYH167" s="8"/>
      <c r="AYI167" s="8"/>
      <c r="AYJ167" s="8"/>
      <c r="AYK167" s="8"/>
      <c r="AYL167" s="8"/>
      <c r="AYM167" s="8"/>
      <c r="AYN167" s="8"/>
      <c r="AYO167" s="8"/>
      <c r="AYP167" s="8"/>
      <c r="AYQ167" s="8"/>
      <c r="AYR167" s="8"/>
      <c r="AYS167" s="8"/>
      <c r="AYT167" s="8"/>
      <c r="AYU167" s="8"/>
      <c r="AYV167" s="8"/>
      <c r="AYW167" s="8"/>
      <c r="AYX167" s="8"/>
      <c r="AYY167" s="8"/>
      <c r="AYZ167" s="8"/>
      <c r="AZA167" s="8"/>
      <c r="AZB167" s="8"/>
      <c r="AZC167" s="8"/>
      <c r="AZD167" s="8"/>
      <c r="AZE167" s="8"/>
      <c r="AZF167" s="8"/>
      <c r="AZG167" s="8"/>
      <c r="AZH167" s="8"/>
      <c r="AZI167" s="8"/>
      <c r="AZJ167" s="8"/>
      <c r="AZK167" s="8"/>
      <c r="AZL167" s="8"/>
      <c r="AZM167" s="8"/>
      <c r="AZN167" s="8"/>
      <c r="AZO167" s="8"/>
      <c r="AZP167" s="8"/>
      <c r="AZQ167" s="8"/>
      <c r="AZR167" s="8"/>
      <c r="AZS167" s="8"/>
      <c r="AZT167" s="8"/>
      <c r="AZU167" s="8"/>
      <c r="AZV167" s="8"/>
      <c r="AZW167" s="8"/>
      <c r="AZX167" s="8"/>
      <c r="AZY167" s="8"/>
      <c r="AZZ167" s="8"/>
      <c r="BAA167" s="8"/>
      <c r="BAB167" s="8"/>
      <c r="BAC167" s="8"/>
      <c r="BAD167" s="8"/>
      <c r="BAE167" s="8"/>
      <c r="BAF167" s="8"/>
      <c r="BAG167" s="8"/>
      <c r="BAH167" s="8"/>
      <c r="BAI167" s="8"/>
      <c r="BAJ167" s="8"/>
      <c r="BAK167" s="8"/>
      <c r="BAL167" s="8"/>
      <c r="BAM167" s="8"/>
      <c r="BAN167" s="8"/>
      <c r="BAO167" s="8"/>
      <c r="BAP167" s="8"/>
      <c r="BAQ167" s="8"/>
      <c r="BAR167" s="8"/>
      <c r="BAS167" s="8"/>
      <c r="BAT167" s="8"/>
      <c r="BAU167" s="8"/>
      <c r="BAV167" s="8"/>
      <c r="BAW167" s="8"/>
      <c r="BAX167" s="8"/>
      <c r="BAY167" s="8"/>
      <c r="BAZ167" s="8"/>
      <c r="BBA167" s="8"/>
      <c r="BBB167" s="8"/>
      <c r="BBC167" s="8"/>
      <c r="BBD167" s="8"/>
      <c r="BBE167" s="8"/>
      <c r="BBF167" s="8"/>
      <c r="BBG167" s="8"/>
      <c r="BBH167" s="8"/>
      <c r="BBI167" s="8"/>
      <c r="BBJ167" s="8"/>
      <c r="BBK167" s="8"/>
      <c r="BBL167" s="8"/>
      <c r="BBM167" s="8"/>
      <c r="BBN167" s="8"/>
      <c r="BBO167" s="8"/>
      <c r="BBP167" s="8"/>
      <c r="BBQ167" s="8"/>
      <c r="BBR167" s="8"/>
      <c r="BBS167" s="8"/>
      <c r="BBT167" s="8"/>
      <c r="BBU167" s="8"/>
      <c r="BBV167" s="8"/>
      <c r="BBW167" s="8"/>
      <c r="BBX167" s="8"/>
      <c r="BBY167" s="8"/>
      <c r="BBZ167" s="8"/>
      <c r="BCA167" s="8"/>
      <c r="BCB167" s="8"/>
      <c r="BCC167" s="8"/>
      <c r="BCD167" s="8"/>
      <c r="BCE167" s="8"/>
      <c r="BCF167" s="8"/>
      <c r="BCG167" s="8"/>
      <c r="BCH167" s="8"/>
      <c r="BCI167" s="8"/>
      <c r="BCJ167" s="8"/>
      <c r="BCK167" s="8"/>
      <c r="BCL167" s="8"/>
      <c r="BCM167" s="8"/>
      <c r="BCN167" s="8"/>
      <c r="BCO167" s="8"/>
      <c r="BCP167" s="8"/>
      <c r="BCQ167" s="8"/>
      <c r="BCR167" s="8"/>
      <c r="BCS167" s="8"/>
      <c r="BCT167" s="8"/>
      <c r="BCU167" s="8"/>
      <c r="BCV167" s="8"/>
      <c r="BCW167" s="8"/>
      <c r="BCX167" s="8"/>
      <c r="BCY167" s="8"/>
      <c r="BCZ167" s="8"/>
      <c r="BDA167" s="8"/>
      <c r="BDB167" s="8"/>
      <c r="BDC167" s="8"/>
      <c r="BDD167" s="8"/>
      <c r="BDE167" s="8"/>
      <c r="BDF167" s="8"/>
      <c r="BDG167" s="8"/>
      <c r="BDH167" s="8"/>
      <c r="BDI167" s="8"/>
      <c r="BDJ167" s="8"/>
      <c r="BDK167" s="8"/>
      <c r="BDL167" s="8"/>
      <c r="BDM167" s="8"/>
      <c r="BDN167" s="8"/>
      <c r="BDO167" s="8"/>
      <c r="BDP167" s="8"/>
      <c r="BDQ167" s="8"/>
      <c r="BDR167" s="8"/>
      <c r="BDS167" s="8"/>
      <c r="BDT167" s="8"/>
      <c r="BDU167" s="8"/>
      <c r="BDV167" s="8"/>
      <c r="BDW167" s="8"/>
      <c r="BDX167" s="8"/>
      <c r="BDY167" s="8"/>
      <c r="BDZ167" s="8"/>
      <c r="BEA167" s="8"/>
      <c r="BEB167" s="8"/>
      <c r="BEC167" s="8"/>
      <c r="BED167" s="8"/>
      <c r="BEE167" s="8"/>
      <c r="BEF167" s="8"/>
      <c r="BEG167" s="8"/>
      <c r="BEH167" s="8"/>
      <c r="BEI167" s="8"/>
      <c r="BEJ167" s="8"/>
      <c r="BEK167" s="8"/>
      <c r="BEL167" s="8"/>
      <c r="BEM167" s="8"/>
      <c r="BEN167" s="8"/>
      <c r="BEO167" s="8"/>
      <c r="BEP167" s="8"/>
      <c r="BEQ167" s="8"/>
      <c r="BER167" s="8"/>
      <c r="BES167" s="8"/>
      <c r="BET167" s="8"/>
      <c r="BEU167" s="8"/>
      <c r="BEV167" s="8"/>
      <c r="BEW167" s="8"/>
      <c r="BEX167" s="8"/>
      <c r="BEY167" s="8"/>
      <c r="BEZ167" s="8"/>
      <c r="BFA167" s="8"/>
      <c r="BFB167" s="8"/>
      <c r="BFC167" s="8"/>
      <c r="BFD167" s="8"/>
      <c r="BFE167" s="8"/>
      <c r="BFF167" s="8"/>
      <c r="BFG167" s="8"/>
      <c r="BFH167" s="8"/>
      <c r="BFI167" s="8"/>
      <c r="BFJ167" s="8"/>
      <c r="BFK167" s="8"/>
      <c r="BFL167" s="8"/>
      <c r="BFM167" s="8"/>
      <c r="BFN167" s="8"/>
      <c r="BFO167" s="8"/>
      <c r="BFP167" s="8"/>
      <c r="BFQ167" s="8"/>
      <c r="BFR167" s="8"/>
      <c r="BFS167" s="8"/>
      <c r="BFT167" s="8"/>
      <c r="BFU167" s="8"/>
      <c r="BFV167" s="8"/>
      <c r="BFW167" s="8"/>
      <c r="BFX167" s="8"/>
      <c r="BFY167" s="8"/>
      <c r="BFZ167" s="8"/>
    </row>
    <row r="168" spans="3:1534" s="14" customFormat="1" ht="15" x14ac:dyDescent="0.25">
      <c r="C168" s="15"/>
      <c r="D168" s="15"/>
      <c r="E168" s="15"/>
      <c r="F168" s="15"/>
      <c r="G168" s="15"/>
      <c r="H168" s="15"/>
      <c r="I168" s="15"/>
    </row>
    <row r="169" spans="3:1534" s="14" customFormat="1" ht="15" x14ac:dyDescent="0.25">
      <c r="C169" s="15"/>
      <c r="D169" s="15"/>
      <c r="E169" s="15"/>
      <c r="F169" s="15"/>
      <c r="G169" s="15"/>
      <c r="H169" s="15"/>
      <c r="I169" s="15"/>
    </row>
    <row r="170" spans="3:1534" s="14" customFormat="1" ht="15" x14ac:dyDescent="0.25">
      <c r="C170" s="15"/>
      <c r="D170" s="15"/>
      <c r="E170" s="15"/>
      <c r="F170" s="15"/>
      <c r="G170" s="15"/>
      <c r="H170" s="15"/>
      <c r="I170" s="15"/>
    </row>
    <row r="171" spans="3:1534" s="14" customFormat="1" ht="15" x14ac:dyDescent="0.25">
      <c r="C171" s="15"/>
      <c r="D171" s="15"/>
      <c r="E171" s="15"/>
      <c r="F171" s="15"/>
      <c r="G171" s="15"/>
      <c r="H171" s="15"/>
      <c r="I171" s="15"/>
    </row>
    <row r="172" spans="3:1534" s="14" customFormat="1" ht="15" x14ac:dyDescent="0.25">
      <c r="C172" s="15"/>
      <c r="D172" s="15"/>
      <c r="E172" s="15"/>
      <c r="F172" s="15"/>
      <c r="G172" s="15"/>
      <c r="H172" s="15"/>
      <c r="I172" s="15"/>
    </row>
    <row r="173" spans="3:1534" s="14" customFormat="1" ht="15" x14ac:dyDescent="0.25">
      <c r="C173" s="15"/>
      <c r="D173" s="15"/>
      <c r="E173" s="15"/>
      <c r="F173" s="15"/>
      <c r="G173" s="15"/>
      <c r="H173" s="15"/>
      <c r="I173" s="15"/>
    </row>
    <row r="174" spans="3:1534" s="14" customFormat="1" ht="15" x14ac:dyDescent="0.25">
      <c r="C174" s="15"/>
      <c r="D174" s="15"/>
      <c r="E174" s="15"/>
      <c r="F174" s="15"/>
      <c r="G174" s="15"/>
      <c r="H174" s="15"/>
      <c r="I174" s="15"/>
    </row>
    <row r="175" spans="3:1534" s="14" customFormat="1" ht="15" x14ac:dyDescent="0.25">
      <c r="C175" s="15"/>
      <c r="D175" s="15"/>
      <c r="E175" s="15"/>
      <c r="F175" s="15"/>
      <c r="G175" s="15"/>
      <c r="H175" s="15"/>
      <c r="I175" s="15"/>
    </row>
    <row r="176" spans="3:1534" s="14" customFormat="1" ht="15" x14ac:dyDescent="0.25">
      <c r="C176" s="15"/>
      <c r="D176" s="15"/>
      <c r="E176" s="15"/>
      <c r="F176" s="15"/>
      <c r="G176" s="15"/>
      <c r="H176" s="15"/>
      <c r="I176" s="15"/>
    </row>
    <row r="177" spans="3:9" s="14" customFormat="1" ht="15" x14ac:dyDescent="0.25">
      <c r="C177" s="15"/>
      <c r="D177" s="15"/>
      <c r="E177" s="15"/>
      <c r="F177" s="15"/>
      <c r="G177" s="15"/>
      <c r="H177" s="15"/>
      <c r="I177" s="15"/>
    </row>
    <row r="178" spans="3:9" s="14" customFormat="1" ht="15" x14ac:dyDescent="0.25">
      <c r="C178" s="15"/>
      <c r="D178" s="15"/>
      <c r="E178" s="15"/>
      <c r="F178" s="15"/>
      <c r="G178" s="15"/>
      <c r="H178" s="15"/>
      <c r="I178" s="15"/>
    </row>
    <row r="179" spans="3:9" s="14" customFormat="1" ht="15" x14ac:dyDescent="0.25">
      <c r="C179" s="15"/>
      <c r="D179" s="15"/>
      <c r="E179" s="15"/>
      <c r="F179" s="15"/>
      <c r="G179" s="15"/>
      <c r="H179" s="15"/>
      <c r="I179" s="15"/>
    </row>
    <row r="180" spans="3:9" s="14" customFormat="1" ht="15" x14ac:dyDescent="0.25">
      <c r="C180" s="15"/>
      <c r="D180" s="15"/>
      <c r="E180" s="15"/>
      <c r="F180" s="15"/>
      <c r="G180" s="15"/>
      <c r="H180" s="15"/>
      <c r="I180" s="15"/>
    </row>
    <row r="181" spans="3:9" s="14" customFormat="1" ht="15" x14ac:dyDescent="0.25">
      <c r="C181" s="15"/>
      <c r="D181" s="15"/>
      <c r="E181" s="15"/>
      <c r="F181" s="15"/>
      <c r="G181" s="15"/>
      <c r="H181" s="15"/>
      <c r="I181" s="15"/>
    </row>
    <row r="182" spans="3:9" s="14" customFormat="1" ht="15" x14ac:dyDescent="0.25">
      <c r="C182" s="15"/>
      <c r="D182" s="15"/>
      <c r="E182" s="15"/>
      <c r="F182" s="15"/>
      <c r="G182" s="15"/>
      <c r="H182" s="15"/>
      <c r="I182" s="15"/>
    </row>
    <row r="183" spans="3:9" s="14" customFormat="1" ht="15" x14ac:dyDescent="0.25">
      <c r="C183" s="15"/>
      <c r="D183" s="15"/>
      <c r="E183" s="15"/>
      <c r="F183" s="15"/>
      <c r="G183" s="15"/>
      <c r="H183" s="15"/>
      <c r="I183" s="15"/>
    </row>
    <row r="184" spans="3:9" s="14" customFormat="1" ht="15" x14ac:dyDescent="0.25">
      <c r="C184" s="15"/>
      <c r="D184" s="15"/>
      <c r="E184" s="15"/>
      <c r="F184" s="15"/>
      <c r="G184" s="15"/>
      <c r="H184" s="15"/>
      <c r="I184" s="15"/>
    </row>
    <row r="185" spans="3:9" s="14" customFormat="1" ht="15" x14ac:dyDescent="0.25">
      <c r="C185" s="15"/>
      <c r="D185" s="15"/>
      <c r="E185" s="15"/>
      <c r="F185" s="15"/>
      <c r="G185" s="15"/>
      <c r="H185" s="15"/>
      <c r="I185" s="15"/>
    </row>
    <row r="186" spans="3:9" s="14" customFormat="1" ht="15" x14ac:dyDescent="0.25">
      <c r="C186" s="15"/>
      <c r="D186" s="15"/>
      <c r="E186" s="15"/>
      <c r="F186" s="15"/>
      <c r="G186" s="15"/>
      <c r="H186" s="15"/>
      <c r="I186" s="15"/>
    </row>
    <row r="187" spans="3:9" s="14" customFormat="1" ht="15" x14ac:dyDescent="0.25">
      <c r="C187" s="15"/>
      <c r="D187" s="15"/>
      <c r="E187" s="15"/>
      <c r="F187" s="15"/>
      <c r="G187" s="15"/>
      <c r="H187" s="15"/>
      <c r="I187" s="15"/>
    </row>
    <row r="188" spans="3:9" s="14" customFormat="1" ht="15" x14ac:dyDescent="0.25">
      <c r="C188" s="15"/>
      <c r="D188" s="15"/>
      <c r="E188" s="15"/>
      <c r="F188" s="15"/>
      <c r="G188" s="15"/>
      <c r="H188" s="15"/>
      <c r="I188" s="15"/>
    </row>
    <row r="189" spans="3:9" s="14" customFormat="1" ht="15" x14ac:dyDescent="0.25">
      <c r="C189" s="15"/>
      <c r="D189" s="15"/>
      <c r="E189" s="15"/>
      <c r="F189" s="15"/>
      <c r="G189" s="15"/>
      <c r="H189" s="15"/>
      <c r="I189" s="15"/>
    </row>
    <row r="190" spans="3:9" s="14" customFormat="1" ht="15" x14ac:dyDescent="0.25">
      <c r="C190" s="15"/>
      <c r="D190" s="15"/>
      <c r="E190" s="15"/>
      <c r="F190" s="15"/>
      <c r="G190" s="15"/>
      <c r="H190" s="15"/>
      <c r="I190" s="15"/>
    </row>
    <row r="191" spans="3:9" s="14" customFormat="1" ht="15" x14ac:dyDescent="0.25">
      <c r="C191" s="15"/>
      <c r="D191" s="15"/>
      <c r="E191" s="15"/>
      <c r="F191" s="15"/>
      <c r="G191" s="15"/>
      <c r="H191" s="15"/>
      <c r="I191" s="15"/>
    </row>
    <row r="192" spans="3:9" s="14" customFormat="1" ht="15" x14ac:dyDescent="0.25">
      <c r="C192" s="15"/>
      <c r="D192" s="15"/>
      <c r="E192" s="15"/>
      <c r="F192" s="15"/>
      <c r="G192" s="15"/>
      <c r="H192" s="15"/>
      <c r="I192" s="15"/>
    </row>
    <row r="193" spans="3:9" s="14" customFormat="1" ht="15" x14ac:dyDescent="0.25">
      <c r="C193" s="15"/>
      <c r="D193" s="15"/>
      <c r="E193" s="15"/>
      <c r="F193" s="15"/>
      <c r="G193" s="15"/>
      <c r="H193" s="15"/>
      <c r="I193" s="15"/>
    </row>
    <row r="194" spans="3:9" s="14" customFormat="1" ht="15" x14ac:dyDescent="0.25">
      <c r="C194" s="15"/>
      <c r="D194" s="15"/>
      <c r="E194" s="15"/>
      <c r="F194" s="15"/>
      <c r="G194" s="15"/>
      <c r="H194" s="15"/>
      <c r="I194" s="15"/>
    </row>
    <row r="195" spans="3:9" s="14" customFormat="1" ht="15" x14ac:dyDescent="0.25">
      <c r="C195" s="15"/>
      <c r="D195" s="15"/>
      <c r="E195" s="15"/>
      <c r="F195" s="15"/>
      <c r="G195" s="15"/>
      <c r="H195" s="15"/>
      <c r="I195" s="15"/>
    </row>
    <row r="196" spans="3:9" s="14" customFormat="1" ht="15" x14ac:dyDescent="0.25">
      <c r="C196" s="15"/>
      <c r="D196" s="15"/>
      <c r="E196" s="15"/>
      <c r="F196" s="15"/>
      <c r="G196" s="15"/>
      <c r="H196" s="15"/>
      <c r="I196" s="15"/>
    </row>
    <row r="197" spans="3:9" s="14" customFormat="1" ht="15" x14ac:dyDescent="0.25">
      <c r="C197" s="15"/>
      <c r="D197" s="15"/>
      <c r="E197" s="15"/>
      <c r="F197" s="15"/>
      <c r="G197" s="15"/>
      <c r="H197" s="15"/>
      <c r="I197" s="15"/>
    </row>
    <row r="198" spans="3:9" s="14" customFormat="1" ht="15" x14ac:dyDescent="0.25">
      <c r="C198" s="15"/>
      <c r="D198" s="15"/>
      <c r="E198" s="15"/>
      <c r="F198" s="15"/>
      <c r="G198" s="15"/>
      <c r="H198" s="15"/>
      <c r="I198" s="15"/>
    </row>
    <row r="199" spans="3:9" s="14" customFormat="1" ht="15" x14ac:dyDescent="0.25">
      <c r="C199" s="15"/>
      <c r="D199" s="15"/>
      <c r="E199" s="15"/>
      <c r="F199" s="15"/>
      <c r="G199" s="15"/>
      <c r="H199" s="15"/>
      <c r="I199" s="15"/>
    </row>
    <row r="200" spans="3:9" s="14" customFormat="1" ht="15" x14ac:dyDescent="0.25">
      <c r="C200" s="15"/>
      <c r="D200" s="15"/>
      <c r="E200" s="15"/>
      <c r="F200" s="15"/>
      <c r="G200" s="15"/>
      <c r="H200" s="15"/>
      <c r="I200" s="15"/>
    </row>
    <row r="201" spans="3:9" s="14" customFormat="1" ht="15" x14ac:dyDescent="0.25">
      <c r="C201" s="15"/>
      <c r="D201" s="15"/>
      <c r="E201" s="15"/>
      <c r="F201" s="15"/>
      <c r="G201" s="15"/>
      <c r="H201" s="15"/>
      <c r="I201" s="15"/>
    </row>
    <row r="202" spans="3:9" s="14" customFormat="1" ht="15" x14ac:dyDescent="0.25">
      <c r="C202" s="15"/>
      <c r="D202" s="15"/>
      <c r="E202" s="15"/>
      <c r="F202" s="15"/>
      <c r="G202" s="15"/>
      <c r="H202" s="15"/>
      <c r="I202" s="15"/>
    </row>
    <row r="203" spans="3:9" s="14" customFormat="1" ht="15" x14ac:dyDescent="0.25">
      <c r="C203" s="15"/>
      <c r="D203" s="15"/>
      <c r="E203" s="15"/>
      <c r="F203" s="15"/>
      <c r="G203" s="15"/>
      <c r="H203" s="15"/>
      <c r="I203" s="15"/>
    </row>
    <row r="204" spans="3:9" s="14" customFormat="1" ht="15" x14ac:dyDescent="0.25">
      <c r="C204" s="15"/>
      <c r="D204" s="15"/>
      <c r="E204" s="15"/>
      <c r="F204" s="15"/>
      <c r="G204" s="15"/>
      <c r="H204" s="15"/>
      <c r="I204" s="15"/>
    </row>
    <row r="205" spans="3:9" s="14" customFormat="1" ht="15" x14ac:dyDescent="0.25">
      <c r="C205" s="15"/>
      <c r="D205" s="15"/>
      <c r="E205" s="15"/>
      <c r="F205" s="15"/>
      <c r="G205" s="15"/>
      <c r="H205" s="15"/>
      <c r="I205" s="15"/>
    </row>
    <row r="206" spans="3:9" s="14" customFormat="1" ht="15" x14ac:dyDescent="0.25">
      <c r="C206" s="15"/>
      <c r="D206" s="15"/>
      <c r="E206" s="15"/>
      <c r="F206" s="15"/>
      <c r="G206" s="15"/>
      <c r="H206" s="15"/>
      <c r="I206" s="15"/>
    </row>
    <row r="207" spans="3:9" s="14" customFormat="1" ht="15" x14ac:dyDescent="0.25">
      <c r="C207" s="15"/>
      <c r="D207" s="15"/>
      <c r="E207" s="15"/>
      <c r="F207" s="15"/>
      <c r="G207" s="15"/>
      <c r="H207" s="15"/>
      <c r="I207" s="15"/>
    </row>
    <row r="208" spans="3:9" s="14" customFormat="1" ht="15" x14ac:dyDescent="0.25">
      <c r="C208" s="15"/>
      <c r="D208" s="15"/>
      <c r="E208" s="15"/>
      <c r="F208" s="15"/>
      <c r="G208" s="15"/>
      <c r="H208" s="15"/>
      <c r="I208" s="15"/>
    </row>
    <row r="209" spans="3:9" s="14" customFormat="1" ht="15" x14ac:dyDescent="0.25">
      <c r="C209" s="15"/>
      <c r="D209" s="15"/>
      <c r="E209" s="15"/>
      <c r="F209" s="15"/>
      <c r="G209" s="15"/>
      <c r="H209" s="15"/>
      <c r="I209" s="15"/>
    </row>
    <row r="210" spans="3:9" s="14" customFormat="1" ht="15" x14ac:dyDescent="0.25">
      <c r="C210" s="15"/>
      <c r="D210" s="15"/>
      <c r="E210" s="15"/>
      <c r="F210" s="15"/>
      <c r="G210" s="15"/>
      <c r="H210" s="15"/>
      <c r="I210" s="15"/>
    </row>
    <row r="211" spans="3:9" s="14" customFormat="1" ht="15" x14ac:dyDescent="0.25">
      <c r="C211" s="15"/>
      <c r="D211" s="15"/>
      <c r="E211" s="15"/>
      <c r="F211" s="15"/>
      <c r="G211" s="15"/>
      <c r="H211" s="15"/>
      <c r="I211" s="15"/>
    </row>
    <row r="212" spans="3:9" s="14" customFormat="1" ht="15" x14ac:dyDescent="0.25">
      <c r="C212" s="15"/>
      <c r="D212" s="15"/>
      <c r="E212" s="15"/>
      <c r="F212" s="15"/>
      <c r="G212" s="15"/>
      <c r="H212" s="15"/>
      <c r="I212" s="15"/>
    </row>
    <row r="213" spans="3:9" s="14" customFormat="1" ht="15" x14ac:dyDescent="0.25">
      <c r="C213" s="15"/>
      <c r="D213" s="15"/>
      <c r="E213" s="15"/>
      <c r="F213" s="15"/>
      <c r="G213" s="15"/>
      <c r="H213" s="15"/>
      <c r="I213" s="15"/>
    </row>
    <row r="214" spans="3:9" s="14" customFormat="1" ht="15" x14ac:dyDescent="0.25">
      <c r="C214" s="15"/>
      <c r="D214" s="15"/>
      <c r="E214" s="15"/>
      <c r="F214" s="15"/>
      <c r="G214" s="15"/>
      <c r="H214" s="15"/>
      <c r="I214" s="15"/>
    </row>
    <row r="215" spans="3:9" s="14" customFormat="1" ht="15" x14ac:dyDescent="0.25">
      <c r="C215" s="15"/>
      <c r="D215" s="15"/>
      <c r="E215" s="15"/>
      <c r="F215" s="15"/>
      <c r="G215" s="15"/>
      <c r="H215" s="15"/>
      <c r="I215" s="15"/>
    </row>
    <row r="216" spans="3:9" s="14" customFormat="1" ht="15" x14ac:dyDescent="0.25">
      <c r="C216" s="15"/>
      <c r="D216" s="15"/>
      <c r="E216" s="15"/>
      <c r="F216" s="15"/>
      <c r="G216" s="15"/>
      <c r="H216" s="15"/>
      <c r="I216" s="15"/>
    </row>
    <row r="217" spans="3:9" s="14" customFormat="1" ht="15" x14ac:dyDescent="0.25">
      <c r="C217" s="15"/>
      <c r="D217" s="15"/>
      <c r="E217" s="15"/>
      <c r="F217" s="15"/>
      <c r="G217" s="15"/>
      <c r="H217" s="15"/>
      <c r="I217" s="15"/>
    </row>
    <row r="218" spans="3:9" s="14" customFormat="1" ht="15" x14ac:dyDescent="0.25">
      <c r="C218" s="15"/>
      <c r="D218" s="15"/>
      <c r="E218" s="15"/>
      <c r="F218" s="15"/>
      <c r="G218" s="15"/>
      <c r="H218" s="15"/>
      <c r="I218" s="15"/>
    </row>
    <row r="219" spans="3:9" s="14" customFormat="1" ht="15" x14ac:dyDescent="0.25">
      <c r="C219" s="15"/>
      <c r="D219" s="15"/>
      <c r="E219" s="15"/>
      <c r="F219" s="15"/>
      <c r="G219" s="15"/>
      <c r="H219" s="15"/>
      <c r="I219" s="15"/>
    </row>
    <row r="220" spans="3:9" s="14" customFormat="1" ht="15" x14ac:dyDescent="0.25">
      <c r="C220" s="15"/>
      <c r="D220" s="15"/>
      <c r="E220" s="15"/>
      <c r="F220" s="15"/>
      <c r="G220" s="15"/>
      <c r="H220" s="15"/>
      <c r="I220" s="15"/>
    </row>
    <row r="221" spans="3:9" s="14" customFormat="1" ht="15" x14ac:dyDescent="0.25">
      <c r="C221" s="15"/>
      <c r="D221" s="15"/>
      <c r="E221" s="15"/>
      <c r="F221" s="15"/>
      <c r="G221" s="15"/>
      <c r="H221" s="15"/>
      <c r="I221" s="15"/>
    </row>
    <row r="222" spans="3:9" s="14" customFormat="1" ht="15" x14ac:dyDescent="0.25">
      <c r="C222" s="15"/>
      <c r="D222" s="15"/>
      <c r="E222" s="15"/>
      <c r="F222" s="15"/>
      <c r="G222" s="15"/>
      <c r="H222" s="15"/>
      <c r="I222" s="15"/>
    </row>
    <row r="223" spans="3:9" s="14" customFormat="1" ht="15" x14ac:dyDescent="0.25">
      <c r="C223" s="15"/>
      <c r="D223" s="15"/>
      <c r="E223" s="15"/>
      <c r="F223" s="15"/>
      <c r="G223" s="15"/>
      <c r="H223" s="15"/>
      <c r="I223" s="15"/>
    </row>
    <row r="224" spans="3:9" s="14" customFormat="1" ht="15" x14ac:dyDescent="0.25">
      <c r="C224" s="15"/>
      <c r="D224" s="15"/>
      <c r="E224" s="15"/>
      <c r="F224" s="15"/>
      <c r="G224" s="15"/>
      <c r="H224" s="15"/>
      <c r="I224" s="15"/>
    </row>
    <row r="225" spans="3:9" s="14" customFormat="1" ht="15" x14ac:dyDescent="0.25">
      <c r="C225" s="15"/>
      <c r="D225" s="15"/>
      <c r="E225" s="15"/>
      <c r="F225" s="15"/>
      <c r="G225" s="15"/>
      <c r="H225" s="15"/>
      <c r="I225" s="15"/>
    </row>
    <row r="226" spans="3:9" s="14" customFormat="1" ht="15" x14ac:dyDescent="0.25">
      <c r="C226" s="15"/>
      <c r="D226" s="15"/>
      <c r="E226" s="15"/>
      <c r="F226" s="15"/>
      <c r="G226" s="15"/>
      <c r="H226" s="15"/>
      <c r="I226" s="15"/>
    </row>
    <row r="227" spans="3:9" s="14" customFormat="1" ht="15" x14ac:dyDescent="0.25">
      <c r="C227" s="15"/>
      <c r="D227" s="15"/>
      <c r="E227" s="15"/>
      <c r="F227" s="15"/>
      <c r="G227" s="15"/>
      <c r="H227" s="15"/>
      <c r="I227" s="15"/>
    </row>
    <row r="228" spans="3:9" s="14" customFormat="1" ht="15" x14ac:dyDescent="0.25">
      <c r="C228" s="15"/>
      <c r="D228" s="15"/>
      <c r="E228" s="15"/>
      <c r="F228" s="15"/>
      <c r="G228" s="15"/>
      <c r="H228" s="15"/>
      <c r="I228" s="15"/>
    </row>
    <row r="229" spans="3:9" s="14" customFormat="1" ht="15" x14ac:dyDescent="0.25">
      <c r="C229" s="15"/>
      <c r="D229" s="15"/>
      <c r="E229" s="15"/>
      <c r="F229" s="15"/>
      <c r="G229" s="15"/>
      <c r="H229" s="15"/>
      <c r="I229" s="15"/>
    </row>
    <row r="230" spans="3:9" s="14" customFormat="1" ht="15" x14ac:dyDescent="0.25">
      <c r="C230" s="15"/>
      <c r="D230" s="15"/>
      <c r="E230" s="15"/>
      <c r="F230" s="15"/>
      <c r="G230" s="15"/>
      <c r="H230" s="15"/>
      <c r="I230" s="15"/>
    </row>
    <row r="231" spans="3:9" s="14" customFormat="1" ht="15" x14ac:dyDescent="0.25">
      <c r="C231" s="15"/>
      <c r="D231" s="15"/>
      <c r="E231" s="15"/>
      <c r="F231" s="15"/>
      <c r="G231" s="15"/>
      <c r="H231" s="15"/>
      <c r="I231" s="15"/>
    </row>
    <row r="232" spans="3:9" s="14" customFormat="1" ht="15" x14ac:dyDescent="0.25">
      <c r="C232" s="15"/>
      <c r="D232" s="15"/>
      <c r="E232" s="15"/>
      <c r="F232" s="15"/>
      <c r="G232" s="15"/>
      <c r="H232" s="15"/>
      <c r="I232" s="15"/>
    </row>
    <row r="233" spans="3:9" s="14" customFormat="1" ht="15" x14ac:dyDescent="0.25">
      <c r="C233" s="15"/>
      <c r="D233" s="15"/>
      <c r="E233" s="15"/>
      <c r="F233" s="15"/>
      <c r="G233" s="15"/>
      <c r="H233" s="15"/>
      <c r="I233" s="15"/>
    </row>
    <row r="234" spans="3:9" s="14" customFormat="1" ht="15" x14ac:dyDescent="0.25">
      <c r="C234" s="15"/>
      <c r="D234" s="15"/>
      <c r="E234" s="15"/>
      <c r="F234" s="15"/>
      <c r="G234" s="15"/>
      <c r="H234" s="15"/>
      <c r="I234" s="15"/>
    </row>
    <row r="235" spans="3:9" s="14" customFormat="1" ht="15" x14ac:dyDescent="0.25">
      <c r="C235" s="15"/>
      <c r="D235" s="15"/>
      <c r="E235" s="15"/>
      <c r="F235" s="15"/>
      <c r="G235" s="15"/>
      <c r="H235" s="15"/>
      <c r="I235" s="15"/>
    </row>
    <row r="236" spans="3:9" s="14" customFormat="1" ht="15" x14ac:dyDescent="0.25">
      <c r="C236" s="15"/>
      <c r="D236" s="15"/>
      <c r="E236" s="15"/>
      <c r="F236" s="15"/>
      <c r="G236" s="15"/>
      <c r="H236" s="15"/>
      <c r="I236" s="15"/>
    </row>
    <row r="237" spans="3:9" s="14" customFormat="1" ht="15" x14ac:dyDescent="0.25">
      <c r="C237" s="15"/>
      <c r="D237" s="15"/>
      <c r="E237" s="15"/>
      <c r="F237" s="15"/>
      <c r="G237" s="15"/>
      <c r="H237" s="15"/>
      <c r="I237" s="15"/>
    </row>
    <row r="238" spans="3:9" s="14" customFormat="1" ht="15" x14ac:dyDescent="0.25">
      <c r="C238" s="15"/>
      <c r="D238" s="15"/>
      <c r="E238" s="15"/>
      <c r="F238" s="15"/>
      <c r="G238" s="15"/>
      <c r="H238" s="15"/>
      <c r="I238" s="15"/>
    </row>
    <row r="239" spans="3:9" s="14" customFormat="1" ht="15" x14ac:dyDescent="0.25">
      <c r="C239" s="15"/>
      <c r="D239" s="15"/>
      <c r="E239" s="15"/>
      <c r="F239" s="15"/>
      <c r="G239" s="15"/>
      <c r="H239" s="15"/>
      <c r="I239" s="15"/>
    </row>
    <row r="240" spans="3:9" s="14" customFormat="1" ht="15" x14ac:dyDescent="0.25">
      <c r="C240" s="15"/>
      <c r="D240" s="15"/>
      <c r="E240" s="15"/>
      <c r="F240" s="15"/>
      <c r="G240" s="15"/>
      <c r="H240" s="15"/>
      <c r="I240" s="15"/>
    </row>
    <row r="241" spans="3:9" s="14" customFormat="1" ht="15" x14ac:dyDescent="0.25">
      <c r="C241" s="15"/>
      <c r="D241" s="15"/>
      <c r="E241" s="15"/>
      <c r="F241" s="15"/>
      <c r="G241" s="15"/>
      <c r="H241" s="15"/>
      <c r="I241" s="15"/>
    </row>
    <row r="242" spans="3:9" s="14" customFormat="1" ht="15" x14ac:dyDescent="0.25">
      <c r="C242" s="15"/>
      <c r="D242" s="15"/>
      <c r="E242" s="15"/>
      <c r="F242" s="15"/>
      <c r="G242" s="15"/>
      <c r="H242" s="15"/>
      <c r="I242" s="15"/>
    </row>
    <row r="243" spans="3:9" s="14" customFormat="1" ht="15" x14ac:dyDescent="0.25">
      <c r="C243" s="15"/>
      <c r="D243" s="15"/>
      <c r="E243" s="15"/>
      <c r="F243" s="15"/>
      <c r="G243" s="15"/>
      <c r="H243" s="15"/>
      <c r="I243" s="15"/>
    </row>
    <row r="244" spans="3:9" s="14" customFormat="1" ht="15" x14ac:dyDescent="0.25">
      <c r="C244" s="15"/>
      <c r="D244" s="15"/>
      <c r="E244" s="15"/>
      <c r="F244" s="15"/>
      <c r="G244" s="15"/>
      <c r="H244" s="15"/>
      <c r="I244" s="15"/>
    </row>
    <row r="245" spans="3:9" s="14" customFormat="1" ht="15" x14ac:dyDescent="0.25">
      <c r="C245" s="15"/>
      <c r="D245" s="15"/>
      <c r="E245" s="15"/>
      <c r="F245" s="15"/>
      <c r="G245" s="15"/>
      <c r="H245" s="15"/>
      <c r="I245" s="15"/>
    </row>
    <row r="246" spans="3:9" s="14" customFormat="1" ht="15" x14ac:dyDescent="0.25">
      <c r="C246" s="15"/>
      <c r="D246" s="15"/>
      <c r="E246" s="15"/>
      <c r="F246" s="15"/>
      <c r="G246" s="15"/>
      <c r="H246" s="15"/>
      <c r="I246" s="15"/>
    </row>
    <row r="247" spans="3:9" s="14" customFormat="1" ht="15" x14ac:dyDescent="0.25">
      <c r="C247" s="15"/>
      <c r="D247" s="15"/>
      <c r="E247" s="15"/>
      <c r="F247" s="15"/>
      <c r="G247" s="15"/>
      <c r="H247" s="15"/>
      <c r="I247" s="15"/>
    </row>
    <row r="248" spans="3:9" s="14" customFormat="1" ht="15" x14ac:dyDescent="0.25">
      <c r="C248" s="15"/>
      <c r="D248" s="15"/>
      <c r="E248" s="15"/>
      <c r="F248" s="15"/>
      <c r="G248" s="15"/>
      <c r="H248" s="15"/>
      <c r="I248" s="15"/>
    </row>
    <row r="249" spans="3:9" s="14" customFormat="1" ht="15" x14ac:dyDescent="0.25">
      <c r="C249" s="15"/>
      <c r="D249" s="15"/>
      <c r="E249" s="15"/>
      <c r="F249" s="15"/>
      <c r="G249" s="15"/>
      <c r="H249" s="15"/>
      <c r="I249" s="15"/>
    </row>
    <row r="250" spans="3:9" s="14" customFormat="1" ht="15" x14ac:dyDescent="0.25">
      <c r="C250" s="15"/>
      <c r="D250" s="15"/>
      <c r="E250" s="15"/>
      <c r="F250" s="15"/>
      <c r="G250" s="15"/>
      <c r="H250" s="15"/>
      <c r="I250" s="15"/>
    </row>
    <row r="251" spans="3:9" s="14" customFormat="1" ht="15" x14ac:dyDescent="0.25">
      <c r="C251" s="15"/>
      <c r="D251" s="15"/>
      <c r="E251" s="15"/>
      <c r="F251" s="15"/>
      <c r="G251" s="15"/>
      <c r="H251" s="15"/>
      <c r="I251" s="15"/>
    </row>
    <row r="252" spans="3:9" s="14" customFormat="1" ht="15" x14ac:dyDescent="0.25">
      <c r="C252" s="15"/>
      <c r="D252" s="15"/>
      <c r="E252" s="15"/>
      <c r="F252" s="15"/>
      <c r="G252" s="15"/>
      <c r="H252" s="15"/>
      <c r="I252" s="15"/>
    </row>
    <row r="253" spans="3:9" s="14" customFormat="1" ht="15" x14ac:dyDescent="0.25">
      <c r="C253" s="15"/>
      <c r="D253" s="15"/>
      <c r="E253" s="15"/>
      <c r="F253" s="15"/>
      <c r="G253" s="15"/>
      <c r="H253" s="15"/>
      <c r="I253" s="15"/>
    </row>
    <row r="254" spans="3:9" s="14" customFormat="1" ht="15" x14ac:dyDescent="0.25">
      <c r="C254" s="15"/>
      <c r="D254" s="15"/>
      <c r="E254" s="15"/>
      <c r="F254" s="15"/>
      <c r="G254" s="15"/>
      <c r="H254" s="15"/>
      <c r="I254" s="15"/>
    </row>
    <row r="255" spans="3:9" s="14" customFormat="1" ht="15" x14ac:dyDescent="0.25">
      <c r="C255" s="15"/>
      <c r="D255" s="15"/>
      <c r="E255" s="15"/>
      <c r="F255" s="15"/>
      <c r="G255" s="15"/>
      <c r="H255" s="15"/>
      <c r="I255" s="15"/>
    </row>
    <row r="256" spans="3:9" s="14" customFormat="1" ht="15" x14ac:dyDescent="0.25">
      <c r="C256" s="15"/>
      <c r="D256" s="15"/>
      <c r="E256" s="15"/>
      <c r="F256" s="15"/>
      <c r="G256" s="15"/>
      <c r="H256" s="15"/>
      <c r="I256" s="15"/>
    </row>
    <row r="257" spans="3:9" s="14" customFormat="1" ht="15" x14ac:dyDescent="0.25">
      <c r="C257" s="15"/>
      <c r="D257" s="15"/>
      <c r="E257" s="15"/>
      <c r="F257" s="15"/>
      <c r="G257" s="15"/>
      <c r="H257" s="15"/>
      <c r="I257" s="15"/>
    </row>
    <row r="258" spans="3:9" s="14" customFormat="1" ht="15" x14ac:dyDescent="0.25">
      <c r="C258" s="15"/>
      <c r="D258" s="15"/>
      <c r="E258" s="15"/>
      <c r="F258" s="15"/>
      <c r="G258" s="15"/>
      <c r="H258" s="15"/>
      <c r="I258" s="15"/>
    </row>
    <row r="259" spans="3:9" s="14" customFormat="1" ht="15" x14ac:dyDescent="0.25">
      <c r="C259" s="15"/>
      <c r="D259" s="15"/>
      <c r="E259" s="15"/>
      <c r="F259" s="15"/>
      <c r="G259" s="15"/>
      <c r="H259" s="15"/>
      <c r="I259" s="15"/>
    </row>
    <row r="260" spans="3:9" s="14" customFormat="1" ht="15" x14ac:dyDescent="0.25">
      <c r="C260" s="15"/>
      <c r="D260" s="15"/>
      <c r="E260" s="15"/>
      <c r="F260" s="15"/>
      <c r="G260" s="15"/>
      <c r="H260" s="15"/>
      <c r="I260" s="15"/>
    </row>
    <row r="261" spans="3:9" s="14" customFormat="1" ht="15" x14ac:dyDescent="0.25">
      <c r="C261" s="15"/>
      <c r="D261" s="15"/>
      <c r="E261" s="15"/>
      <c r="F261" s="15"/>
      <c r="G261" s="15"/>
      <c r="H261" s="15"/>
      <c r="I261" s="15"/>
    </row>
    <row r="262" spans="3:9" s="14" customFormat="1" ht="15" x14ac:dyDescent="0.25">
      <c r="C262" s="15"/>
      <c r="D262" s="15"/>
      <c r="E262" s="15"/>
      <c r="F262" s="15"/>
      <c r="G262" s="15"/>
      <c r="H262" s="15"/>
      <c r="I262" s="15"/>
    </row>
    <row r="263" spans="3:9" s="14" customFormat="1" ht="15" x14ac:dyDescent="0.25">
      <c r="C263" s="15"/>
      <c r="D263" s="15"/>
      <c r="E263" s="15"/>
      <c r="F263" s="15"/>
      <c r="G263" s="15"/>
      <c r="H263" s="15"/>
      <c r="I263" s="15"/>
    </row>
    <row r="264" spans="3:9" s="14" customFormat="1" ht="15" x14ac:dyDescent="0.25">
      <c r="C264" s="15"/>
      <c r="D264" s="15"/>
      <c r="E264" s="15"/>
      <c r="F264" s="15"/>
      <c r="G264" s="15"/>
      <c r="H264" s="15"/>
      <c r="I264" s="15"/>
    </row>
    <row r="265" spans="3:9" s="14" customFormat="1" ht="15" x14ac:dyDescent="0.25">
      <c r="C265" s="15"/>
      <c r="D265" s="15"/>
      <c r="E265" s="15"/>
      <c r="F265" s="15"/>
      <c r="G265" s="15"/>
      <c r="H265" s="15"/>
      <c r="I265" s="15"/>
    </row>
    <row r="266" spans="3:9" s="14" customFormat="1" ht="15" x14ac:dyDescent="0.25">
      <c r="C266" s="15"/>
      <c r="D266" s="15"/>
      <c r="E266" s="15"/>
      <c r="F266" s="15"/>
      <c r="G266" s="15"/>
      <c r="H266" s="15"/>
      <c r="I266" s="15"/>
    </row>
    <row r="267" spans="3:9" s="14" customFormat="1" ht="15" x14ac:dyDescent="0.25">
      <c r="C267" s="15"/>
      <c r="D267" s="15"/>
      <c r="E267" s="15"/>
      <c r="F267" s="15"/>
      <c r="G267" s="15"/>
      <c r="H267" s="15"/>
      <c r="I267" s="15"/>
    </row>
    <row r="268" spans="3:9" s="14" customFormat="1" ht="15" x14ac:dyDescent="0.25">
      <c r="C268" s="15"/>
      <c r="D268" s="15"/>
      <c r="E268" s="15"/>
      <c r="F268" s="15"/>
      <c r="G268" s="15"/>
      <c r="H268" s="15"/>
      <c r="I268" s="15"/>
    </row>
    <row r="269" spans="3:9" s="14" customFormat="1" ht="15" x14ac:dyDescent="0.25">
      <c r="C269" s="15"/>
      <c r="D269" s="15"/>
      <c r="E269" s="15"/>
      <c r="F269" s="15"/>
      <c r="G269" s="15"/>
      <c r="H269" s="15"/>
      <c r="I269" s="15"/>
    </row>
    <row r="270" spans="3:9" s="14" customFormat="1" ht="15" x14ac:dyDescent="0.25">
      <c r="C270" s="15"/>
      <c r="D270" s="15"/>
      <c r="E270" s="15"/>
      <c r="F270" s="15"/>
      <c r="G270" s="15"/>
      <c r="H270" s="15"/>
      <c r="I270" s="15"/>
    </row>
    <row r="271" spans="3:9" s="14" customFormat="1" ht="15" x14ac:dyDescent="0.25">
      <c r="C271" s="15"/>
      <c r="D271" s="15"/>
      <c r="E271" s="15"/>
      <c r="F271" s="15"/>
      <c r="G271" s="15"/>
      <c r="H271" s="15"/>
      <c r="I271" s="15"/>
    </row>
    <row r="272" spans="3:9" s="14" customFormat="1" ht="15" x14ac:dyDescent="0.25">
      <c r="C272" s="15"/>
      <c r="D272" s="15"/>
      <c r="E272" s="15"/>
      <c r="F272" s="15"/>
      <c r="G272" s="15"/>
      <c r="H272" s="15"/>
      <c r="I272" s="15"/>
    </row>
    <row r="273" spans="3:9" s="14" customFormat="1" ht="15" x14ac:dyDescent="0.25">
      <c r="C273" s="15"/>
      <c r="D273" s="15"/>
      <c r="E273" s="15"/>
      <c r="F273" s="15"/>
      <c r="G273" s="15"/>
      <c r="H273" s="15"/>
      <c r="I273" s="15"/>
    </row>
    <row r="274" spans="3:9" s="14" customFormat="1" ht="15" x14ac:dyDescent="0.25">
      <c r="C274" s="15"/>
      <c r="D274" s="15"/>
      <c r="E274" s="15"/>
      <c r="F274" s="15"/>
      <c r="G274" s="15"/>
      <c r="H274" s="15"/>
      <c r="I274" s="15"/>
    </row>
    <row r="275" spans="3:9" s="14" customFormat="1" ht="15" x14ac:dyDescent="0.25">
      <c r="C275" s="15"/>
      <c r="D275" s="15"/>
      <c r="E275" s="15"/>
      <c r="F275" s="15"/>
      <c r="G275" s="15"/>
      <c r="H275" s="15"/>
      <c r="I275" s="15"/>
    </row>
    <row r="276" spans="3:9" s="14" customFormat="1" ht="15" x14ac:dyDescent="0.25">
      <c r="C276" s="15"/>
      <c r="D276" s="15"/>
      <c r="E276" s="15"/>
      <c r="F276" s="15"/>
      <c r="G276" s="15"/>
      <c r="H276" s="15"/>
      <c r="I276" s="15"/>
    </row>
    <row r="277" spans="3:9" s="14" customFormat="1" ht="15" x14ac:dyDescent="0.25">
      <c r="C277" s="15"/>
      <c r="D277" s="15"/>
      <c r="E277" s="15"/>
      <c r="F277" s="15"/>
      <c r="G277" s="15"/>
      <c r="H277" s="15"/>
      <c r="I277" s="15"/>
    </row>
    <row r="278" spans="3:9" s="14" customFormat="1" ht="15" x14ac:dyDescent="0.25">
      <c r="C278" s="15"/>
      <c r="D278" s="15"/>
      <c r="E278" s="15"/>
      <c r="F278" s="15"/>
      <c r="G278" s="15"/>
      <c r="H278" s="15"/>
      <c r="I278" s="15"/>
    </row>
    <row r="279" spans="3:9" s="14" customFormat="1" ht="15" x14ac:dyDescent="0.25">
      <c r="C279" s="15"/>
      <c r="D279" s="15"/>
      <c r="E279" s="15"/>
      <c r="F279" s="15"/>
      <c r="G279" s="15"/>
      <c r="H279" s="15"/>
      <c r="I279" s="15"/>
    </row>
    <row r="280" spans="3:9" s="14" customFormat="1" ht="15" x14ac:dyDescent="0.25">
      <c r="C280" s="15"/>
      <c r="D280" s="15"/>
      <c r="E280" s="15"/>
      <c r="F280" s="15"/>
      <c r="G280" s="15"/>
      <c r="H280" s="15"/>
      <c r="I280" s="15"/>
    </row>
    <row r="281" spans="3:9" s="14" customFormat="1" ht="15" x14ac:dyDescent="0.25">
      <c r="C281" s="15"/>
      <c r="D281" s="15"/>
      <c r="E281" s="15"/>
      <c r="F281" s="15"/>
      <c r="G281" s="15"/>
      <c r="H281" s="15"/>
      <c r="I281" s="15"/>
    </row>
    <row r="282" spans="3:9" s="14" customFormat="1" ht="15" x14ac:dyDescent="0.25">
      <c r="C282" s="15"/>
      <c r="D282" s="15"/>
      <c r="E282" s="15"/>
      <c r="F282" s="15"/>
      <c r="G282" s="15"/>
      <c r="H282" s="15"/>
      <c r="I282" s="15"/>
    </row>
    <row r="283" spans="3:9" s="14" customFormat="1" ht="15" x14ac:dyDescent="0.25">
      <c r="C283" s="15"/>
      <c r="D283" s="15"/>
      <c r="E283" s="15"/>
      <c r="F283" s="15"/>
      <c r="G283" s="15"/>
      <c r="H283" s="15"/>
      <c r="I283" s="15"/>
    </row>
    <row r="284" spans="3:9" s="14" customFormat="1" ht="15" x14ac:dyDescent="0.25">
      <c r="C284" s="15"/>
      <c r="D284" s="15"/>
      <c r="E284" s="15"/>
      <c r="F284" s="15"/>
      <c r="G284" s="15"/>
      <c r="H284" s="15"/>
      <c r="I284" s="15"/>
    </row>
    <row r="285" spans="3:9" s="14" customFormat="1" ht="15" x14ac:dyDescent="0.25">
      <c r="C285" s="15"/>
      <c r="D285" s="15"/>
      <c r="E285" s="15"/>
      <c r="F285" s="15"/>
      <c r="G285" s="15"/>
      <c r="H285" s="15"/>
      <c r="I285" s="15"/>
    </row>
    <row r="286" spans="3:9" s="14" customFormat="1" ht="15" x14ac:dyDescent="0.25">
      <c r="C286" s="15"/>
      <c r="D286" s="15"/>
      <c r="E286" s="15"/>
      <c r="F286" s="15"/>
      <c r="G286" s="15"/>
      <c r="H286" s="15"/>
      <c r="I286" s="15"/>
    </row>
    <row r="287" spans="3:9" s="14" customFormat="1" ht="15" x14ac:dyDescent="0.25">
      <c r="C287" s="15"/>
      <c r="D287" s="15"/>
      <c r="E287" s="15"/>
      <c r="F287" s="15"/>
      <c r="G287" s="15"/>
      <c r="H287" s="15"/>
      <c r="I287" s="15"/>
    </row>
    <row r="288" spans="3:9" s="14" customFormat="1" ht="15" x14ac:dyDescent="0.25">
      <c r="C288" s="15"/>
      <c r="D288" s="15"/>
      <c r="E288" s="15"/>
      <c r="F288" s="15"/>
      <c r="G288" s="15"/>
      <c r="H288" s="15"/>
      <c r="I288" s="15"/>
    </row>
    <row r="289" spans="3:9" s="14" customFormat="1" ht="15" x14ac:dyDescent="0.25">
      <c r="C289" s="15"/>
      <c r="D289" s="15"/>
      <c r="E289" s="15"/>
      <c r="F289" s="15"/>
      <c r="G289" s="15"/>
      <c r="H289" s="15"/>
      <c r="I289" s="15"/>
    </row>
    <row r="290" spans="3:9" s="14" customFormat="1" ht="15" x14ac:dyDescent="0.25">
      <c r="C290" s="15"/>
      <c r="D290" s="15"/>
      <c r="E290" s="15"/>
      <c r="F290" s="15"/>
      <c r="G290" s="15"/>
      <c r="H290" s="15"/>
      <c r="I290" s="15"/>
    </row>
    <row r="291" spans="3:9" s="14" customFormat="1" ht="15" x14ac:dyDescent="0.25">
      <c r="C291" s="15"/>
      <c r="D291" s="15"/>
      <c r="E291" s="15"/>
      <c r="F291" s="15"/>
      <c r="G291" s="15"/>
      <c r="H291" s="15"/>
      <c r="I291" s="15"/>
    </row>
    <row r="292" spans="3:9" s="14" customFormat="1" ht="15" x14ac:dyDescent="0.25">
      <c r="C292" s="15"/>
      <c r="D292" s="15"/>
      <c r="E292" s="15"/>
      <c r="F292" s="15"/>
      <c r="G292" s="15"/>
      <c r="H292" s="15"/>
      <c r="I292" s="15"/>
    </row>
    <row r="293" spans="3:9" s="14" customFormat="1" ht="15" x14ac:dyDescent="0.25">
      <c r="C293" s="15"/>
      <c r="D293" s="15"/>
      <c r="E293" s="15"/>
      <c r="F293" s="15"/>
      <c r="G293" s="15"/>
      <c r="H293" s="15"/>
      <c r="I293" s="15"/>
    </row>
    <row r="294" spans="3:9" s="14" customFormat="1" ht="15" x14ac:dyDescent="0.25">
      <c r="C294" s="15"/>
      <c r="D294" s="15"/>
      <c r="E294" s="15"/>
      <c r="F294" s="15"/>
      <c r="G294" s="15"/>
      <c r="H294" s="15"/>
      <c r="I294" s="15"/>
    </row>
    <row r="295" spans="3:9" s="14" customFormat="1" ht="15" x14ac:dyDescent="0.25">
      <c r="C295" s="15"/>
      <c r="D295" s="15"/>
      <c r="E295" s="15"/>
      <c r="F295" s="15"/>
      <c r="G295" s="15"/>
      <c r="H295" s="15"/>
      <c r="I295" s="15"/>
    </row>
    <row r="296" spans="3:9" s="14" customFormat="1" ht="15" x14ac:dyDescent="0.25">
      <c r="C296" s="15"/>
      <c r="D296" s="15"/>
      <c r="E296" s="15"/>
      <c r="F296" s="15"/>
      <c r="G296" s="15"/>
      <c r="H296" s="15"/>
      <c r="I296" s="15"/>
    </row>
    <row r="297" spans="3:9" s="14" customFormat="1" ht="15" x14ac:dyDescent="0.25">
      <c r="C297" s="15"/>
      <c r="D297" s="15"/>
      <c r="E297" s="15"/>
      <c r="F297" s="15"/>
      <c r="G297" s="15"/>
      <c r="H297" s="15"/>
      <c r="I297" s="15"/>
    </row>
    <row r="298" spans="3:9" s="14" customFormat="1" ht="15" x14ac:dyDescent="0.25">
      <c r="C298" s="15"/>
      <c r="D298" s="15"/>
      <c r="E298" s="15"/>
      <c r="F298" s="15"/>
      <c r="G298" s="15"/>
      <c r="H298" s="15"/>
      <c r="I298" s="15"/>
    </row>
    <row r="299" spans="3:9" s="14" customFormat="1" ht="15" x14ac:dyDescent="0.25">
      <c r="C299" s="15"/>
      <c r="D299" s="15"/>
      <c r="E299" s="15"/>
      <c r="F299" s="15"/>
      <c r="G299" s="15"/>
      <c r="H299" s="15"/>
      <c r="I299" s="15"/>
    </row>
    <row r="300" spans="3:9" s="14" customFormat="1" ht="15" x14ac:dyDescent="0.25">
      <c r="C300" s="15"/>
      <c r="D300" s="15"/>
      <c r="E300" s="15"/>
      <c r="F300" s="15"/>
      <c r="G300" s="15"/>
      <c r="H300" s="15"/>
      <c r="I300" s="15"/>
    </row>
    <row r="301" spans="3:9" s="14" customFormat="1" ht="15" x14ac:dyDescent="0.25">
      <c r="C301" s="15"/>
      <c r="D301" s="15"/>
      <c r="E301" s="15"/>
      <c r="F301" s="15"/>
      <c r="G301" s="15"/>
      <c r="H301" s="15"/>
      <c r="I301" s="15"/>
    </row>
    <row r="302" spans="3:9" s="14" customFormat="1" ht="15" x14ac:dyDescent="0.25">
      <c r="C302" s="15"/>
      <c r="D302" s="15"/>
      <c r="E302" s="15"/>
      <c r="F302" s="15"/>
      <c r="G302" s="15"/>
      <c r="H302" s="15"/>
      <c r="I302" s="15"/>
    </row>
    <row r="303" spans="3:9" s="14" customFormat="1" ht="15" x14ac:dyDescent="0.25">
      <c r="C303" s="15"/>
      <c r="D303" s="15"/>
      <c r="E303" s="15"/>
      <c r="F303" s="15"/>
      <c r="G303" s="15"/>
      <c r="H303" s="15"/>
      <c r="I303" s="15"/>
    </row>
    <row r="304" spans="3:9" s="14" customFormat="1" ht="15" x14ac:dyDescent="0.25">
      <c r="C304" s="15"/>
      <c r="D304" s="15"/>
      <c r="E304" s="15"/>
      <c r="F304" s="15"/>
      <c r="G304" s="15"/>
      <c r="H304" s="15"/>
      <c r="I304" s="15"/>
    </row>
    <row r="305" spans="3:9" s="14" customFormat="1" ht="15" x14ac:dyDescent="0.25">
      <c r="C305" s="15"/>
      <c r="D305" s="15"/>
      <c r="E305" s="15"/>
      <c r="F305" s="15"/>
      <c r="G305" s="15"/>
      <c r="H305" s="15"/>
      <c r="I305" s="15"/>
    </row>
    <row r="306" spans="3:9" s="14" customFormat="1" ht="15" x14ac:dyDescent="0.25">
      <c r="C306" s="15"/>
      <c r="D306" s="15"/>
      <c r="E306" s="15"/>
      <c r="F306" s="15"/>
      <c r="G306" s="15"/>
      <c r="H306" s="15"/>
      <c r="I306" s="15"/>
    </row>
    <row r="307" spans="3:9" s="14" customFormat="1" ht="15" x14ac:dyDescent="0.25">
      <c r="C307" s="15"/>
      <c r="D307" s="15"/>
      <c r="E307" s="15"/>
      <c r="F307" s="15"/>
      <c r="G307" s="15"/>
      <c r="H307" s="15"/>
      <c r="I307" s="15"/>
    </row>
    <row r="308" spans="3:9" x14ac:dyDescent="0.25">
      <c r="C308" s="18"/>
      <c r="D308" s="18"/>
      <c r="E308" s="18"/>
      <c r="F308" s="18"/>
      <c r="G308" s="18"/>
      <c r="H308" s="18"/>
      <c r="I308" s="18"/>
    </row>
    <row r="309" spans="3:9" x14ac:dyDescent="0.25">
      <c r="C309" s="18"/>
      <c r="D309" s="18"/>
      <c r="E309" s="18"/>
      <c r="F309" s="18"/>
      <c r="G309" s="18"/>
      <c r="H309" s="18"/>
      <c r="I309" s="18"/>
    </row>
    <row r="310" spans="3:9" x14ac:dyDescent="0.25">
      <c r="C310" s="18"/>
      <c r="D310" s="18"/>
      <c r="E310" s="18"/>
      <c r="F310" s="18"/>
      <c r="G310" s="18"/>
      <c r="H310" s="18"/>
      <c r="I310" s="18"/>
    </row>
    <row r="311" spans="3:9" x14ac:dyDescent="0.25">
      <c r="C311" s="18"/>
      <c r="D311" s="18"/>
      <c r="E311" s="18"/>
      <c r="F311" s="18"/>
      <c r="G311" s="18"/>
      <c r="H311" s="18"/>
      <c r="I311" s="18"/>
    </row>
    <row r="312" spans="3:9" x14ac:dyDescent="0.25">
      <c r="C312" s="18"/>
      <c r="D312" s="18"/>
      <c r="E312" s="18"/>
      <c r="F312" s="18"/>
      <c r="G312" s="18"/>
      <c r="H312" s="18"/>
      <c r="I312" s="18"/>
    </row>
    <row r="313" spans="3:9" x14ac:dyDescent="0.25">
      <c r="C313" s="18"/>
      <c r="D313" s="18"/>
      <c r="E313" s="18"/>
      <c r="F313" s="18"/>
      <c r="G313" s="18"/>
      <c r="H313" s="18"/>
      <c r="I313" s="18"/>
    </row>
    <row r="314" spans="3:9" x14ac:dyDescent="0.25">
      <c r="C314" s="18"/>
      <c r="D314" s="18"/>
      <c r="E314" s="18"/>
      <c r="F314" s="18"/>
      <c r="G314" s="18"/>
      <c r="H314" s="18"/>
      <c r="I314" s="18"/>
    </row>
    <row r="315" spans="3:9" x14ac:dyDescent="0.25">
      <c r="C315" s="18"/>
      <c r="D315" s="18"/>
      <c r="E315" s="18"/>
      <c r="F315" s="18"/>
      <c r="G315" s="18"/>
      <c r="H315" s="18"/>
      <c r="I315" s="18"/>
    </row>
    <row r="316" spans="3:9" x14ac:dyDescent="0.25">
      <c r="C316" s="18"/>
      <c r="D316" s="18"/>
      <c r="E316" s="18"/>
      <c r="F316" s="18"/>
      <c r="G316" s="18"/>
      <c r="H316" s="18"/>
      <c r="I316" s="18"/>
    </row>
    <row r="317" spans="3:9" x14ac:dyDescent="0.25">
      <c r="C317" s="18"/>
      <c r="D317" s="18"/>
      <c r="E317" s="18"/>
      <c r="F317" s="18"/>
      <c r="G317" s="18"/>
      <c r="H317" s="18"/>
      <c r="I317" s="18"/>
    </row>
    <row r="318" spans="3:9" x14ac:dyDescent="0.25">
      <c r="C318" s="18"/>
      <c r="D318" s="18"/>
      <c r="E318" s="18"/>
      <c r="F318" s="18"/>
      <c r="G318" s="18"/>
      <c r="H318" s="18"/>
      <c r="I318" s="18"/>
    </row>
    <row r="319" spans="3:9" x14ac:dyDescent="0.25">
      <c r="C319" s="18"/>
      <c r="D319" s="18"/>
      <c r="E319" s="18"/>
      <c r="F319" s="18"/>
      <c r="G319" s="18"/>
      <c r="H319" s="18"/>
      <c r="I319" s="18"/>
    </row>
    <row r="320" spans="3:9" x14ac:dyDescent="0.25">
      <c r="C320" s="18"/>
      <c r="D320" s="18"/>
      <c r="E320" s="18"/>
      <c r="F320" s="18"/>
      <c r="G320" s="18"/>
      <c r="H320" s="18"/>
      <c r="I320" s="18"/>
    </row>
    <row r="321" spans="3:9" x14ac:dyDescent="0.25">
      <c r="C321" s="18"/>
      <c r="D321" s="18"/>
      <c r="E321" s="18"/>
      <c r="F321" s="18"/>
      <c r="G321" s="18"/>
      <c r="H321" s="18"/>
      <c r="I321" s="18"/>
    </row>
    <row r="322" spans="3:9" x14ac:dyDescent="0.25">
      <c r="C322" s="18"/>
      <c r="D322" s="18"/>
      <c r="E322" s="18"/>
      <c r="F322" s="18"/>
      <c r="G322" s="18"/>
      <c r="H322" s="18"/>
      <c r="I322" s="18"/>
    </row>
    <row r="323" spans="3:9" x14ac:dyDescent="0.25">
      <c r="C323" s="18"/>
      <c r="D323" s="18"/>
      <c r="E323" s="18"/>
      <c r="F323" s="18"/>
      <c r="G323" s="18"/>
      <c r="H323" s="18"/>
      <c r="I323" s="18"/>
    </row>
    <row r="324" spans="3:9" x14ac:dyDescent="0.25">
      <c r="C324" s="18"/>
      <c r="D324" s="18"/>
      <c r="E324" s="18"/>
      <c r="F324" s="18"/>
      <c r="G324" s="18"/>
      <c r="H324" s="18"/>
      <c r="I324" s="18"/>
    </row>
    <row r="325" spans="3:9" x14ac:dyDescent="0.25">
      <c r="C325" s="18"/>
      <c r="D325" s="18"/>
      <c r="E325" s="18"/>
      <c r="F325" s="18"/>
      <c r="G325" s="18"/>
      <c r="H325" s="18"/>
      <c r="I325" s="18"/>
    </row>
    <row r="326" spans="3:9" x14ac:dyDescent="0.25">
      <c r="C326" s="18"/>
      <c r="D326" s="18"/>
      <c r="E326" s="18"/>
      <c r="F326" s="18"/>
      <c r="G326" s="18"/>
      <c r="H326" s="18"/>
      <c r="I326" s="18"/>
    </row>
    <row r="327" spans="3:9" x14ac:dyDescent="0.25">
      <c r="C327" s="18"/>
      <c r="D327" s="18"/>
      <c r="E327" s="18"/>
      <c r="F327" s="18"/>
      <c r="G327" s="18"/>
      <c r="H327" s="18"/>
      <c r="I327" s="18"/>
    </row>
    <row r="328" spans="3:9" x14ac:dyDescent="0.25">
      <c r="C328" s="18"/>
      <c r="D328" s="18"/>
      <c r="E328" s="18"/>
      <c r="F328" s="18"/>
      <c r="G328" s="18"/>
      <c r="H328" s="18"/>
      <c r="I328" s="18"/>
    </row>
    <row r="329" spans="3:9" x14ac:dyDescent="0.25">
      <c r="C329" s="18"/>
      <c r="D329" s="18"/>
      <c r="E329" s="18"/>
      <c r="F329" s="18"/>
      <c r="G329" s="18"/>
      <c r="H329" s="18"/>
      <c r="I329" s="18"/>
    </row>
    <row r="330" spans="3:9" x14ac:dyDescent="0.25">
      <c r="C330" s="18"/>
      <c r="D330" s="18"/>
      <c r="E330" s="18"/>
      <c r="F330" s="18"/>
      <c r="G330" s="18"/>
      <c r="H330" s="18"/>
      <c r="I330" s="18"/>
    </row>
    <row r="331" spans="3:9" x14ac:dyDescent="0.25">
      <c r="C331" s="18"/>
      <c r="D331" s="18"/>
      <c r="E331" s="18"/>
      <c r="F331" s="18"/>
      <c r="G331" s="18"/>
      <c r="H331" s="18"/>
      <c r="I331" s="18"/>
    </row>
    <row r="332" spans="3:9" x14ac:dyDescent="0.25">
      <c r="C332" s="18"/>
      <c r="D332" s="18"/>
      <c r="E332" s="18"/>
      <c r="F332" s="18"/>
      <c r="G332" s="18"/>
      <c r="H332" s="18"/>
      <c r="I332" s="18"/>
    </row>
    <row r="333" spans="3:9" x14ac:dyDescent="0.25">
      <c r="C333" s="18"/>
      <c r="D333" s="18"/>
      <c r="E333" s="18"/>
      <c r="F333" s="18"/>
      <c r="G333" s="18"/>
      <c r="H333" s="18"/>
      <c r="I333" s="18"/>
    </row>
    <row r="334" spans="3:9" x14ac:dyDescent="0.25">
      <c r="C334" s="18"/>
      <c r="D334" s="18"/>
      <c r="E334" s="18"/>
      <c r="F334" s="18"/>
      <c r="G334" s="18"/>
      <c r="H334" s="18"/>
      <c r="I334" s="18"/>
    </row>
    <row r="335" spans="3:9" x14ac:dyDescent="0.25">
      <c r="C335" s="18"/>
      <c r="D335" s="18"/>
      <c r="E335" s="18"/>
      <c r="F335" s="18"/>
      <c r="G335" s="18"/>
      <c r="H335" s="18"/>
      <c r="I335" s="18"/>
    </row>
    <row r="336" spans="3:9" x14ac:dyDescent="0.25">
      <c r="C336" s="18"/>
      <c r="D336" s="18"/>
      <c r="E336" s="18"/>
      <c r="F336" s="18"/>
      <c r="G336" s="18"/>
      <c r="H336" s="18"/>
      <c r="I336" s="18"/>
    </row>
    <row r="337" spans="3:9" x14ac:dyDescent="0.25">
      <c r="C337" s="18"/>
      <c r="D337" s="18"/>
      <c r="E337" s="18"/>
      <c r="F337" s="18"/>
      <c r="G337" s="18"/>
      <c r="H337" s="18"/>
      <c r="I337" s="18"/>
    </row>
    <row r="338" spans="3:9" x14ac:dyDescent="0.25">
      <c r="C338" s="18"/>
      <c r="D338" s="18"/>
      <c r="E338" s="18"/>
      <c r="F338" s="18"/>
      <c r="G338" s="18"/>
      <c r="H338" s="18"/>
      <c r="I338" s="18"/>
    </row>
    <row r="339" spans="3:9" x14ac:dyDescent="0.25">
      <c r="C339" s="18"/>
      <c r="D339" s="18"/>
      <c r="E339" s="18"/>
      <c r="F339" s="18"/>
      <c r="G339" s="18"/>
      <c r="H339" s="18"/>
      <c r="I339" s="18"/>
    </row>
    <row r="340" spans="3:9" x14ac:dyDescent="0.25">
      <c r="C340" s="18"/>
      <c r="D340" s="18"/>
      <c r="E340" s="18"/>
      <c r="F340" s="18"/>
      <c r="G340" s="18"/>
      <c r="H340" s="18"/>
      <c r="I340" s="18"/>
    </row>
    <row r="341" spans="3:9" x14ac:dyDescent="0.25">
      <c r="C341" s="18"/>
      <c r="D341" s="18"/>
      <c r="E341" s="18"/>
      <c r="F341" s="18"/>
      <c r="G341" s="18"/>
      <c r="H341" s="18"/>
      <c r="I341" s="18"/>
    </row>
    <row r="342" spans="3:9" x14ac:dyDescent="0.25">
      <c r="C342" s="18"/>
      <c r="D342" s="18"/>
      <c r="E342" s="18"/>
      <c r="F342" s="18"/>
      <c r="G342" s="18"/>
      <c r="H342" s="18"/>
      <c r="I342" s="18"/>
    </row>
    <row r="343" spans="3:9" x14ac:dyDescent="0.25">
      <c r="C343" s="18"/>
      <c r="D343" s="18"/>
      <c r="E343" s="18"/>
      <c r="F343" s="18"/>
      <c r="G343" s="18"/>
      <c r="H343" s="18"/>
      <c r="I343" s="18"/>
    </row>
    <row r="344" spans="3:9" x14ac:dyDescent="0.25">
      <c r="C344" s="18"/>
      <c r="D344" s="18"/>
      <c r="E344" s="18"/>
      <c r="F344" s="18"/>
      <c r="G344" s="18"/>
      <c r="H344" s="18"/>
      <c r="I344" s="18"/>
    </row>
    <row r="345" spans="3:9" x14ac:dyDescent="0.25">
      <c r="C345" s="18"/>
      <c r="D345" s="18"/>
      <c r="E345" s="18"/>
      <c r="F345" s="18"/>
      <c r="G345" s="18"/>
      <c r="H345" s="18"/>
      <c r="I345" s="18"/>
    </row>
    <row r="346" spans="3:9" x14ac:dyDescent="0.25">
      <c r="C346" s="18"/>
      <c r="D346" s="18"/>
      <c r="E346" s="18"/>
      <c r="F346" s="18"/>
      <c r="G346" s="18"/>
      <c r="H346" s="18"/>
      <c r="I346" s="18"/>
    </row>
    <row r="347" spans="3:9" x14ac:dyDescent="0.25">
      <c r="C347" s="18"/>
      <c r="D347" s="18"/>
      <c r="E347" s="18"/>
      <c r="F347" s="18"/>
      <c r="G347" s="18"/>
      <c r="H347" s="18"/>
      <c r="I347" s="18"/>
    </row>
    <row r="348" spans="3:9" x14ac:dyDescent="0.25">
      <c r="C348" s="18"/>
      <c r="D348" s="18"/>
      <c r="E348" s="18"/>
      <c r="F348" s="18"/>
      <c r="G348" s="18"/>
      <c r="H348" s="18"/>
      <c r="I348" s="18"/>
    </row>
    <row r="349" spans="3:9" x14ac:dyDescent="0.25">
      <c r="C349" s="18"/>
      <c r="D349" s="18"/>
      <c r="E349" s="18"/>
      <c r="F349" s="18"/>
      <c r="G349" s="18"/>
      <c r="H349" s="18"/>
      <c r="I349" s="18"/>
    </row>
    <row r="350" spans="3:9" x14ac:dyDescent="0.25">
      <c r="C350" s="18"/>
      <c r="D350" s="18"/>
      <c r="E350" s="18"/>
      <c r="F350" s="18"/>
      <c r="G350" s="18"/>
      <c r="H350" s="18"/>
      <c r="I350" s="18"/>
    </row>
    <row r="351" spans="3:9" x14ac:dyDescent="0.25">
      <c r="C351" s="18"/>
      <c r="D351" s="18"/>
      <c r="E351" s="18"/>
      <c r="F351" s="18"/>
      <c r="G351" s="18"/>
      <c r="H351" s="18"/>
      <c r="I351" s="18"/>
    </row>
    <row r="352" spans="3:9" x14ac:dyDescent="0.25">
      <c r="C352" s="18"/>
      <c r="D352" s="18"/>
      <c r="E352" s="18"/>
      <c r="F352" s="18"/>
      <c r="G352" s="18"/>
      <c r="H352" s="18"/>
      <c r="I352" s="18"/>
    </row>
    <row r="353" spans="3:9" x14ac:dyDescent="0.25">
      <c r="C353" s="18"/>
      <c r="D353" s="18"/>
      <c r="E353" s="18"/>
      <c r="F353" s="18"/>
      <c r="G353" s="18"/>
      <c r="H353" s="18"/>
      <c r="I353" s="18"/>
    </row>
    <row r="354" spans="3:9" x14ac:dyDescent="0.25">
      <c r="C354" s="18"/>
      <c r="D354" s="18"/>
      <c r="E354" s="18"/>
      <c r="F354" s="18"/>
      <c r="G354" s="18"/>
      <c r="H354" s="18"/>
      <c r="I354" s="18"/>
    </row>
    <row r="355" spans="3:9" x14ac:dyDescent="0.25">
      <c r="C355" s="18"/>
      <c r="D355" s="18"/>
      <c r="E355" s="18"/>
      <c r="F355" s="18"/>
      <c r="G355" s="18"/>
      <c r="H355" s="18"/>
      <c r="I355" s="18"/>
    </row>
    <row r="356" spans="3:9" x14ac:dyDescent="0.25">
      <c r="C356" s="18"/>
      <c r="D356" s="18"/>
      <c r="E356" s="18"/>
      <c r="F356" s="18"/>
      <c r="G356" s="18"/>
      <c r="H356" s="18"/>
      <c r="I356" s="18"/>
    </row>
    <row r="357" spans="3:9" x14ac:dyDescent="0.25">
      <c r="C357" s="18"/>
      <c r="D357" s="18"/>
      <c r="E357" s="18"/>
      <c r="F357" s="18"/>
      <c r="G357" s="18"/>
      <c r="H357" s="18"/>
      <c r="I357" s="18"/>
    </row>
    <row r="358" spans="3:9" x14ac:dyDescent="0.25">
      <c r="C358" s="18"/>
      <c r="D358" s="18"/>
      <c r="E358" s="18"/>
      <c r="F358" s="18"/>
      <c r="G358" s="18"/>
      <c r="H358" s="18"/>
      <c r="I358" s="18"/>
    </row>
    <row r="359" spans="3:9" x14ac:dyDescent="0.25">
      <c r="C359" s="18"/>
      <c r="D359" s="18"/>
      <c r="E359" s="18"/>
      <c r="F359" s="18"/>
      <c r="G359" s="18"/>
      <c r="H359" s="18"/>
      <c r="I359" s="18"/>
    </row>
    <row r="360" spans="3:9" x14ac:dyDescent="0.25">
      <c r="C360" s="18"/>
      <c r="D360" s="18"/>
      <c r="E360" s="18"/>
      <c r="F360" s="18"/>
      <c r="G360" s="18"/>
      <c r="H360" s="18"/>
      <c r="I360" s="18"/>
    </row>
    <row r="361" spans="3:9" x14ac:dyDescent="0.25">
      <c r="C361" s="18"/>
      <c r="D361" s="18"/>
      <c r="E361" s="18"/>
      <c r="F361" s="18"/>
      <c r="G361" s="18"/>
      <c r="H361" s="18"/>
      <c r="I361" s="18"/>
    </row>
    <row r="362" spans="3:9" x14ac:dyDescent="0.25">
      <c r="C362" s="18"/>
      <c r="D362" s="18"/>
      <c r="E362" s="18"/>
      <c r="F362" s="18"/>
      <c r="G362" s="18"/>
      <c r="H362" s="18"/>
      <c r="I362" s="18"/>
    </row>
    <row r="363" spans="3:9" x14ac:dyDescent="0.25">
      <c r="C363" s="18"/>
      <c r="D363" s="18"/>
      <c r="E363" s="18"/>
      <c r="F363" s="18"/>
      <c r="G363" s="18"/>
      <c r="H363" s="18"/>
      <c r="I363" s="18"/>
    </row>
    <row r="364" spans="3:9" x14ac:dyDescent="0.25">
      <c r="C364" s="18"/>
      <c r="D364" s="18"/>
      <c r="E364" s="18"/>
      <c r="F364" s="18"/>
      <c r="G364" s="18"/>
      <c r="H364" s="18"/>
      <c r="I364" s="18"/>
    </row>
    <row r="365" spans="3:9" x14ac:dyDescent="0.25">
      <c r="C365" s="18"/>
      <c r="D365" s="18"/>
      <c r="E365" s="18"/>
      <c r="F365" s="18"/>
      <c r="G365" s="18"/>
      <c r="H365" s="18"/>
      <c r="I365" s="18"/>
    </row>
    <row r="366" spans="3:9" x14ac:dyDescent="0.25">
      <c r="C366" s="18"/>
      <c r="D366" s="18"/>
      <c r="E366" s="18"/>
      <c r="F366" s="18"/>
      <c r="G366" s="18"/>
      <c r="H366" s="18"/>
      <c r="I366" s="18"/>
    </row>
    <row r="367" spans="3:9" x14ac:dyDescent="0.25">
      <c r="C367" s="18"/>
      <c r="D367" s="18"/>
      <c r="E367" s="18"/>
      <c r="F367" s="18"/>
      <c r="G367" s="18"/>
      <c r="H367" s="18"/>
      <c r="I367" s="18"/>
    </row>
    <row r="368" spans="3:9" x14ac:dyDescent="0.25">
      <c r="C368" s="18"/>
      <c r="D368" s="18"/>
      <c r="E368" s="18"/>
      <c r="F368" s="18"/>
      <c r="G368" s="18"/>
      <c r="H368" s="18"/>
      <c r="I368" s="18"/>
    </row>
    <row r="369" spans="3:9" x14ac:dyDescent="0.25">
      <c r="C369" s="18"/>
      <c r="D369" s="18"/>
      <c r="E369" s="18"/>
      <c r="F369" s="18"/>
      <c r="G369" s="18"/>
      <c r="H369" s="18"/>
      <c r="I369" s="18"/>
    </row>
    <row r="370" spans="3:9" x14ac:dyDescent="0.25">
      <c r="C370" s="18"/>
      <c r="D370" s="18"/>
      <c r="E370" s="18"/>
      <c r="F370" s="18"/>
      <c r="G370" s="18"/>
      <c r="H370" s="18"/>
      <c r="I370" s="18"/>
    </row>
    <row r="371" spans="3:9" x14ac:dyDescent="0.25">
      <c r="C371" s="18"/>
      <c r="D371" s="18"/>
      <c r="E371" s="18"/>
      <c r="F371" s="18"/>
      <c r="G371" s="18"/>
      <c r="H371" s="18"/>
      <c r="I371" s="18"/>
    </row>
    <row r="372" spans="3:9" x14ac:dyDescent="0.25">
      <c r="C372" s="18"/>
      <c r="D372" s="18"/>
      <c r="E372" s="18"/>
      <c r="F372" s="18"/>
      <c r="G372" s="18"/>
      <c r="H372" s="18"/>
      <c r="I372" s="18"/>
    </row>
    <row r="373" spans="3:9" x14ac:dyDescent="0.25">
      <c r="C373" s="18"/>
      <c r="D373" s="18"/>
      <c r="E373" s="18"/>
      <c r="F373" s="18"/>
      <c r="G373" s="18"/>
      <c r="H373" s="18"/>
      <c r="I373" s="18"/>
    </row>
    <row r="374" spans="3:9" x14ac:dyDescent="0.25">
      <c r="C374" s="18"/>
      <c r="D374" s="18"/>
      <c r="E374" s="18"/>
      <c r="F374" s="18"/>
      <c r="G374" s="18"/>
      <c r="H374" s="18"/>
      <c r="I374" s="18"/>
    </row>
    <row r="375" spans="3:9" x14ac:dyDescent="0.25">
      <c r="C375" s="18"/>
      <c r="D375" s="18"/>
      <c r="E375" s="18"/>
      <c r="F375" s="18"/>
      <c r="G375" s="18"/>
      <c r="H375" s="18"/>
      <c r="I375" s="18"/>
    </row>
    <row r="376" spans="3:9" x14ac:dyDescent="0.25">
      <c r="C376" s="18"/>
      <c r="D376" s="18"/>
      <c r="E376" s="18"/>
      <c r="F376" s="18"/>
      <c r="G376" s="18"/>
      <c r="H376" s="18"/>
      <c r="I376" s="18"/>
    </row>
    <row r="377" spans="3:9" x14ac:dyDescent="0.25">
      <c r="C377" s="18"/>
      <c r="D377" s="18"/>
      <c r="E377" s="18"/>
      <c r="F377" s="18"/>
      <c r="G377" s="18"/>
      <c r="H377" s="18"/>
      <c r="I377" s="18"/>
    </row>
    <row r="378" spans="3:9" x14ac:dyDescent="0.25">
      <c r="C378" s="18"/>
      <c r="D378" s="18"/>
      <c r="E378" s="18"/>
      <c r="F378" s="18"/>
      <c r="G378" s="18"/>
      <c r="H378" s="18"/>
      <c r="I378" s="18"/>
    </row>
    <row r="379" spans="3:9" x14ac:dyDescent="0.25">
      <c r="C379" s="18"/>
      <c r="D379" s="18"/>
      <c r="E379" s="18"/>
      <c r="F379" s="18"/>
      <c r="G379" s="18"/>
      <c r="H379" s="18"/>
      <c r="I379" s="18"/>
    </row>
    <row r="380" spans="3:9" x14ac:dyDescent="0.25">
      <c r="C380" s="18"/>
      <c r="D380" s="18"/>
      <c r="E380" s="18"/>
      <c r="F380" s="18"/>
      <c r="G380" s="18"/>
      <c r="H380" s="18"/>
      <c r="I380" s="18"/>
    </row>
    <row r="381" spans="3:9" x14ac:dyDescent="0.25">
      <c r="C381" s="18"/>
      <c r="D381" s="18"/>
      <c r="E381" s="18"/>
      <c r="F381" s="18"/>
      <c r="G381" s="18"/>
      <c r="H381" s="18"/>
      <c r="I381" s="18"/>
    </row>
    <row r="382" spans="3:9" x14ac:dyDescent="0.25">
      <c r="C382" s="18"/>
      <c r="D382" s="18"/>
      <c r="E382" s="18"/>
      <c r="F382" s="18"/>
      <c r="G382" s="18"/>
      <c r="H382" s="18"/>
      <c r="I382" s="18"/>
    </row>
    <row r="383" spans="3:9" x14ac:dyDescent="0.25">
      <c r="C383" s="18"/>
      <c r="D383" s="18"/>
      <c r="E383" s="18"/>
      <c r="F383" s="18"/>
      <c r="G383" s="18"/>
      <c r="H383" s="18"/>
      <c r="I383" s="18"/>
    </row>
    <row r="384" spans="3:9" x14ac:dyDescent="0.25">
      <c r="C384" s="18"/>
      <c r="D384" s="18"/>
      <c r="E384" s="18"/>
      <c r="F384" s="18"/>
      <c r="G384" s="18"/>
      <c r="H384" s="18"/>
      <c r="I384" s="18"/>
    </row>
    <row r="385" spans="3:9" x14ac:dyDescent="0.25">
      <c r="C385" s="18"/>
      <c r="D385" s="18"/>
      <c r="E385" s="18"/>
      <c r="F385" s="18"/>
      <c r="G385" s="18"/>
      <c r="H385" s="18"/>
      <c r="I385" s="18"/>
    </row>
    <row r="386" spans="3:9" x14ac:dyDescent="0.25">
      <c r="C386" s="18"/>
      <c r="D386" s="18"/>
      <c r="E386" s="18"/>
      <c r="F386" s="18"/>
      <c r="G386" s="18"/>
      <c r="H386" s="18"/>
      <c r="I386" s="18"/>
    </row>
    <row r="387" spans="3:9" x14ac:dyDescent="0.25">
      <c r="C387" s="18"/>
      <c r="D387" s="18"/>
      <c r="E387" s="18"/>
      <c r="F387" s="18"/>
      <c r="G387" s="18"/>
      <c r="H387" s="18"/>
      <c r="I387" s="18"/>
    </row>
    <row r="388" spans="3:9" x14ac:dyDescent="0.25">
      <c r="C388" s="18"/>
      <c r="D388" s="18"/>
      <c r="E388" s="18"/>
      <c r="F388" s="18"/>
      <c r="G388" s="18"/>
      <c r="H388" s="18"/>
      <c r="I388" s="18"/>
    </row>
    <row r="389" spans="3:9" x14ac:dyDescent="0.25">
      <c r="C389" s="18"/>
      <c r="D389" s="18"/>
      <c r="E389" s="18"/>
      <c r="F389" s="18"/>
      <c r="G389" s="18"/>
      <c r="H389" s="18"/>
      <c r="I389" s="18"/>
    </row>
    <row r="390" spans="3:9" x14ac:dyDescent="0.25">
      <c r="C390" s="18"/>
      <c r="D390" s="18"/>
      <c r="E390" s="18"/>
      <c r="F390" s="18"/>
      <c r="G390" s="18"/>
      <c r="H390" s="18"/>
      <c r="I390" s="18"/>
    </row>
    <row r="391" spans="3:9" x14ac:dyDescent="0.25">
      <c r="C391" s="18"/>
      <c r="D391" s="18"/>
      <c r="E391" s="18"/>
      <c r="F391" s="18"/>
      <c r="G391" s="18"/>
      <c r="H391" s="18"/>
      <c r="I391" s="18"/>
    </row>
    <row r="392" spans="3:9" x14ac:dyDescent="0.25">
      <c r="C392" s="18"/>
      <c r="D392" s="18"/>
      <c r="E392" s="18"/>
      <c r="F392" s="18"/>
      <c r="G392" s="18"/>
      <c r="H392" s="18"/>
      <c r="I392" s="18"/>
    </row>
    <row r="393" spans="3:9" x14ac:dyDescent="0.25">
      <c r="C393" s="18"/>
      <c r="D393" s="18"/>
      <c r="E393" s="18"/>
      <c r="F393" s="18"/>
      <c r="G393" s="18"/>
      <c r="H393" s="18"/>
      <c r="I393" s="18"/>
    </row>
    <row r="394" spans="3:9" x14ac:dyDescent="0.25">
      <c r="C394" s="18"/>
      <c r="D394" s="18"/>
      <c r="E394" s="18"/>
      <c r="F394" s="18"/>
      <c r="G394" s="18"/>
      <c r="H394" s="18"/>
      <c r="I394" s="18"/>
    </row>
    <row r="395" spans="3:9" x14ac:dyDescent="0.25">
      <c r="C395" s="18"/>
      <c r="D395" s="18"/>
      <c r="E395" s="18"/>
      <c r="F395" s="18"/>
      <c r="G395" s="18"/>
      <c r="H395" s="18"/>
      <c r="I395" s="18"/>
    </row>
    <row r="396" spans="3:9" x14ac:dyDescent="0.25">
      <c r="C396" s="18"/>
      <c r="D396" s="18"/>
      <c r="E396" s="18"/>
      <c r="F396" s="18"/>
      <c r="G396" s="18"/>
      <c r="H396" s="18"/>
      <c r="I396" s="18"/>
    </row>
    <row r="397" spans="3:9" x14ac:dyDescent="0.25">
      <c r="C397" s="18"/>
      <c r="D397" s="18"/>
      <c r="E397" s="18"/>
      <c r="F397" s="18"/>
      <c r="G397" s="18"/>
      <c r="H397" s="18"/>
      <c r="I397" s="18"/>
    </row>
    <row r="398" spans="3:9" x14ac:dyDescent="0.25">
      <c r="C398" s="18"/>
      <c r="D398" s="18"/>
      <c r="E398" s="18"/>
      <c r="F398" s="18"/>
      <c r="G398" s="18"/>
      <c r="H398" s="18"/>
      <c r="I398" s="18"/>
    </row>
    <row r="399" spans="3:9" x14ac:dyDescent="0.25">
      <c r="C399" s="18"/>
      <c r="D399" s="18"/>
      <c r="E399" s="18"/>
      <c r="F399" s="18"/>
      <c r="G399" s="18"/>
      <c r="H399" s="18"/>
      <c r="I399" s="18"/>
    </row>
    <row r="400" spans="3:9" x14ac:dyDescent="0.25">
      <c r="C400" s="18"/>
      <c r="D400" s="18"/>
      <c r="E400" s="18"/>
      <c r="F400" s="18"/>
      <c r="G400" s="18"/>
      <c r="H400" s="18"/>
      <c r="I400" s="18"/>
    </row>
    <row r="401" spans="3:9" x14ac:dyDescent="0.25">
      <c r="C401" s="18"/>
      <c r="D401" s="18"/>
      <c r="E401" s="18"/>
      <c r="F401" s="18"/>
      <c r="G401" s="18"/>
      <c r="H401" s="18"/>
      <c r="I401" s="18"/>
    </row>
    <row r="402" spans="3:9" x14ac:dyDescent="0.25">
      <c r="C402" s="18"/>
      <c r="D402" s="18"/>
      <c r="E402" s="18"/>
      <c r="F402" s="18"/>
      <c r="G402" s="18"/>
      <c r="H402" s="18"/>
      <c r="I402" s="18"/>
    </row>
    <row r="403" spans="3:9" x14ac:dyDescent="0.25">
      <c r="C403" s="18"/>
      <c r="D403" s="18"/>
      <c r="E403" s="18"/>
      <c r="F403" s="18"/>
      <c r="G403" s="18"/>
      <c r="H403" s="18"/>
      <c r="I403" s="18"/>
    </row>
    <row r="404" spans="3:9" x14ac:dyDescent="0.25">
      <c r="C404" s="18"/>
      <c r="D404" s="18"/>
      <c r="E404" s="18"/>
      <c r="F404" s="18"/>
      <c r="G404" s="18"/>
      <c r="H404" s="18"/>
      <c r="I404" s="18"/>
    </row>
    <row r="405" spans="3:9" x14ac:dyDescent="0.25">
      <c r="C405" s="18"/>
      <c r="D405" s="18"/>
      <c r="E405" s="18"/>
      <c r="F405" s="18"/>
      <c r="G405" s="18"/>
      <c r="H405" s="18"/>
      <c r="I405" s="18"/>
    </row>
    <row r="406" spans="3:9" x14ac:dyDescent="0.25">
      <c r="C406" s="18"/>
      <c r="D406" s="18"/>
      <c r="E406" s="18"/>
      <c r="F406" s="18"/>
      <c r="G406" s="18"/>
      <c r="H406" s="18"/>
      <c r="I406" s="18"/>
    </row>
    <row r="407" spans="3:9" x14ac:dyDescent="0.25">
      <c r="C407" s="18"/>
      <c r="D407" s="18"/>
      <c r="E407" s="18"/>
      <c r="F407" s="18"/>
      <c r="G407" s="18"/>
      <c r="H407" s="18"/>
      <c r="I407" s="18"/>
    </row>
    <row r="408" spans="3:9" x14ac:dyDescent="0.25">
      <c r="C408" s="18"/>
      <c r="D408" s="18"/>
      <c r="E408" s="18"/>
      <c r="F408" s="18"/>
      <c r="G408" s="18"/>
      <c r="H408" s="18"/>
      <c r="I408" s="18"/>
    </row>
    <row r="409" spans="3:9" x14ac:dyDescent="0.25">
      <c r="C409" s="18"/>
      <c r="D409" s="18"/>
      <c r="E409" s="18"/>
      <c r="F409" s="18"/>
      <c r="G409" s="18"/>
      <c r="H409" s="18"/>
      <c r="I409" s="18"/>
    </row>
    <row r="410" spans="3:9" x14ac:dyDescent="0.25">
      <c r="C410" s="18"/>
      <c r="D410" s="18"/>
      <c r="E410" s="18"/>
      <c r="F410" s="18"/>
      <c r="G410" s="18"/>
      <c r="H410" s="18"/>
      <c r="I410" s="18"/>
    </row>
    <row r="411" spans="3:9" x14ac:dyDescent="0.25">
      <c r="C411" s="18"/>
      <c r="D411" s="18"/>
      <c r="E411" s="18"/>
      <c r="F411" s="18"/>
      <c r="G411" s="18"/>
      <c r="H411" s="18"/>
      <c r="I411" s="18"/>
    </row>
    <row r="412" spans="3:9" x14ac:dyDescent="0.25">
      <c r="C412" s="18"/>
      <c r="D412" s="18"/>
      <c r="E412" s="18"/>
      <c r="F412" s="18"/>
      <c r="G412" s="18"/>
      <c r="H412" s="18"/>
      <c r="I412" s="18"/>
    </row>
    <row r="413" spans="3:9" x14ac:dyDescent="0.25">
      <c r="C413" s="18"/>
      <c r="D413" s="18"/>
      <c r="E413" s="18"/>
      <c r="F413" s="18"/>
      <c r="G413" s="18"/>
      <c r="H413" s="18"/>
      <c r="I413" s="18"/>
    </row>
    <row r="414" spans="3:9" x14ac:dyDescent="0.25">
      <c r="C414" s="18"/>
      <c r="D414" s="18"/>
      <c r="E414" s="18"/>
      <c r="F414" s="18"/>
      <c r="G414" s="18"/>
      <c r="H414" s="18"/>
      <c r="I414" s="18"/>
    </row>
    <row r="415" spans="3:9" x14ac:dyDescent="0.25">
      <c r="C415" s="18"/>
      <c r="D415" s="18"/>
      <c r="E415" s="18"/>
      <c r="F415" s="18"/>
      <c r="G415" s="18"/>
      <c r="H415" s="18"/>
      <c r="I415" s="18"/>
    </row>
    <row r="416" spans="3:9" x14ac:dyDescent="0.25">
      <c r="C416" s="18"/>
      <c r="D416" s="18"/>
      <c r="E416" s="18"/>
      <c r="F416" s="18"/>
      <c r="G416" s="18"/>
      <c r="H416" s="18"/>
      <c r="I416" s="18"/>
    </row>
    <row r="417" spans="3:9" x14ac:dyDescent="0.25">
      <c r="C417" s="18"/>
      <c r="D417" s="18"/>
      <c r="E417" s="18"/>
      <c r="F417" s="18"/>
      <c r="G417" s="18"/>
      <c r="H417" s="18"/>
      <c r="I417" s="18"/>
    </row>
    <row r="418" spans="3:9" x14ac:dyDescent="0.25">
      <c r="C418" s="18"/>
      <c r="D418" s="18"/>
      <c r="E418" s="18"/>
      <c r="F418" s="18"/>
      <c r="G418" s="18"/>
      <c r="H418" s="18"/>
      <c r="I418" s="18"/>
    </row>
    <row r="419" spans="3:9" x14ac:dyDescent="0.25">
      <c r="C419" s="18"/>
      <c r="D419" s="18"/>
      <c r="E419" s="18"/>
      <c r="F419" s="18"/>
      <c r="G419" s="18"/>
      <c r="H419" s="18"/>
      <c r="I419" s="18"/>
    </row>
    <row r="420" spans="3:9" x14ac:dyDescent="0.25">
      <c r="C420" s="18"/>
      <c r="D420" s="18"/>
      <c r="E420" s="18"/>
      <c r="F420" s="18"/>
      <c r="G420" s="18"/>
      <c r="H420" s="18"/>
      <c r="I420" s="18"/>
    </row>
    <row r="421" spans="3:9" x14ac:dyDescent="0.25">
      <c r="C421" s="18"/>
      <c r="D421" s="18"/>
      <c r="E421" s="18"/>
      <c r="F421" s="18"/>
      <c r="G421" s="18"/>
      <c r="H421" s="18"/>
      <c r="I421" s="18"/>
    </row>
    <row r="422" spans="3:9" x14ac:dyDescent="0.25">
      <c r="C422" s="18"/>
      <c r="D422" s="18"/>
      <c r="E422" s="18"/>
      <c r="F422" s="18"/>
      <c r="G422" s="18"/>
      <c r="H422" s="18"/>
      <c r="I422" s="18"/>
    </row>
    <row r="423" spans="3:9" x14ac:dyDescent="0.25">
      <c r="C423" s="18"/>
      <c r="D423" s="18"/>
      <c r="E423" s="18"/>
      <c r="F423" s="18"/>
      <c r="G423" s="18"/>
      <c r="H423" s="18"/>
      <c r="I423" s="18"/>
    </row>
    <row r="424" spans="3:9" x14ac:dyDescent="0.25">
      <c r="C424" s="18"/>
      <c r="D424" s="18"/>
      <c r="E424" s="18"/>
      <c r="F424" s="18"/>
      <c r="G424" s="18"/>
      <c r="H424" s="18"/>
      <c r="I424" s="18"/>
    </row>
    <row r="425" spans="3:9" x14ac:dyDescent="0.25">
      <c r="C425" s="18"/>
      <c r="D425" s="18"/>
      <c r="E425" s="18"/>
      <c r="F425" s="18"/>
      <c r="G425" s="18"/>
      <c r="H425" s="18"/>
      <c r="I425" s="18"/>
    </row>
    <row r="426" spans="3:9" x14ac:dyDescent="0.25">
      <c r="C426" s="18"/>
      <c r="D426" s="18"/>
      <c r="E426" s="18"/>
      <c r="F426" s="18"/>
      <c r="G426" s="18"/>
      <c r="H426" s="18"/>
      <c r="I426" s="18"/>
    </row>
    <row r="427" spans="3:9" x14ac:dyDescent="0.25">
      <c r="C427" s="18"/>
      <c r="D427" s="18"/>
      <c r="E427" s="18"/>
      <c r="F427" s="18"/>
      <c r="G427" s="18"/>
      <c r="H427" s="18"/>
      <c r="I427" s="18"/>
    </row>
    <row r="428" spans="3:9" x14ac:dyDescent="0.25">
      <c r="C428" s="18"/>
      <c r="D428" s="18"/>
      <c r="E428" s="18"/>
      <c r="F428" s="18"/>
      <c r="G428" s="18"/>
      <c r="H428" s="18"/>
      <c r="I428" s="18"/>
    </row>
    <row r="429" spans="3:9" x14ac:dyDescent="0.25">
      <c r="C429" s="18"/>
      <c r="D429" s="18"/>
      <c r="E429" s="18"/>
      <c r="F429" s="18"/>
      <c r="G429" s="18"/>
      <c r="H429" s="18"/>
      <c r="I429" s="18"/>
    </row>
    <row r="430" spans="3:9" x14ac:dyDescent="0.25">
      <c r="C430" s="18"/>
      <c r="D430" s="18"/>
      <c r="E430" s="18"/>
      <c r="F430" s="18"/>
      <c r="G430" s="18"/>
      <c r="H430" s="18"/>
      <c r="I430" s="18"/>
    </row>
    <row r="431" spans="3:9" x14ac:dyDescent="0.25">
      <c r="C431" s="18"/>
      <c r="D431" s="18"/>
      <c r="E431" s="18"/>
      <c r="F431" s="18"/>
      <c r="G431" s="18"/>
      <c r="H431" s="18"/>
      <c r="I431" s="18"/>
    </row>
    <row r="432" spans="3:9" x14ac:dyDescent="0.25">
      <c r="C432" s="18"/>
      <c r="D432" s="18"/>
      <c r="E432" s="18"/>
      <c r="F432" s="18"/>
      <c r="G432" s="18"/>
      <c r="H432" s="18"/>
      <c r="I432" s="18"/>
    </row>
    <row r="433" spans="3:9" x14ac:dyDescent="0.25">
      <c r="C433" s="18"/>
      <c r="D433" s="18"/>
      <c r="E433" s="18"/>
      <c r="F433" s="18"/>
      <c r="G433" s="18"/>
      <c r="H433" s="18"/>
      <c r="I433" s="18"/>
    </row>
    <row r="434" spans="3:9" x14ac:dyDescent="0.25">
      <c r="C434" s="18"/>
      <c r="D434" s="18"/>
      <c r="E434" s="18"/>
      <c r="F434" s="18"/>
      <c r="G434" s="18"/>
      <c r="H434" s="18"/>
      <c r="I434" s="18"/>
    </row>
    <row r="435" spans="3:9" x14ac:dyDescent="0.25">
      <c r="C435" s="18"/>
      <c r="D435" s="18"/>
      <c r="E435" s="18"/>
      <c r="F435" s="18"/>
      <c r="G435" s="18"/>
      <c r="H435" s="18"/>
      <c r="I435" s="18"/>
    </row>
    <row r="436" spans="3:9" x14ac:dyDescent="0.25">
      <c r="C436" s="18"/>
      <c r="D436" s="18"/>
      <c r="E436" s="18"/>
      <c r="F436" s="18"/>
      <c r="G436" s="18"/>
      <c r="H436" s="18"/>
      <c r="I436" s="18"/>
    </row>
    <row r="437" spans="3:9" x14ac:dyDescent="0.25">
      <c r="C437" s="18"/>
      <c r="D437" s="18"/>
      <c r="E437" s="18"/>
      <c r="F437" s="18"/>
      <c r="G437" s="18"/>
      <c r="H437" s="18"/>
      <c r="I437" s="18"/>
    </row>
    <row r="438" spans="3:9" x14ac:dyDescent="0.25">
      <c r="C438" s="18"/>
      <c r="D438" s="18"/>
      <c r="E438" s="18"/>
      <c r="F438" s="18"/>
      <c r="G438" s="18"/>
      <c r="H438" s="18"/>
      <c r="I438" s="18"/>
    </row>
    <row r="439" spans="3:9" x14ac:dyDescent="0.25">
      <c r="C439" s="18"/>
      <c r="D439" s="18"/>
      <c r="E439" s="18"/>
      <c r="F439" s="18"/>
      <c r="G439" s="18"/>
      <c r="H439" s="18"/>
      <c r="I439" s="18"/>
    </row>
    <row r="440" spans="3:9" x14ac:dyDescent="0.25">
      <c r="C440" s="18"/>
      <c r="D440" s="18"/>
      <c r="E440" s="18"/>
      <c r="F440" s="18"/>
      <c r="G440" s="18"/>
      <c r="H440" s="18"/>
      <c r="I440" s="18"/>
    </row>
    <row r="441" spans="3:9" x14ac:dyDescent="0.25">
      <c r="C441" s="18"/>
      <c r="D441" s="18"/>
      <c r="E441" s="18"/>
      <c r="F441" s="18"/>
      <c r="G441" s="18"/>
      <c r="H441" s="18"/>
      <c r="I441" s="18"/>
    </row>
    <row r="442" spans="3:9" x14ac:dyDescent="0.25">
      <c r="C442" s="18"/>
      <c r="D442" s="18"/>
      <c r="E442" s="18"/>
      <c r="F442" s="18"/>
      <c r="G442" s="18"/>
      <c r="H442" s="18"/>
      <c r="I442" s="18"/>
    </row>
    <row r="443" spans="3:9" x14ac:dyDescent="0.25">
      <c r="C443" s="18"/>
      <c r="D443" s="18"/>
      <c r="E443" s="18"/>
      <c r="F443" s="18"/>
      <c r="G443" s="18"/>
      <c r="H443" s="18"/>
      <c r="I443" s="18"/>
    </row>
    <row r="444" spans="3:9" x14ac:dyDescent="0.25">
      <c r="C444" s="18"/>
      <c r="D444" s="18"/>
      <c r="E444" s="18"/>
      <c r="F444" s="18"/>
      <c r="G444" s="18"/>
      <c r="H444" s="18"/>
      <c r="I444" s="18"/>
    </row>
    <row r="445" spans="3:9" x14ac:dyDescent="0.25">
      <c r="C445" s="18"/>
      <c r="D445" s="18"/>
      <c r="E445" s="18"/>
      <c r="F445" s="18"/>
      <c r="G445" s="18"/>
      <c r="H445" s="18"/>
      <c r="I445" s="18"/>
    </row>
    <row r="446" spans="3:9" x14ac:dyDescent="0.25">
      <c r="C446" s="18"/>
      <c r="D446" s="18"/>
      <c r="E446" s="18"/>
      <c r="F446" s="18"/>
      <c r="G446" s="18"/>
      <c r="H446" s="18"/>
      <c r="I446" s="18"/>
    </row>
    <row r="447" spans="3:9" x14ac:dyDescent="0.25">
      <c r="C447" s="18"/>
      <c r="D447" s="18"/>
      <c r="E447" s="18"/>
      <c r="F447" s="18"/>
      <c r="G447" s="18"/>
      <c r="H447" s="18"/>
      <c r="I447" s="18"/>
    </row>
    <row r="448" spans="3:9" x14ac:dyDescent="0.25">
      <c r="C448" s="18"/>
      <c r="D448" s="18"/>
      <c r="E448" s="18"/>
      <c r="F448" s="18"/>
      <c r="G448" s="18"/>
      <c r="H448" s="18"/>
      <c r="I448" s="18"/>
    </row>
    <row r="449" spans="3:9" x14ac:dyDescent="0.25">
      <c r="C449" s="18"/>
      <c r="D449" s="18"/>
      <c r="E449" s="18"/>
      <c r="F449" s="18"/>
      <c r="G449" s="18"/>
      <c r="H449" s="18"/>
      <c r="I449" s="18"/>
    </row>
    <row r="450" spans="3:9" x14ac:dyDescent="0.25">
      <c r="C450" s="18"/>
      <c r="D450" s="18"/>
      <c r="E450" s="18"/>
      <c r="F450" s="18"/>
      <c r="G450" s="18"/>
      <c r="H450" s="18"/>
      <c r="I450" s="18"/>
    </row>
    <row r="451" spans="3:9" x14ac:dyDescent="0.25">
      <c r="C451" s="18"/>
      <c r="D451" s="18"/>
      <c r="E451" s="18"/>
      <c r="F451" s="18"/>
      <c r="G451" s="18"/>
      <c r="H451" s="18"/>
      <c r="I451" s="18"/>
    </row>
    <row r="452" spans="3:9" x14ac:dyDescent="0.25">
      <c r="C452" s="18"/>
      <c r="D452" s="18"/>
      <c r="E452" s="18"/>
      <c r="F452" s="18"/>
      <c r="G452" s="18"/>
      <c r="H452" s="18"/>
      <c r="I452" s="18"/>
    </row>
    <row r="453" spans="3:9" x14ac:dyDescent="0.25">
      <c r="C453" s="18"/>
      <c r="D453" s="18"/>
      <c r="E453" s="18"/>
      <c r="F453" s="18"/>
      <c r="G453" s="18"/>
      <c r="H453" s="18"/>
      <c r="I453" s="18"/>
    </row>
    <row r="454" spans="3:9" x14ac:dyDescent="0.25">
      <c r="C454" s="18"/>
      <c r="D454" s="18"/>
      <c r="E454" s="18"/>
      <c r="F454" s="18"/>
      <c r="G454" s="18"/>
      <c r="H454" s="18"/>
      <c r="I454" s="18"/>
    </row>
    <row r="455" spans="3:9" x14ac:dyDescent="0.25">
      <c r="C455" s="18"/>
      <c r="D455" s="18"/>
      <c r="E455" s="18"/>
      <c r="F455" s="18"/>
      <c r="G455" s="18"/>
      <c r="H455" s="18"/>
      <c r="I455" s="18"/>
    </row>
    <row r="456" spans="3:9" x14ac:dyDescent="0.25">
      <c r="C456" s="18"/>
      <c r="D456" s="18"/>
      <c r="E456" s="18"/>
      <c r="F456" s="18"/>
      <c r="G456" s="18"/>
      <c r="H456" s="18"/>
      <c r="I456" s="18"/>
    </row>
    <row r="457" spans="3:9" x14ac:dyDescent="0.25">
      <c r="C457" s="18"/>
      <c r="D457" s="18"/>
      <c r="E457" s="18"/>
      <c r="F457" s="18"/>
      <c r="G457" s="18"/>
      <c r="H457" s="18"/>
      <c r="I457" s="18"/>
    </row>
    <row r="458" spans="3:9" x14ac:dyDescent="0.25">
      <c r="C458" s="18"/>
      <c r="D458" s="18"/>
      <c r="E458" s="18"/>
      <c r="F458" s="18"/>
      <c r="G458" s="18"/>
      <c r="H458" s="18"/>
      <c r="I458" s="18"/>
    </row>
    <row r="459" spans="3:9" x14ac:dyDescent="0.25">
      <c r="C459" s="18"/>
      <c r="D459" s="18"/>
      <c r="E459" s="18"/>
      <c r="F459" s="18"/>
      <c r="G459" s="18"/>
      <c r="H459" s="18"/>
      <c r="I459" s="18"/>
    </row>
    <row r="460" spans="3:9" x14ac:dyDescent="0.25">
      <c r="C460" s="18"/>
      <c r="D460" s="18"/>
      <c r="E460" s="18"/>
      <c r="F460" s="18"/>
      <c r="G460" s="18"/>
      <c r="H460" s="18"/>
      <c r="I460" s="18"/>
    </row>
    <row r="461" spans="3:9" x14ac:dyDescent="0.25">
      <c r="C461" s="18"/>
      <c r="D461" s="18"/>
      <c r="E461" s="18"/>
      <c r="F461" s="18"/>
      <c r="G461" s="18"/>
      <c r="H461" s="18"/>
      <c r="I461" s="18"/>
    </row>
    <row r="462" spans="3:9" x14ac:dyDescent="0.25">
      <c r="C462" s="18"/>
      <c r="D462" s="18"/>
      <c r="E462" s="18"/>
      <c r="F462" s="18"/>
      <c r="G462" s="18"/>
      <c r="H462" s="18"/>
      <c r="I462" s="18"/>
    </row>
    <row r="463" spans="3:9" x14ac:dyDescent="0.25">
      <c r="C463" s="18"/>
      <c r="D463" s="18"/>
      <c r="E463" s="18"/>
      <c r="F463" s="18"/>
      <c r="G463" s="18"/>
      <c r="H463" s="18"/>
      <c r="I463" s="18"/>
    </row>
    <row r="464" spans="3:9" x14ac:dyDescent="0.25">
      <c r="C464" s="18"/>
      <c r="D464" s="18"/>
      <c r="E464" s="18"/>
      <c r="F464" s="18"/>
      <c r="G464" s="18"/>
      <c r="H464" s="18"/>
      <c r="I464" s="18"/>
    </row>
    <row r="465" spans="3:9" x14ac:dyDescent="0.25">
      <c r="C465" s="18"/>
      <c r="D465" s="18"/>
      <c r="E465" s="18"/>
      <c r="F465" s="18"/>
      <c r="G465" s="18"/>
      <c r="H465" s="18"/>
      <c r="I465" s="18"/>
    </row>
    <row r="466" spans="3:9" x14ac:dyDescent="0.25">
      <c r="C466" s="18"/>
      <c r="D466" s="18"/>
      <c r="E466" s="18"/>
      <c r="F466" s="18"/>
      <c r="G466" s="18"/>
      <c r="H466" s="18"/>
      <c r="I466" s="18"/>
    </row>
    <row r="467" spans="3:9" x14ac:dyDescent="0.25">
      <c r="C467" s="18"/>
      <c r="D467" s="18"/>
      <c r="E467" s="18"/>
      <c r="F467" s="18"/>
      <c r="G467" s="18"/>
      <c r="H467" s="18"/>
      <c r="I467" s="18"/>
    </row>
    <row r="468" spans="3:9" x14ac:dyDescent="0.25">
      <c r="C468" s="18"/>
      <c r="D468" s="18"/>
      <c r="E468" s="18"/>
      <c r="F468" s="18"/>
      <c r="G468" s="18"/>
      <c r="H468" s="18"/>
      <c r="I468" s="18"/>
    </row>
    <row r="469" spans="3:9" x14ac:dyDescent="0.25">
      <c r="C469" s="18"/>
      <c r="D469" s="18"/>
      <c r="E469" s="18"/>
      <c r="F469" s="18"/>
      <c r="G469" s="18"/>
      <c r="H469" s="18"/>
      <c r="I469" s="18"/>
    </row>
    <row r="470" spans="3:9" x14ac:dyDescent="0.25">
      <c r="C470" s="18"/>
      <c r="D470" s="18"/>
      <c r="E470" s="18"/>
      <c r="F470" s="18"/>
      <c r="G470" s="18"/>
      <c r="H470" s="18"/>
      <c r="I470" s="18"/>
    </row>
    <row r="471" spans="3:9" x14ac:dyDescent="0.25">
      <c r="C471" s="18"/>
      <c r="D471" s="18"/>
      <c r="E471" s="18"/>
      <c r="F471" s="18"/>
      <c r="G471" s="18"/>
      <c r="H471" s="18"/>
      <c r="I471" s="18"/>
    </row>
    <row r="472" spans="3:9" x14ac:dyDescent="0.25">
      <c r="C472" s="18"/>
      <c r="D472" s="18"/>
      <c r="E472" s="18"/>
      <c r="F472" s="18"/>
      <c r="G472" s="18"/>
      <c r="H472" s="18"/>
      <c r="I472" s="18"/>
    </row>
    <row r="473" spans="3:9" x14ac:dyDescent="0.25">
      <c r="C473" s="18"/>
      <c r="D473" s="18"/>
      <c r="E473" s="18"/>
      <c r="F473" s="18"/>
      <c r="G473" s="18"/>
      <c r="H473" s="18"/>
      <c r="I473" s="18"/>
    </row>
    <row r="474" spans="3:9" x14ac:dyDescent="0.25">
      <c r="C474" s="18"/>
      <c r="D474" s="18"/>
      <c r="E474" s="18"/>
      <c r="F474" s="18"/>
      <c r="G474" s="18"/>
      <c r="H474" s="18"/>
      <c r="I474" s="18"/>
    </row>
    <row r="475" spans="3:9" x14ac:dyDescent="0.25">
      <c r="C475" s="18"/>
      <c r="D475" s="18"/>
      <c r="E475" s="18"/>
      <c r="F475" s="18"/>
      <c r="G475" s="18"/>
      <c r="H475" s="18"/>
      <c r="I475" s="18"/>
    </row>
    <row r="476" spans="3:9" x14ac:dyDescent="0.25">
      <c r="C476" s="18"/>
      <c r="D476" s="18"/>
      <c r="E476" s="18"/>
      <c r="F476" s="18"/>
      <c r="G476" s="18"/>
      <c r="H476" s="18"/>
      <c r="I476" s="18"/>
    </row>
    <row r="477" spans="3:9" x14ac:dyDescent="0.25">
      <c r="C477" s="18"/>
      <c r="D477" s="18"/>
      <c r="E477" s="18"/>
      <c r="F477" s="18"/>
      <c r="G477" s="18"/>
      <c r="H477" s="18"/>
      <c r="I477" s="18"/>
    </row>
    <row r="478" spans="3:9" x14ac:dyDescent="0.25">
      <c r="C478" s="18"/>
      <c r="D478" s="18"/>
      <c r="E478" s="18"/>
      <c r="F478" s="18"/>
      <c r="G478" s="18"/>
      <c r="H478" s="18"/>
      <c r="I478" s="18"/>
    </row>
    <row r="479" spans="3:9" x14ac:dyDescent="0.25">
      <c r="C479" s="18"/>
      <c r="D479" s="18"/>
      <c r="E479" s="18"/>
      <c r="F479" s="18"/>
      <c r="G479" s="18"/>
      <c r="H479" s="18"/>
      <c r="I479" s="18"/>
    </row>
    <row r="480" spans="3:9" x14ac:dyDescent="0.25">
      <c r="C480" s="18"/>
      <c r="D480" s="18"/>
      <c r="E480" s="18"/>
      <c r="F480" s="18"/>
      <c r="G480" s="18"/>
      <c r="H480" s="18"/>
      <c r="I480" s="18"/>
    </row>
    <row r="481" spans="3:9" x14ac:dyDescent="0.25">
      <c r="C481" s="18"/>
      <c r="D481" s="18"/>
      <c r="E481" s="18"/>
      <c r="F481" s="18"/>
      <c r="G481" s="18"/>
      <c r="H481" s="18"/>
      <c r="I481" s="18"/>
    </row>
    <row r="482" spans="3:9" x14ac:dyDescent="0.25">
      <c r="C482" s="18"/>
      <c r="D482" s="18"/>
      <c r="E482" s="18"/>
      <c r="F482" s="18"/>
      <c r="G482" s="18"/>
      <c r="H482" s="18"/>
      <c r="I482" s="18"/>
    </row>
    <row r="483" spans="3:9" x14ac:dyDescent="0.25">
      <c r="C483" s="18"/>
      <c r="D483" s="18"/>
      <c r="E483" s="18"/>
      <c r="F483" s="18"/>
      <c r="G483" s="18"/>
      <c r="H483" s="18"/>
      <c r="I483" s="18"/>
    </row>
    <row r="484" spans="3:9" x14ac:dyDescent="0.25">
      <c r="C484" s="18"/>
      <c r="D484" s="18"/>
      <c r="E484" s="18"/>
      <c r="F484" s="18"/>
      <c r="G484" s="18"/>
      <c r="H484" s="18"/>
      <c r="I484" s="18"/>
    </row>
    <row r="485" spans="3:9" x14ac:dyDescent="0.25">
      <c r="C485" s="18"/>
      <c r="D485" s="18"/>
      <c r="E485" s="18"/>
      <c r="F485" s="18"/>
      <c r="G485" s="18"/>
      <c r="H485" s="18"/>
      <c r="I485" s="18"/>
    </row>
    <row r="486" spans="3:9" x14ac:dyDescent="0.25">
      <c r="C486" s="18"/>
      <c r="D486" s="18"/>
      <c r="E486" s="18"/>
      <c r="F486" s="18"/>
      <c r="G486" s="18"/>
      <c r="H486" s="18"/>
      <c r="I486" s="18"/>
    </row>
    <row r="487" spans="3:9" x14ac:dyDescent="0.25">
      <c r="C487" s="18"/>
      <c r="D487" s="18"/>
      <c r="E487" s="18"/>
      <c r="F487" s="18"/>
      <c r="G487" s="18"/>
      <c r="H487" s="18"/>
      <c r="I487" s="18"/>
    </row>
    <row r="488" spans="3:9" x14ac:dyDescent="0.25">
      <c r="C488" s="18"/>
      <c r="D488" s="18"/>
      <c r="E488" s="18"/>
      <c r="F488" s="18"/>
      <c r="G488" s="18"/>
      <c r="H488" s="18"/>
      <c r="I488" s="18"/>
    </row>
    <row r="489" spans="3:9" x14ac:dyDescent="0.25">
      <c r="C489" s="18"/>
      <c r="D489" s="18"/>
      <c r="E489" s="18"/>
      <c r="F489" s="18"/>
      <c r="G489" s="18"/>
      <c r="H489" s="18"/>
      <c r="I489" s="18"/>
    </row>
    <row r="490" spans="3:9" x14ac:dyDescent="0.25">
      <c r="C490" s="18"/>
      <c r="D490" s="18"/>
      <c r="E490" s="18"/>
      <c r="F490" s="18"/>
      <c r="G490" s="18"/>
      <c r="H490" s="18"/>
      <c r="I490" s="18"/>
    </row>
    <row r="491" spans="3:9" x14ac:dyDescent="0.25">
      <c r="C491" s="18"/>
      <c r="D491" s="18"/>
      <c r="E491" s="18"/>
      <c r="F491" s="18"/>
      <c r="G491" s="18"/>
      <c r="H491" s="18"/>
      <c r="I491" s="18"/>
    </row>
    <row r="492" spans="3:9" x14ac:dyDescent="0.25">
      <c r="C492" s="18"/>
      <c r="D492" s="18"/>
      <c r="E492" s="18"/>
      <c r="F492" s="18"/>
      <c r="G492" s="18"/>
      <c r="H492" s="18"/>
      <c r="I492" s="18"/>
    </row>
    <row r="493" spans="3:9" x14ac:dyDescent="0.25">
      <c r="C493" s="18"/>
      <c r="D493" s="18"/>
      <c r="E493" s="18"/>
      <c r="F493" s="18"/>
      <c r="G493" s="18"/>
      <c r="H493" s="18"/>
      <c r="I493" s="18"/>
    </row>
    <row r="494" spans="3:9" x14ac:dyDescent="0.25">
      <c r="C494" s="18"/>
      <c r="D494" s="18"/>
      <c r="E494" s="18"/>
      <c r="F494" s="18"/>
      <c r="G494" s="18"/>
      <c r="H494" s="18"/>
      <c r="I494" s="18"/>
    </row>
    <row r="495" spans="3:9" x14ac:dyDescent="0.25">
      <c r="C495" s="18"/>
      <c r="D495" s="18"/>
      <c r="E495" s="18"/>
      <c r="F495" s="18"/>
      <c r="G495" s="18"/>
      <c r="H495" s="18"/>
      <c r="I495" s="18"/>
    </row>
    <row r="496" spans="3:9" x14ac:dyDescent="0.25">
      <c r="C496" s="18"/>
      <c r="D496" s="18"/>
      <c r="E496" s="18"/>
      <c r="F496" s="18"/>
      <c r="G496" s="18"/>
      <c r="H496" s="18"/>
      <c r="I496" s="18"/>
    </row>
    <row r="497" spans="3:9" x14ac:dyDescent="0.25">
      <c r="C497" s="18"/>
      <c r="D497" s="18"/>
      <c r="E497" s="18"/>
      <c r="F497" s="18"/>
      <c r="G497" s="18"/>
      <c r="H497" s="18"/>
      <c r="I497" s="18"/>
    </row>
    <row r="498" spans="3:9" x14ac:dyDescent="0.25">
      <c r="C498" s="18"/>
      <c r="D498" s="18"/>
      <c r="E498" s="18"/>
      <c r="F498" s="18"/>
      <c r="G498" s="18"/>
      <c r="H498" s="18"/>
      <c r="I498" s="18"/>
    </row>
    <row r="499" spans="3:9" x14ac:dyDescent="0.25">
      <c r="C499" s="18"/>
      <c r="D499" s="18"/>
      <c r="E499" s="18"/>
      <c r="F499" s="18"/>
      <c r="G499" s="18"/>
      <c r="H499" s="18"/>
      <c r="I499" s="18"/>
    </row>
    <row r="500" spans="3:9" x14ac:dyDescent="0.25">
      <c r="C500" s="18"/>
      <c r="D500" s="18"/>
      <c r="E500" s="18"/>
      <c r="F500" s="18"/>
      <c r="G500" s="18"/>
      <c r="H500" s="18"/>
      <c r="I500" s="18"/>
    </row>
    <row r="501" spans="3:9" x14ac:dyDescent="0.25">
      <c r="C501" s="18"/>
      <c r="D501" s="18"/>
      <c r="E501" s="18"/>
      <c r="F501" s="18"/>
      <c r="G501" s="18"/>
      <c r="H501" s="18"/>
      <c r="I501" s="18"/>
    </row>
    <row r="502" spans="3:9" x14ac:dyDescent="0.25">
      <c r="C502" s="18"/>
      <c r="D502" s="18"/>
      <c r="E502" s="18"/>
      <c r="F502" s="18"/>
      <c r="G502" s="18"/>
      <c r="H502" s="18"/>
      <c r="I502" s="18"/>
    </row>
    <row r="503" spans="3:9" x14ac:dyDescent="0.25">
      <c r="C503" s="18"/>
      <c r="D503" s="18"/>
      <c r="E503" s="18"/>
      <c r="F503" s="18"/>
      <c r="G503" s="18"/>
      <c r="H503" s="18"/>
      <c r="I503" s="18"/>
    </row>
    <row r="504" spans="3:9" x14ac:dyDescent="0.25">
      <c r="C504" s="18"/>
      <c r="D504" s="18"/>
      <c r="E504" s="18"/>
      <c r="F504" s="18"/>
      <c r="G504" s="18"/>
      <c r="H504" s="18"/>
      <c r="I504" s="18"/>
    </row>
    <row r="505" spans="3:9" x14ac:dyDescent="0.25">
      <c r="C505" s="18"/>
      <c r="D505" s="18"/>
      <c r="E505" s="18"/>
      <c r="F505" s="18"/>
      <c r="G505" s="18"/>
      <c r="H505" s="18"/>
      <c r="I505" s="18"/>
    </row>
    <row r="506" spans="3:9" x14ac:dyDescent="0.25">
      <c r="C506" s="18"/>
      <c r="D506" s="18"/>
      <c r="E506" s="18"/>
      <c r="F506" s="18"/>
      <c r="G506" s="18"/>
      <c r="H506" s="18"/>
      <c r="I506" s="18"/>
    </row>
    <row r="507" spans="3:9" x14ac:dyDescent="0.25">
      <c r="C507" s="18"/>
      <c r="D507" s="18"/>
      <c r="E507" s="18"/>
      <c r="F507" s="18"/>
      <c r="G507" s="18"/>
      <c r="H507" s="18"/>
      <c r="I507" s="18"/>
    </row>
    <row r="508" spans="3:9" x14ac:dyDescent="0.25">
      <c r="C508" s="18"/>
      <c r="D508" s="18"/>
      <c r="E508" s="18"/>
      <c r="F508" s="18"/>
      <c r="G508" s="18"/>
      <c r="H508" s="18"/>
      <c r="I508" s="18"/>
    </row>
    <row r="509" spans="3:9" x14ac:dyDescent="0.25">
      <c r="C509" s="18"/>
      <c r="D509" s="18"/>
      <c r="E509" s="18"/>
      <c r="F509" s="18"/>
      <c r="G509" s="18"/>
      <c r="H509" s="18"/>
      <c r="I509" s="18"/>
    </row>
    <row r="510" spans="3:9" x14ac:dyDescent="0.25">
      <c r="C510" s="18"/>
      <c r="D510" s="18"/>
      <c r="E510" s="18"/>
      <c r="F510" s="18"/>
      <c r="G510" s="18"/>
      <c r="H510" s="18"/>
      <c r="I510" s="18"/>
    </row>
    <row r="511" spans="3:9" x14ac:dyDescent="0.25">
      <c r="C511" s="18"/>
      <c r="D511" s="18"/>
      <c r="E511" s="18"/>
      <c r="F511" s="18"/>
      <c r="G511" s="18"/>
      <c r="H511" s="18"/>
      <c r="I511" s="18"/>
    </row>
    <row r="512" spans="3:9" x14ac:dyDescent="0.25">
      <c r="C512" s="18"/>
      <c r="D512" s="18"/>
      <c r="E512" s="18"/>
      <c r="F512" s="18"/>
      <c r="G512" s="18"/>
      <c r="H512" s="18"/>
      <c r="I512" s="18"/>
    </row>
    <row r="513" spans="3:9" x14ac:dyDescent="0.25">
      <c r="C513" s="18"/>
      <c r="D513" s="18"/>
      <c r="E513" s="18"/>
      <c r="F513" s="18"/>
      <c r="G513" s="18"/>
      <c r="H513" s="18"/>
      <c r="I513" s="18"/>
    </row>
    <row r="514" spans="3:9" x14ac:dyDescent="0.25">
      <c r="C514" s="18"/>
      <c r="D514" s="18"/>
      <c r="E514" s="18"/>
      <c r="F514" s="18"/>
      <c r="G514" s="18"/>
      <c r="H514" s="18"/>
      <c r="I514" s="18"/>
    </row>
    <row r="515" spans="3:9" x14ac:dyDescent="0.25">
      <c r="C515" s="18"/>
      <c r="D515" s="18"/>
      <c r="E515" s="18"/>
      <c r="F515" s="18"/>
      <c r="G515" s="18"/>
      <c r="H515" s="18"/>
      <c r="I515" s="18"/>
    </row>
    <row r="516" spans="3:9" x14ac:dyDescent="0.25">
      <c r="C516" s="18"/>
      <c r="D516" s="18"/>
      <c r="E516" s="18"/>
      <c r="F516" s="18"/>
      <c r="G516" s="18"/>
      <c r="H516" s="18"/>
      <c r="I516" s="18"/>
    </row>
    <row r="517" spans="3:9" x14ac:dyDescent="0.25">
      <c r="C517" s="18"/>
      <c r="D517" s="18"/>
      <c r="E517" s="18"/>
      <c r="F517" s="18"/>
      <c r="G517" s="18"/>
      <c r="H517" s="18"/>
      <c r="I517" s="18"/>
    </row>
    <row r="518" spans="3:9" x14ac:dyDescent="0.25">
      <c r="C518" s="18"/>
      <c r="D518" s="18"/>
      <c r="E518" s="18"/>
      <c r="F518" s="18"/>
      <c r="G518" s="18"/>
      <c r="H518" s="18"/>
      <c r="I518" s="18"/>
    </row>
    <row r="519" spans="3:9" x14ac:dyDescent="0.25">
      <c r="C519" s="18"/>
      <c r="D519" s="18"/>
      <c r="E519" s="18"/>
      <c r="F519" s="18"/>
      <c r="G519" s="18"/>
      <c r="H519" s="18"/>
      <c r="I519" s="18"/>
    </row>
    <row r="520" spans="3:9" x14ac:dyDescent="0.25">
      <c r="C520" s="18"/>
      <c r="D520" s="18"/>
      <c r="E520" s="18"/>
      <c r="F520" s="18"/>
      <c r="G520" s="18"/>
      <c r="H520" s="18"/>
      <c r="I520" s="18"/>
    </row>
    <row r="521" spans="3:9" x14ac:dyDescent="0.25">
      <c r="C521" s="18"/>
      <c r="D521" s="18"/>
      <c r="E521" s="18"/>
      <c r="F521" s="18"/>
      <c r="G521" s="18"/>
      <c r="H521" s="18"/>
      <c r="I521" s="18"/>
    </row>
    <row r="522" spans="3:9" x14ac:dyDescent="0.25">
      <c r="C522" s="18"/>
      <c r="D522" s="18"/>
      <c r="E522" s="18"/>
      <c r="F522" s="18"/>
      <c r="G522" s="18"/>
      <c r="H522" s="18"/>
      <c r="I522" s="18"/>
    </row>
    <row r="523" spans="3:9" x14ac:dyDescent="0.25">
      <c r="C523" s="18"/>
      <c r="D523" s="18"/>
      <c r="E523" s="18"/>
      <c r="F523" s="18"/>
      <c r="G523" s="18"/>
      <c r="H523" s="18"/>
      <c r="I523" s="18"/>
    </row>
    <row r="524" spans="3:9" x14ac:dyDescent="0.25">
      <c r="C524" s="18"/>
      <c r="D524" s="18"/>
      <c r="E524" s="18"/>
      <c r="F524" s="18"/>
      <c r="G524" s="18"/>
      <c r="H524" s="18"/>
      <c r="I524" s="18"/>
    </row>
    <row r="525" spans="3:9" x14ac:dyDescent="0.25">
      <c r="C525" s="18"/>
      <c r="D525" s="18"/>
      <c r="E525" s="18"/>
      <c r="F525" s="18"/>
      <c r="G525" s="18"/>
      <c r="H525" s="18"/>
      <c r="I525" s="18"/>
    </row>
    <row r="526" spans="3:9" x14ac:dyDescent="0.25">
      <c r="C526" s="18"/>
      <c r="D526" s="18"/>
      <c r="E526" s="18"/>
      <c r="F526" s="18"/>
      <c r="G526" s="18"/>
      <c r="H526" s="18"/>
      <c r="I526" s="18"/>
    </row>
    <row r="527" spans="3:9" x14ac:dyDescent="0.25">
      <c r="C527" s="18"/>
      <c r="D527" s="18"/>
      <c r="E527" s="18"/>
      <c r="F527" s="18"/>
      <c r="G527" s="18"/>
      <c r="H527" s="18"/>
      <c r="I527" s="18"/>
    </row>
    <row r="528" spans="3:9" x14ac:dyDescent="0.25">
      <c r="C528" s="18"/>
      <c r="D528" s="18"/>
      <c r="E528" s="18"/>
      <c r="F528" s="18"/>
      <c r="G528" s="18"/>
      <c r="H528" s="18"/>
      <c r="I528" s="18"/>
    </row>
    <row r="529" spans="3:9" x14ac:dyDescent="0.25">
      <c r="C529" s="18"/>
      <c r="D529" s="18"/>
      <c r="E529" s="18"/>
      <c r="F529" s="18"/>
      <c r="G529" s="18"/>
      <c r="H529" s="18"/>
      <c r="I529" s="18"/>
    </row>
    <row r="530" spans="3:9" x14ac:dyDescent="0.25">
      <c r="C530" s="18"/>
      <c r="D530" s="18"/>
      <c r="E530" s="18"/>
      <c r="F530" s="18"/>
      <c r="G530" s="18"/>
      <c r="H530" s="18"/>
      <c r="I530" s="18"/>
    </row>
    <row r="531" spans="3:9" x14ac:dyDescent="0.25">
      <c r="C531" s="18"/>
      <c r="D531" s="18"/>
      <c r="E531" s="18"/>
      <c r="F531" s="18"/>
      <c r="G531" s="18"/>
      <c r="H531" s="18"/>
      <c r="I531" s="18"/>
    </row>
    <row r="532" spans="3:9" x14ac:dyDescent="0.25">
      <c r="C532" s="18"/>
      <c r="D532" s="18"/>
      <c r="E532" s="18"/>
      <c r="F532" s="18"/>
      <c r="G532" s="18"/>
      <c r="H532" s="18"/>
      <c r="I532" s="18"/>
    </row>
    <row r="533" spans="3:9" x14ac:dyDescent="0.25">
      <c r="C533" s="18"/>
      <c r="D533" s="18"/>
      <c r="E533" s="18"/>
      <c r="F533" s="18"/>
      <c r="G533" s="18"/>
      <c r="H533" s="18"/>
      <c r="I533" s="18"/>
    </row>
    <row r="534" spans="3:9" x14ac:dyDescent="0.25">
      <c r="C534" s="18"/>
      <c r="D534" s="18"/>
      <c r="E534" s="18"/>
      <c r="F534" s="18"/>
      <c r="G534" s="18"/>
      <c r="H534" s="18"/>
      <c r="I534" s="18"/>
    </row>
    <row r="535" spans="3:9" x14ac:dyDescent="0.25">
      <c r="C535" s="18"/>
      <c r="D535" s="18"/>
      <c r="E535" s="18"/>
      <c r="F535" s="18"/>
      <c r="G535" s="18"/>
      <c r="H535" s="18"/>
      <c r="I535" s="18"/>
    </row>
    <row r="536" spans="3:9" x14ac:dyDescent="0.25">
      <c r="C536" s="18"/>
      <c r="D536" s="18"/>
      <c r="E536" s="18"/>
      <c r="F536" s="18"/>
      <c r="G536" s="18"/>
      <c r="H536" s="18"/>
      <c r="I536" s="18"/>
    </row>
    <row r="537" spans="3:9" x14ac:dyDescent="0.25">
      <c r="C537" s="18"/>
      <c r="D537" s="18"/>
      <c r="E537" s="18"/>
      <c r="F537" s="18"/>
      <c r="G537" s="18"/>
      <c r="H537" s="18"/>
      <c r="I537" s="18"/>
    </row>
    <row r="538" spans="3:9" x14ac:dyDescent="0.25">
      <c r="C538" s="18"/>
      <c r="D538" s="18"/>
      <c r="E538" s="18"/>
      <c r="F538" s="18"/>
      <c r="G538" s="18"/>
      <c r="H538" s="18"/>
      <c r="I538" s="18"/>
    </row>
    <row r="539" spans="3:9" x14ac:dyDescent="0.25">
      <c r="C539" s="18"/>
      <c r="D539" s="18"/>
      <c r="E539" s="18"/>
      <c r="F539" s="18"/>
      <c r="G539" s="18"/>
      <c r="H539" s="18"/>
      <c r="I539" s="18"/>
    </row>
    <row r="540" spans="3:9" x14ac:dyDescent="0.25">
      <c r="C540" s="18"/>
      <c r="D540" s="18"/>
      <c r="E540" s="18"/>
      <c r="F540" s="18"/>
      <c r="G540" s="18"/>
      <c r="H540" s="18"/>
      <c r="I540" s="18"/>
    </row>
    <row r="541" spans="3:9" x14ac:dyDescent="0.25">
      <c r="C541" s="18"/>
      <c r="D541" s="18"/>
      <c r="E541" s="18"/>
      <c r="F541" s="18"/>
      <c r="G541" s="18"/>
      <c r="H541" s="18"/>
      <c r="I541" s="18"/>
    </row>
    <row r="542" spans="3:9" x14ac:dyDescent="0.25">
      <c r="C542" s="18"/>
      <c r="D542" s="18"/>
      <c r="E542" s="18"/>
      <c r="F542" s="18"/>
      <c r="G542" s="18"/>
      <c r="H542" s="18"/>
      <c r="I542" s="18"/>
    </row>
    <row r="543" spans="3:9" x14ac:dyDescent="0.25">
      <c r="C543" s="18"/>
      <c r="D543" s="18"/>
      <c r="E543" s="18"/>
      <c r="F543" s="18"/>
      <c r="G543" s="18"/>
      <c r="H543" s="18"/>
      <c r="I543" s="18"/>
    </row>
    <row r="544" spans="3:9" x14ac:dyDescent="0.25">
      <c r="C544" s="18"/>
      <c r="D544" s="18"/>
      <c r="E544" s="18"/>
      <c r="F544" s="18"/>
      <c r="G544" s="18"/>
      <c r="H544" s="18"/>
      <c r="I544" s="18"/>
    </row>
    <row r="545" spans="3:9" x14ac:dyDescent="0.25">
      <c r="C545" s="18"/>
      <c r="D545" s="18"/>
      <c r="E545" s="18"/>
      <c r="F545" s="18"/>
      <c r="G545" s="18"/>
      <c r="H545" s="18"/>
      <c r="I545" s="18"/>
    </row>
    <row r="546" spans="3:9" x14ac:dyDescent="0.25">
      <c r="C546" s="18"/>
      <c r="D546" s="18"/>
      <c r="E546" s="18"/>
      <c r="F546" s="18"/>
      <c r="G546" s="18"/>
      <c r="H546" s="18"/>
      <c r="I546" s="18"/>
    </row>
    <row r="547" spans="3:9" x14ac:dyDescent="0.25">
      <c r="C547" s="18"/>
      <c r="D547" s="18"/>
      <c r="E547" s="18"/>
      <c r="F547" s="18"/>
      <c r="G547" s="18"/>
      <c r="H547" s="18"/>
      <c r="I547" s="18"/>
    </row>
    <row r="548" spans="3:9" x14ac:dyDescent="0.25">
      <c r="C548" s="18"/>
      <c r="D548" s="18"/>
      <c r="E548" s="18"/>
      <c r="F548" s="18"/>
      <c r="G548" s="18"/>
      <c r="H548" s="18"/>
      <c r="I548" s="18"/>
    </row>
    <row r="549" spans="3:9" x14ac:dyDescent="0.25">
      <c r="C549" s="18"/>
      <c r="D549" s="18"/>
      <c r="E549" s="18"/>
      <c r="F549" s="18"/>
      <c r="G549" s="18"/>
      <c r="H549" s="18"/>
      <c r="I549" s="18"/>
    </row>
    <row r="550" spans="3:9" x14ac:dyDescent="0.25">
      <c r="C550" s="18"/>
      <c r="D550" s="18"/>
      <c r="E550" s="18"/>
      <c r="F550" s="18"/>
      <c r="G550" s="18"/>
      <c r="H550" s="18"/>
      <c r="I550" s="18"/>
    </row>
    <row r="551" spans="3:9" x14ac:dyDescent="0.25">
      <c r="C551" s="18"/>
      <c r="D551" s="18"/>
      <c r="E551" s="18"/>
      <c r="F551" s="18"/>
      <c r="G551" s="18"/>
      <c r="H551" s="18"/>
      <c r="I551" s="18"/>
    </row>
    <row r="552" spans="3:9" x14ac:dyDescent="0.25">
      <c r="C552" s="18"/>
      <c r="D552" s="18"/>
      <c r="E552" s="18"/>
      <c r="F552" s="18"/>
      <c r="G552" s="18"/>
      <c r="H552" s="18"/>
      <c r="I552" s="18"/>
    </row>
    <row r="553" spans="3:9" x14ac:dyDescent="0.25">
      <c r="C553" s="18"/>
      <c r="D553" s="18"/>
      <c r="E553" s="18"/>
      <c r="F553" s="18"/>
      <c r="G553" s="18"/>
      <c r="H553" s="18"/>
      <c r="I553" s="18"/>
    </row>
    <row r="554" spans="3:9" x14ac:dyDescent="0.25">
      <c r="C554" s="18"/>
      <c r="D554" s="18"/>
      <c r="E554" s="18"/>
      <c r="F554" s="18"/>
      <c r="G554" s="18"/>
      <c r="H554" s="18"/>
      <c r="I554" s="18"/>
    </row>
    <row r="555" spans="3:9" x14ac:dyDescent="0.25">
      <c r="C555" s="18"/>
      <c r="D555" s="18"/>
      <c r="E555" s="18"/>
      <c r="F555" s="18"/>
      <c r="G555" s="18"/>
      <c r="H555" s="18"/>
      <c r="I555" s="18"/>
    </row>
    <row r="556" spans="3:9" x14ac:dyDescent="0.25">
      <c r="C556" s="18"/>
      <c r="D556" s="18"/>
      <c r="E556" s="18"/>
      <c r="F556" s="18"/>
      <c r="G556" s="18"/>
      <c r="H556" s="18"/>
      <c r="I556" s="18"/>
    </row>
    <row r="557" spans="3:9" x14ac:dyDescent="0.25">
      <c r="C557" s="18"/>
      <c r="D557" s="18"/>
      <c r="E557" s="18"/>
      <c r="F557" s="18"/>
      <c r="G557" s="18"/>
      <c r="H557" s="18"/>
      <c r="I557" s="18"/>
    </row>
    <row r="558" spans="3:9" x14ac:dyDescent="0.25">
      <c r="C558" s="18"/>
      <c r="D558" s="18"/>
      <c r="E558" s="18"/>
      <c r="F558" s="18"/>
      <c r="G558" s="18"/>
      <c r="H558" s="18"/>
      <c r="I558" s="18"/>
    </row>
    <row r="559" spans="3:9" x14ac:dyDescent="0.25">
      <c r="C559" s="18"/>
      <c r="D559" s="18"/>
      <c r="E559" s="18"/>
      <c r="F559" s="18"/>
      <c r="G559" s="18"/>
      <c r="H559" s="18"/>
      <c r="I559" s="18"/>
    </row>
    <row r="560" spans="3:9" x14ac:dyDescent="0.25">
      <c r="C560" s="18"/>
      <c r="D560" s="18"/>
      <c r="E560" s="18"/>
      <c r="F560" s="18"/>
      <c r="G560" s="18"/>
      <c r="H560" s="18"/>
      <c r="I560" s="18"/>
    </row>
    <row r="561" spans="3:9" x14ac:dyDescent="0.25">
      <c r="C561" s="18"/>
      <c r="D561" s="18"/>
      <c r="E561" s="18"/>
      <c r="F561" s="18"/>
      <c r="G561" s="18"/>
      <c r="H561" s="18"/>
      <c r="I561" s="18"/>
    </row>
    <row r="562" spans="3:9" x14ac:dyDescent="0.25">
      <c r="C562" s="18"/>
      <c r="D562" s="18"/>
      <c r="E562" s="18"/>
      <c r="F562" s="18"/>
      <c r="G562" s="18"/>
      <c r="H562" s="18"/>
      <c r="I562" s="18"/>
    </row>
    <row r="563" spans="3:9" x14ac:dyDescent="0.25">
      <c r="C563" s="18"/>
      <c r="D563" s="18"/>
      <c r="E563" s="18"/>
      <c r="F563" s="18"/>
      <c r="G563" s="18"/>
      <c r="H563" s="18"/>
      <c r="I563" s="18"/>
    </row>
    <row r="564" spans="3:9" x14ac:dyDescent="0.25">
      <c r="C564" s="18"/>
      <c r="D564" s="18"/>
      <c r="E564" s="18"/>
      <c r="F564" s="18"/>
      <c r="G564" s="18"/>
      <c r="H564" s="18"/>
      <c r="I564" s="18"/>
    </row>
    <row r="565" spans="3:9" x14ac:dyDescent="0.25">
      <c r="C565" s="18"/>
      <c r="D565" s="18"/>
      <c r="E565" s="18"/>
      <c r="F565" s="18"/>
      <c r="G565" s="18"/>
      <c r="H565" s="18"/>
      <c r="I565" s="18"/>
    </row>
    <row r="566" spans="3:9" x14ac:dyDescent="0.25">
      <c r="C566" s="18"/>
      <c r="D566" s="18"/>
      <c r="E566" s="18"/>
      <c r="F566" s="18"/>
      <c r="G566" s="18"/>
      <c r="H566" s="18"/>
      <c r="I566" s="18"/>
    </row>
    <row r="567" spans="3:9" x14ac:dyDescent="0.25">
      <c r="C567" s="18"/>
      <c r="D567" s="18"/>
      <c r="E567" s="18"/>
      <c r="F567" s="18"/>
      <c r="G567" s="18"/>
      <c r="H567" s="18"/>
      <c r="I567" s="18"/>
    </row>
    <row r="568" spans="3:9" x14ac:dyDescent="0.25">
      <c r="C568" s="18"/>
      <c r="D568" s="18"/>
      <c r="E568" s="18"/>
      <c r="F568" s="18"/>
      <c r="G568" s="18"/>
      <c r="H568" s="18"/>
      <c r="I568" s="18"/>
    </row>
    <row r="569" spans="3:9" x14ac:dyDescent="0.25">
      <c r="C569" s="18"/>
      <c r="D569" s="18"/>
      <c r="E569" s="18"/>
      <c r="F569" s="18"/>
      <c r="G569" s="18"/>
      <c r="H569" s="18"/>
      <c r="I569" s="18"/>
    </row>
    <row r="570" spans="3:9" x14ac:dyDescent="0.25">
      <c r="C570" s="18"/>
      <c r="D570" s="18"/>
      <c r="E570" s="18"/>
      <c r="F570" s="18"/>
      <c r="G570" s="18"/>
      <c r="H570" s="18"/>
      <c r="I570" s="18"/>
    </row>
    <row r="571" spans="3:9" x14ac:dyDescent="0.25">
      <c r="C571" s="18"/>
      <c r="D571" s="18"/>
      <c r="E571" s="18"/>
      <c r="F571" s="18"/>
      <c r="G571" s="18"/>
      <c r="H571" s="18"/>
      <c r="I571" s="18"/>
    </row>
    <row r="572" spans="3:9" x14ac:dyDescent="0.25">
      <c r="C572" s="18"/>
      <c r="D572" s="18"/>
      <c r="E572" s="18"/>
      <c r="F572" s="18"/>
      <c r="G572" s="18"/>
      <c r="H572" s="18"/>
      <c r="I572" s="18"/>
    </row>
    <row r="573" spans="3:9" x14ac:dyDescent="0.25">
      <c r="C573" s="18"/>
      <c r="D573" s="18"/>
      <c r="E573" s="18"/>
      <c r="F573" s="18"/>
      <c r="G573" s="18"/>
      <c r="H573" s="18"/>
      <c r="I573" s="18"/>
    </row>
    <row r="574" spans="3:9" x14ac:dyDescent="0.25">
      <c r="C574" s="18"/>
      <c r="D574" s="18"/>
      <c r="E574" s="18"/>
      <c r="F574" s="18"/>
      <c r="G574" s="18"/>
      <c r="H574" s="18"/>
      <c r="I574" s="18"/>
    </row>
    <row r="575" spans="3:9" x14ac:dyDescent="0.25">
      <c r="C575" s="18"/>
      <c r="D575" s="18"/>
      <c r="E575" s="18"/>
      <c r="F575" s="18"/>
      <c r="G575" s="18"/>
      <c r="H575" s="18"/>
      <c r="I575" s="18"/>
    </row>
    <row r="576" spans="3:9" x14ac:dyDescent="0.25">
      <c r="C576" s="18"/>
      <c r="D576" s="18"/>
      <c r="E576" s="18"/>
      <c r="F576" s="18"/>
      <c r="G576" s="18"/>
      <c r="H576" s="18"/>
      <c r="I576" s="18"/>
    </row>
    <row r="577" spans="3:9" x14ac:dyDescent="0.25">
      <c r="C577" s="18"/>
      <c r="D577" s="18"/>
      <c r="E577" s="18"/>
      <c r="F577" s="18"/>
      <c r="G577" s="18"/>
      <c r="H577" s="18"/>
      <c r="I577" s="18"/>
    </row>
    <row r="578" spans="3:9" x14ac:dyDescent="0.25">
      <c r="C578" s="18"/>
      <c r="D578" s="18"/>
      <c r="E578" s="18"/>
      <c r="F578" s="18"/>
      <c r="G578" s="18"/>
      <c r="H578" s="18"/>
      <c r="I578" s="18"/>
    </row>
    <row r="579" spans="3:9" x14ac:dyDescent="0.25">
      <c r="C579" s="18"/>
      <c r="D579" s="18"/>
      <c r="E579" s="18"/>
      <c r="F579" s="18"/>
      <c r="G579" s="18"/>
      <c r="H579" s="18"/>
      <c r="I579" s="18"/>
    </row>
    <row r="580" spans="3:9" x14ac:dyDescent="0.25">
      <c r="C580" s="18"/>
      <c r="D580" s="18"/>
      <c r="E580" s="18"/>
      <c r="F580" s="18"/>
      <c r="G580" s="18"/>
      <c r="H580" s="18"/>
      <c r="I580" s="18"/>
    </row>
    <row r="581" spans="3:9" x14ac:dyDescent="0.25">
      <c r="C581" s="18"/>
      <c r="D581" s="18"/>
      <c r="E581" s="18"/>
      <c r="F581" s="18"/>
      <c r="G581" s="18"/>
      <c r="H581" s="18"/>
      <c r="I581" s="18"/>
    </row>
    <row r="582" spans="3:9" x14ac:dyDescent="0.25">
      <c r="C582" s="18"/>
      <c r="D582" s="18"/>
      <c r="E582" s="18"/>
      <c r="F582" s="18"/>
      <c r="G582" s="18"/>
      <c r="H582" s="18"/>
      <c r="I582" s="18"/>
    </row>
    <row r="583" spans="3:9" x14ac:dyDescent="0.25">
      <c r="C583" s="18"/>
      <c r="D583" s="18"/>
      <c r="E583" s="18"/>
      <c r="F583" s="18"/>
      <c r="G583" s="18"/>
      <c r="H583" s="18"/>
      <c r="I583" s="18"/>
    </row>
    <row r="584" spans="3:9" x14ac:dyDescent="0.25">
      <c r="C584" s="18"/>
      <c r="D584" s="18"/>
      <c r="E584" s="18"/>
      <c r="F584" s="18"/>
      <c r="G584" s="18"/>
      <c r="H584" s="18"/>
      <c r="I584" s="18"/>
    </row>
    <row r="585" spans="3:9" x14ac:dyDescent="0.25">
      <c r="C585" s="18"/>
      <c r="D585" s="18"/>
      <c r="E585" s="18"/>
      <c r="F585" s="18"/>
      <c r="G585" s="18"/>
      <c r="H585" s="18"/>
      <c r="I585" s="18"/>
    </row>
    <row r="586" spans="3:9" x14ac:dyDescent="0.25">
      <c r="C586" s="18"/>
      <c r="D586" s="18"/>
      <c r="E586" s="18"/>
      <c r="F586" s="18"/>
      <c r="G586" s="18"/>
      <c r="H586" s="18"/>
      <c r="I586" s="18"/>
    </row>
    <row r="587" spans="3:9" x14ac:dyDescent="0.25">
      <c r="C587" s="18"/>
      <c r="D587" s="18"/>
      <c r="E587" s="18"/>
      <c r="F587" s="18"/>
      <c r="G587" s="18"/>
      <c r="H587" s="18"/>
      <c r="I587" s="18"/>
    </row>
    <row r="588" spans="3:9" x14ac:dyDescent="0.25">
      <c r="C588" s="18"/>
      <c r="D588" s="18"/>
      <c r="E588" s="18"/>
      <c r="F588" s="18"/>
      <c r="G588" s="18"/>
      <c r="H588" s="18"/>
      <c r="I588" s="18"/>
    </row>
    <row r="589" spans="3:9" x14ac:dyDescent="0.25">
      <c r="C589" s="18"/>
      <c r="D589" s="18"/>
      <c r="E589" s="18"/>
      <c r="F589" s="18"/>
      <c r="G589" s="18"/>
      <c r="H589" s="18"/>
      <c r="I589" s="18"/>
    </row>
    <row r="590" spans="3:9" x14ac:dyDescent="0.25">
      <c r="C590" s="18"/>
      <c r="D590" s="18"/>
      <c r="E590" s="18"/>
      <c r="F590" s="18"/>
      <c r="G590" s="18"/>
      <c r="H590" s="18"/>
      <c r="I590" s="18"/>
    </row>
    <row r="591" spans="3:9" x14ac:dyDescent="0.25">
      <c r="C591" s="18"/>
      <c r="D591" s="18"/>
      <c r="E591" s="18"/>
      <c r="F591" s="18"/>
      <c r="G591" s="18"/>
      <c r="H591" s="18"/>
      <c r="I591" s="18"/>
    </row>
    <row r="592" spans="3:9" x14ac:dyDescent="0.25">
      <c r="C592" s="18"/>
      <c r="D592" s="18"/>
      <c r="E592" s="18"/>
      <c r="F592" s="18"/>
      <c r="G592" s="18"/>
      <c r="H592" s="18"/>
      <c r="I592" s="18"/>
    </row>
    <row r="593" spans="3:9" x14ac:dyDescent="0.25">
      <c r="C593" s="18"/>
      <c r="D593" s="18"/>
      <c r="E593" s="18"/>
      <c r="F593" s="18"/>
      <c r="G593" s="18"/>
      <c r="H593" s="18"/>
      <c r="I593" s="18"/>
    </row>
    <row r="594" spans="3:9" x14ac:dyDescent="0.25">
      <c r="C594" s="18"/>
      <c r="D594" s="18"/>
      <c r="E594" s="18"/>
      <c r="F594" s="18"/>
      <c r="G594" s="18"/>
      <c r="H594" s="18"/>
      <c r="I594" s="18"/>
    </row>
    <row r="595" spans="3:9" x14ac:dyDescent="0.25">
      <c r="C595" s="18"/>
      <c r="D595" s="18"/>
      <c r="E595" s="18"/>
      <c r="F595" s="18"/>
      <c r="G595" s="18"/>
      <c r="H595" s="18"/>
      <c r="I595" s="18"/>
    </row>
    <row r="596" spans="3:9" x14ac:dyDescent="0.25">
      <c r="C596" s="18"/>
      <c r="D596" s="18"/>
      <c r="E596" s="18"/>
      <c r="F596" s="18"/>
      <c r="G596" s="18"/>
      <c r="H596" s="18"/>
      <c r="I596" s="18"/>
    </row>
    <row r="597" spans="3:9" x14ac:dyDescent="0.25">
      <c r="C597" s="18"/>
      <c r="D597" s="18"/>
      <c r="E597" s="18"/>
      <c r="F597" s="18"/>
      <c r="G597" s="18"/>
      <c r="H597" s="18"/>
      <c r="I597" s="18"/>
    </row>
    <row r="598" spans="3:9" x14ac:dyDescent="0.25">
      <c r="C598" s="18"/>
      <c r="D598" s="18"/>
      <c r="E598" s="18"/>
      <c r="F598" s="18"/>
      <c r="G598" s="18"/>
      <c r="H598" s="18"/>
      <c r="I598" s="18"/>
    </row>
    <row r="599" spans="3:9" x14ac:dyDescent="0.25">
      <c r="C599" s="18"/>
      <c r="D599" s="18"/>
      <c r="E599" s="18"/>
      <c r="F599" s="18"/>
      <c r="G599" s="18"/>
      <c r="H599" s="18"/>
      <c r="I599" s="18"/>
    </row>
    <row r="600" spans="3:9" x14ac:dyDescent="0.25">
      <c r="C600" s="18"/>
      <c r="D600" s="18"/>
      <c r="E600" s="18"/>
      <c r="F600" s="18"/>
      <c r="G600" s="18"/>
      <c r="H600" s="18"/>
      <c r="I600" s="18"/>
    </row>
    <row r="601" spans="3:9" x14ac:dyDescent="0.25">
      <c r="C601" s="18"/>
      <c r="D601" s="18"/>
      <c r="E601" s="18"/>
      <c r="F601" s="18"/>
      <c r="G601" s="18"/>
      <c r="H601" s="18"/>
      <c r="I601" s="18"/>
    </row>
    <row r="602" spans="3:9" x14ac:dyDescent="0.25">
      <c r="C602" s="18"/>
      <c r="D602" s="18"/>
      <c r="E602" s="18"/>
      <c r="F602" s="18"/>
      <c r="G602" s="18"/>
      <c r="H602" s="18"/>
      <c r="I602" s="18"/>
    </row>
    <row r="603" spans="3:9" x14ac:dyDescent="0.25">
      <c r="C603" s="18"/>
      <c r="D603" s="18"/>
      <c r="E603" s="18"/>
      <c r="F603" s="18"/>
      <c r="G603" s="18"/>
      <c r="H603" s="18"/>
      <c r="I603" s="18"/>
    </row>
    <row r="604" spans="3:9" x14ac:dyDescent="0.25">
      <c r="C604" s="18"/>
      <c r="D604" s="18"/>
      <c r="E604" s="18"/>
      <c r="F604" s="18"/>
      <c r="G604" s="18"/>
      <c r="H604" s="18"/>
      <c r="I604" s="18"/>
    </row>
    <row r="605" spans="3:9" x14ac:dyDescent="0.25">
      <c r="C605" s="18"/>
      <c r="D605" s="18"/>
      <c r="E605" s="18"/>
      <c r="F605" s="18"/>
      <c r="G605" s="18"/>
      <c r="H605" s="18"/>
      <c r="I605" s="18"/>
    </row>
    <row r="606" spans="3:9" x14ac:dyDescent="0.25">
      <c r="C606" s="18"/>
      <c r="D606" s="18"/>
      <c r="E606" s="18"/>
      <c r="F606" s="18"/>
      <c r="G606" s="18"/>
      <c r="H606" s="18"/>
      <c r="I606" s="18"/>
    </row>
    <row r="607" spans="3:9" x14ac:dyDescent="0.25">
      <c r="C607" s="18"/>
      <c r="D607" s="18"/>
      <c r="E607" s="18"/>
      <c r="F607" s="18"/>
      <c r="G607" s="18"/>
      <c r="H607" s="18"/>
      <c r="I607" s="18"/>
    </row>
    <row r="608" spans="3:9" x14ac:dyDescent="0.25">
      <c r="C608" s="18"/>
      <c r="D608" s="18"/>
      <c r="E608" s="18"/>
      <c r="F608" s="18"/>
      <c r="G608" s="18"/>
      <c r="H608" s="18"/>
      <c r="I608" s="18"/>
    </row>
    <row r="609" spans="3:9" x14ac:dyDescent="0.25">
      <c r="C609" s="18"/>
      <c r="D609" s="18"/>
      <c r="E609" s="18"/>
      <c r="F609" s="18"/>
      <c r="G609" s="18"/>
      <c r="H609" s="18"/>
      <c r="I609" s="18"/>
    </row>
    <row r="610" spans="3:9" x14ac:dyDescent="0.25">
      <c r="C610" s="18"/>
      <c r="D610" s="18"/>
      <c r="E610" s="18"/>
      <c r="F610" s="18"/>
      <c r="G610" s="18"/>
      <c r="H610" s="18"/>
      <c r="I610" s="18"/>
    </row>
    <row r="611" spans="3:9" x14ac:dyDescent="0.25">
      <c r="C611" s="18"/>
      <c r="D611" s="18"/>
      <c r="E611" s="18"/>
      <c r="F611" s="18"/>
      <c r="G611" s="18"/>
      <c r="H611" s="18"/>
      <c r="I611" s="18"/>
    </row>
    <row r="612" spans="3:9" x14ac:dyDescent="0.25">
      <c r="C612" s="18"/>
      <c r="D612" s="18"/>
      <c r="E612" s="18"/>
      <c r="F612" s="18"/>
      <c r="G612" s="18"/>
      <c r="H612" s="18"/>
      <c r="I612" s="18"/>
    </row>
    <row r="613" spans="3:9" x14ac:dyDescent="0.25">
      <c r="C613" s="18"/>
      <c r="D613" s="18"/>
      <c r="E613" s="18"/>
      <c r="F613" s="18"/>
      <c r="G613" s="18"/>
      <c r="H613" s="18"/>
      <c r="I613" s="18"/>
    </row>
    <row r="614" spans="3:9" x14ac:dyDescent="0.25">
      <c r="C614" s="18"/>
      <c r="D614" s="18"/>
      <c r="E614" s="18"/>
      <c r="F614" s="18"/>
      <c r="G614" s="18"/>
      <c r="H614" s="18"/>
      <c r="I614" s="18"/>
    </row>
    <row r="615" spans="3:9" x14ac:dyDescent="0.25">
      <c r="C615" s="18"/>
      <c r="D615" s="18"/>
      <c r="E615" s="18"/>
      <c r="F615" s="18"/>
      <c r="G615" s="18"/>
      <c r="H615" s="18"/>
      <c r="I615" s="18"/>
    </row>
    <row r="616" spans="3:9" x14ac:dyDescent="0.25">
      <c r="C616" s="18"/>
      <c r="D616" s="18"/>
      <c r="E616" s="18"/>
      <c r="F616" s="18"/>
      <c r="G616" s="18"/>
      <c r="H616" s="18"/>
      <c r="I616" s="18"/>
    </row>
    <row r="617" spans="3:9" x14ac:dyDescent="0.25">
      <c r="C617" s="18"/>
      <c r="D617" s="18"/>
      <c r="E617" s="18"/>
      <c r="F617" s="18"/>
      <c r="G617" s="18"/>
      <c r="H617" s="18"/>
      <c r="I617" s="18"/>
    </row>
    <row r="618" spans="3:9" x14ac:dyDescent="0.25">
      <c r="C618" s="18"/>
      <c r="D618" s="18"/>
      <c r="E618" s="18"/>
      <c r="F618" s="18"/>
      <c r="G618" s="18"/>
      <c r="H618" s="18"/>
      <c r="I618" s="18"/>
    </row>
    <row r="619" spans="3:9" x14ac:dyDescent="0.25">
      <c r="C619" s="18"/>
      <c r="D619" s="18"/>
      <c r="E619" s="18"/>
      <c r="F619" s="18"/>
      <c r="G619" s="18"/>
      <c r="H619" s="18"/>
      <c r="I619" s="18"/>
    </row>
    <row r="620" spans="3:9" x14ac:dyDescent="0.25">
      <c r="C620" s="18"/>
      <c r="D620" s="18"/>
      <c r="E620" s="18"/>
      <c r="F620" s="18"/>
      <c r="G620" s="18"/>
      <c r="H620" s="18"/>
      <c r="I620" s="18"/>
    </row>
    <row r="621" spans="3:9" x14ac:dyDescent="0.25">
      <c r="C621" s="18"/>
      <c r="D621" s="18"/>
      <c r="E621" s="18"/>
      <c r="F621" s="18"/>
      <c r="G621" s="18"/>
      <c r="H621" s="18"/>
      <c r="I621" s="18"/>
    </row>
    <row r="622" spans="3:9" x14ac:dyDescent="0.25">
      <c r="C622" s="18"/>
      <c r="D622" s="18"/>
      <c r="E622" s="18"/>
      <c r="F622" s="18"/>
      <c r="G622" s="18"/>
      <c r="H622" s="18"/>
      <c r="I622" s="18"/>
    </row>
    <row r="623" spans="3:9" x14ac:dyDescent="0.25">
      <c r="C623" s="18"/>
      <c r="D623" s="18"/>
      <c r="E623" s="18"/>
      <c r="F623" s="18"/>
      <c r="G623" s="18"/>
      <c r="H623" s="18"/>
      <c r="I623" s="18"/>
    </row>
    <row r="624" spans="3:9" x14ac:dyDescent="0.25">
      <c r="C624" s="18"/>
      <c r="D624" s="18"/>
      <c r="E624" s="18"/>
      <c r="F624" s="18"/>
      <c r="G624" s="18"/>
      <c r="H624" s="18"/>
      <c r="I624" s="18"/>
    </row>
    <row r="625" spans="3:9" x14ac:dyDescent="0.25">
      <c r="C625" s="18"/>
      <c r="D625" s="18"/>
      <c r="E625" s="18"/>
      <c r="F625" s="18"/>
      <c r="G625" s="18"/>
      <c r="H625" s="18"/>
      <c r="I625" s="18"/>
    </row>
    <row r="626" spans="3:9" x14ac:dyDescent="0.25">
      <c r="C626" s="18"/>
      <c r="D626" s="18"/>
      <c r="E626" s="18"/>
      <c r="F626" s="18"/>
      <c r="G626" s="18"/>
      <c r="H626" s="18"/>
      <c r="I626" s="18"/>
    </row>
    <row r="627" spans="3:9" x14ac:dyDescent="0.25">
      <c r="C627" s="18"/>
      <c r="D627" s="18"/>
      <c r="E627" s="18"/>
      <c r="F627" s="18"/>
      <c r="G627" s="18"/>
      <c r="H627" s="18"/>
      <c r="I627" s="18"/>
    </row>
    <row r="628" spans="3:9" x14ac:dyDescent="0.25">
      <c r="C628" s="18"/>
      <c r="D628" s="18"/>
      <c r="E628" s="18"/>
      <c r="F628" s="18"/>
      <c r="G628" s="18"/>
      <c r="H628" s="18"/>
      <c r="I628" s="18"/>
    </row>
    <row r="629" spans="3:9" x14ac:dyDescent="0.25">
      <c r="C629" s="18"/>
      <c r="D629" s="18"/>
      <c r="E629" s="18"/>
      <c r="F629" s="18"/>
      <c r="G629" s="18"/>
      <c r="H629" s="18"/>
      <c r="I629" s="18"/>
    </row>
    <row r="630" spans="3:9" x14ac:dyDescent="0.25">
      <c r="C630" s="18"/>
      <c r="D630" s="18"/>
      <c r="E630" s="18"/>
      <c r="F630" s="18"/>
      <c r="G630" s="18"/>
      <c r="H630" s="18"/>
      <c r="I630" s="18"/>
    </row>
    <row r="631" spans="3:9" x14ac:dyDescent="0.25">
      <c r="C631" s="18"/>
      <c r="D631" s="18"/>
      <c r="E631" s="18"/>
      <c r="F631" s="18"/>
      <c r="G631" s="18"/>
      <c r="H631" s="18"/>
      <c r="I631" s="18"/>
    </row>
    <row r="632" spans="3:9" x14ac:dyDescent="0.25">
      <c r="C632" s="18"/>
      <c r="D632" s="18"/>
      <c r="E632" s="18"/>
      <c r="F632" s="18"/>
      <c r="G632" s="18"/>
      <c r="H632" s="18"/>
      <c r="I632" s="18"/>
    </row>
    <row r="633" spans="3:9" x14ac:dyDescent="0.25">
      <c r="C633" s="18"/>
      <c r="D633" s="18"/>
      <c r="E633" s="18"/>
      <c r="F633" s="18"/>
      <c r="G633" s="18"/>
      <c r="H633" s="18"/>
      <c r="I633" s="18"/>
    </row>
    <row r="634" spans="3:9" x14ac:dyDescent="0.25">
      <c r="C634" s="18"/>
      <c r="D634" s="18"/>
      <c r="E634" s="18"/>
      <c r="F634" s="18"/>
      <c r="G634" s="18"/>
      <c r="H634" s="18"/>
      <c r="I634" s="18"/>
    </row>
    <row r="635" spans="3:9" x14ac:dyDescent="0.25">
      <c r="C635" s="18"/>
      <c r="D635" s="18"/>
      <c r="E635" s="18"/>
      <c r="F635" s="18"/>
      <c r="G635" s="18"/>
      <c r="H635" s="18"/>
      <c r="I635" s="18"/>
    </row>
    <row r="636" spans="3:9" x14ac:dyDescent="0.25">
      <c r="C636" s="18"/>
      <c r="D636" s="18"/>
      <c r="E636" s="18"/>
      <c r="F636" s="18"/>
      <c r="G636" s="18"/>
      <c r="H636" s="18"/>
      <c r="I636" s="18"/>
    </row>
    <row r="637" spans="3:9" x14ac:dyDescent="0.25">
      <c r="C637" s="18"/>
      <c r="D637" s="18"/>
      <c r="E637" s="18"/>
      <c r="F637" s="18"/>
      <c r="G637" s="18"/>
      <c r="H637" s="18"/>
      <c r="I637" s="18"/>
    </row>
    <row r="638" spans="3:9" x14ac:dyDescent="0.25">
      <c r="C638" s="18"/>
      <c r="D638" s="18"/>
      <c r="E638" s="18"/>
      <c r="F638" s="18"/>
      <c r="G638" s="18"/>
      <c r="H638" s="18"/>
      <c r="I638" s="18"/>
    </row>
    <row r="639" spans="3:9" x14ac:dyDescent="0.25">
      <c r="C639" s="18"/>
      <c r="D639" s="18"/>
      <c r="E639" s="18"/>
      <c r="F639" s="18"/>
      <c r="G639" s="18"/>
      <c r="H639" s="18"/>
      <c r="I639" s="18"/>
    </row>
    <row r="640" spans="3:9" x14ac:dyDescent="0.25">
      <c r="C640" s="18"/>
      <c r="D640" s="18"/>
      <c r="E640" s="18"/>
      <c r="F640" s="18"/>
      <c r="G640" s="18"/>
      <c r="H640" s="18"/>
      <c r="I640" s="18"/>
    </row>
    <row r="641" spans="3:9" x14ac:dyDescent="0.25">
      <c r="C641" s="18"/>
      <c r="D641" s="18"/>
      <c r="E641" s="18"/>
      <c r="F641" s="18"/>
      <c r="G641" s="18"/>
      <c r="H641" s="18"/>
      <c r="I641" s="18"/>
    </row>
    <row r="642" spans="3:9" x14ac:dyDescent="0.25">
      <c r="C642" s="18"/>
      <c r="D642" s="18"/>
      <c r="E642" s="18"/>
      <c r="F642" s="18"/>
      <c r="G642" s="18"/>
      <c r="H642" s="18"/>
      <c r="I642" s="18"/>
    </row>
    <row r="643" spans="3:9" x14ac:dyDescent="0.25">
      <c r="C643" s="18"/>
      <c r="D643" s="18"/>
      <c r="E643" s="18"/>
      <c r="F643" s="18"/>
      <c r="G643" s="18"/>
      <c r="H643" s="18"/>
      <c r="I643" s="18"/>
    </row>
    <row r="644" spans="3:9" x14ac:dyDescent="0.25">
      <c r="C644" s="18"/>
      <c r="D644" s="18"/>
      <c r="E644" s="18"/>
      <c r="F644" s="18"/>
      <c r="G644" s="18"/>
      <c r="H644" s="18"/>
      <c r="I644" s="18"/>
    </row>
    <row r="645" spans="3:9" x14ac:dyDescent="0.25">
      <c r="C645" s="18"/>
      <c r="D645" s="18"/>
      <c r="E645" s="18"/>
      <c r="F645" s="18"/>
      <c r="G645" s="18"/>
      <c r="H645" s="18"/>
      <c r="I645" s="18"/>
    </row>
    <row r="646" spans="3:9" x14ac:dyDescent="0.25">
      <c r="C646" s="18"/>
      <c r="D646" s="18"/>
      <c r="E646" s="18"/>
      <c r="F646" s="18"/>
      <c r="G646" s="18"/>
      <c r="H646" s="18"/>
      <c r="I646" s="18"/>
    </row>
    <row r="647" spans="3:9" x14ac:dyDescent="0.25">
      <c r="C647" s="18"/>
      <c r="D647" s="18"/>
      <c r="E647" s="18"/>
      <c r="F647" s="18"/>
      <c r="G647" s="18"/>
      <c r="H647" s="18"/>
      <c r="I647" s="18"/>
    </row>
    <row r="648" spans="3:9" x14ac:dyDescent="0.25">
      <c r="C648" s="18"/>
      <c r="D648" s="18"/>
      <c r="E648" s="18"/>
      <c r="F648" s="18"/>
      <c r="G648" s="18"/>
      <c r="H648" s="18"/>
      <c r="I648" s="18"/>
    </row>
    <row r="649" spans="3:9" x14ac:dyDescent="0.25">
      <c r="C649" s="18"/>
      <c r="D649" s="18"/>
      <c r="E649" s="18"/>
      <c r="F649" s="18"/>
      <c r="G649" s="18"/>
      <c r="H649" s="18"/>
      <c r="I649" s="18"/>
    </row>
    <row r="650" spans="3:9" x14ac:dyDescent="0.25">
      <c r="C650" s="18"/>
      <c r="D650" s="18"/>
      <c r="E650" s="18"/>
      <c r="F650" s="18"/>
      <c r="G650" s="18"/>
      <c r="H650" s="18"/>
      <c r="I650" s="18"/>
    </row>
    <row r="651" spans="3:9" x14ac:dyDescent="0.25">
      <c r="C651" s="18"/>
      <c r="D651" s="18"/>
      <c r="E651" s="18"/>
      <c r="F651" s="18"/>
      <c r="G651" s="18"/>
      <c r="H651" s="18"/>
      <c r="I651" s="18"/>
    </row>
    <row r="652" spans="3:9" x14ac:dyDescent="0.25">
      <c r="C652" s="18"/>
      <c r="D652" s="18"/>
      <c r="E652" s="18"/>
      <c r="F652" s="18"/>
      <c r="G652" s="18"/>
      <c r="H652" s="18"/>
      <c r="I652" s="18"/>
    </row>
    <row r="653" spans="3:9" x14ac:dyDescent="0.25">
      <c r="C653" s="18"/>
      <c r="D653" s="18"/>
      <c r="E653" s="18"/>
      <c r="F653" s="18"/>
      <c r="G653" s="18"/>
      <c r="H653" s="18"/>
      <c r="I653" s="18"/>
    </row>
    <row r="654" spans="3:9" x14ac:dyDescent="0.25">
      <c r="C654" s="18"/>
      <c r="D654" s="18"/>
      <c r="E654" s="18"/>
      <c r="F654" s="18"/>
      <c r="G654" s="18"/>
      <c r="H654" s="18"/>
      <c r="I654" s="18"/>
    </row>
    <row r="655" spans="3:9" x14ac:dyDescent="0.25">
      <c r="C655" s="18"/>
      <c r="D655" s="18"/>
      <c r="E655" s="18"/>
      <c r="F655" s="18"/>
      <c r="G655" s="18"/>
      <c r="H655" s="18"/>
      <c r="I655" s="18"/>
    </row>
    <row r="656" spans="3:9" x14ac:dyDescent="0.25">
      <c r="C656" s="18"/>
      <c r="D656" s="18"/>
      <c r="E656" s="18"/>
      <c r="F656" s="18"/>
      <c r="G656" s="18"/>
      <c r="H656" s="18"/>
      <c r="I656" s="18"/>
    </row>
    <row r="657" spans="3:9" x14ac:dyDescent="0.25">
      <c r="C657" s="18"/>
      <c r="D657" s="18"/>
      <c r="E657" s="18"/>
      <c r="F657" s="18"/>
      <c r="G657" s="18"/>
      <c r="H657" s="18"/>
      <c r="I657" s="18"/>
    </row>
    <row r="658" spans="3:9" x14ac:dyDescent="0.25">
      <c r="C658" s="18"/>
      <c r="D658" s="18"/>
      <c r="E658" s="18"/>
      <c r="F658" s="18"/>
      <c r="G658" s="18"/>
      <c r="H658" s="18"/>
      <c r="I658" s="18"/>
    </row>
    <row r="659" spans="3:9" x14ac:dyDescent="0.25">
      <c r="C659" s="18"/>
      <c r="D659" s="18"/>
      <c r="E659" s="18"/>
      <c r="F659" s="18"/>
      <c r="G659" s="18"/>
      <c r="H659" s="18"/>
      <c r="I659" s="18"/>
    </row>
    <row r="660" spans="3:9" x14ac:dyDescent="0.25">
      <c r="C660" s="18"/>
      <c r="D660" s="18"/>
      <c r="E660" s="18"/>
      <c r="F660" s="18"/>
      <c r="G660" s="18"/>
      <c r="H660" s="18"/>
      <c r="I660" s="18"/>
    </row>
    <row r="661" spans="3:9" x14ac:dyDescent="0.25">
      <c r="C661" s="18"/>
      <c r="D661" s="18"/>
      <c r="E661" s="18"/>
      <c r="F661" s="18"/>
      <c r="G661" s="18"/>
      <c r="H661" s="18"/>
      <c r="I661" s="18"/>
    </row>
    <row r="662" spans="3:9" x14ac:dyDescent="0.25">
      <c r="C662" s="18"/>
      <c r="D662" s="18"/>
      <c r="E662" s="18"/>
      <c r="F662" s="18"/>
      <c r="G662" s="18"/>
      <c r="H662" s="18"/>
      <c r="I662" s="18"/>
    </row>
    <row r="663" spans="3:9" x14ac:dyDescent="0.25">
      <c r="C663" s="18"/>
      <c r="D663" s="18"/>
      <c r="E663" s="18"/>
      <c r="F663" s="18"/>
      <c r="G663" s="18"/>
      <c r="H663" s="18"/>
      <c r="I663" s="18"/>
    </row>
    <row r="664" spans="3:9" x14ac:dyDescent="0.25">
      <c r="C664" s="18"/>
      <c r="D664" s="18"/>
      <c r="E664" s="18"/>
      <c r="F664" s="18"/>
      <c r="G664" s="18"/>
      <c r="H664" s="18"/>
      <c r="I664" s="18"/>
    </row>
    <row r="665" spans="3:9" x14ac:dyDescent="0.25">
      <c r="C665" s="18"/>
      <c r="D665" s="18"/>
      <c r="E665" s="18"/>
      <c r="F665" s="18"/>
      <c r="G665" s="18"/>
      <c r="H665" s="18"/>
      <c r="I665" s="18"/>
    </row>
    <row r="666" spans="3:9" x14ac:dyDescent="0.25">
      <c r="C666" s="18"/>
      <c r="D666" s="18"/>
      <c r="E666" s="18"/>
      <c r="F666" s="18"/>
      <c r="G666" s="18"/>
      <c r="H666" s="18"/>
      <c r="I666" s="18"/>
    </row>
    <row r="667" spans="3:9" x14ac:dyDescent="0.25">
      <c r="C667" s="18"/>
      <c r="D667" s="18"/>
      <c r="E667" s="18"/>
      <c r="F667" s="18"/>
      <c r="G667" s="18"/>
      <c r="H667" s="18"/>
      <c r="I667" s="18"/>
    </row>
    <row r="668" spans="3:9" x14ac:dyDescent="0.25">
      <c r="C668" s="18"/>
      <c r="D668" s="18"/>
      <c r="E668" s="18"/>
      <c r="F668" s="18"/>
      <c r="G668" s="18"/>
      <c r="H668" s="18"/>
      <c r="I668" s="18"/>
    </row>
    <row r="669" spans="3:9" x14ac:dyDescent="0.25">
      <c r="C669" s="18"/>
      <c r="D669" s="18"/>
      <c r="E669" s="18"/>
      <c r="F669" s="18"/>
      <c r="G669" s="18"/>
      <c r="H669" s="18"/>
      <c r="I669" s="18"/>
    </row>
    <row r="670" spans="3:9" x14ac:dyDescent="0.25">
      <c r="C670" s="18"/>
      <c r="D670" s="18"/>
      <c r="E670" s="18"/>
      <c r="F670" s="18"/>
      <c r="G670" s="18"/>
      <c r="H670" s="18"/>
      <c r="I670" s="18"/>
    </row>
    <row r="671" spans="3:9" x14ac:dyDescent="0.25">
      <c r="C671" s="18"/>
      <c r="D671" s="18"/>
      <c r="E671" s="18"/>
      <c r="F671" s="18"/>
      <c r="G671" s="18"/>
      <c r="H671" s="18"/>
      <c r="I671" s="18"/>
    </row>
    <row r="672" spans="3:9" x14ac:dyDescent="0.25">
      <c r="C672" s="18"/>
      <c r="D672" s="18"/>
      <c r="E672" s="18"/>
      <c r="F672" s="18"/>
      <c r="G672" s="18"/>
      <c r="H672" s="18"/>
      <c r="I672" s="18"/>
    </row>
    <row r="673" spans="3:9" x14ac:dyDescent="0.25">
      <c r="C673" s="18"/>
      <c r="D673" s="18"/>
      <c r="E673" s="18"/>
      <c r="F673" s="18"/>
      <c r="G673" s="18"/>
      <c r="H673" s="18"/>
      <c r="I673" s="18"/>
    </row>
    <row r="674" spans="3:9" x14ac:dyDescent="0.25">
      <c r="C674" s="18"/>
      <c r="D674" s="18"/>
      <c r="E674" s="18"/>
      <c r="F674" s="18"/>
      <c r="G674" s="18"/>
      <c r="H674" s="18"/>
      <c r="I674" s="18"/>
    </row>
    <row r="675" spans="3:9" x14ac:dyDescent="0.25">
      <c r="C675" s="18"/>
      <c r="D675" s="18"/>
      <c r="E675" s="18"/>
      <c r="F675" s="18"/>
      <c r="G675" s="18"/>
      <c r="H675" s="18"/>
      <c r="I675" s="18"/>
    </row>
    <row r="676" spans="3:9" x14ac:dyDescent="0.25">
      <c r="C676" s="18"/>
      <c r="D676" s="18"/>
      <c r="E676" s="18"/>
      <c r="F676" s="18"/>
      <c r="G676" s="18"/>
      <c r="H676" s="18"/>
      <c r="I676" s="18"/>
    </row>
    <row r="677" spans="3:9" x14ac:dyDescent="0.25">
      <c r="C677" s="18"/>
      <c r="D677" s="18"/>
      <c r="E677" s="18"/>
      <c r="F677" s="18"/>
      <c r="G677" s="18"/>
      <c r="H677" s="18"/>
      <c r="I677" s="18"/>
    </row>
    <row r="678" spans="3:9" x14ac:dyDescent="0.25">
      <c r="C678" s="18"/>
      <c r="D678" s="18"/>
      <c r="E678" s="18"/>
      <c r="F678" s="18"/>
      <c r="G678" s="18"/>
      <c r="H678" s="18"/>
      <c r="I678" s="18"/>
    </row>
    <row r="679" spans="3:9" x14ac:dyDescent="0.25">
      <c r="C679" s="18"/>
      <c r="D679" s="18"/>
      <c r="E679" s="18"/>
      <c r="F679" s="18"/>
      <c r="G679" s="18"/>
      <c r="H679" s="18"/>
      <c r="I679" s="18"/>
    </row>
    <row r="680" spans="3:9" x14ac:dyDescent="0.25">
      <c r="C680" s="18"/>
      <c r="D680" s="18"/>
      <c r="E680" s="18"/>
      <c r="F680" s="18"/>
      <c r="G680" s="18"/>
      <c r="H680" s="18"/>
      <c r="I680" s="18"/>
    </row>
    <row r="681" spans="3:9" x14ac:dyDescent="0.25">
      <c r="C681" s="18"/>
      <c r="D681" s="18"/>
      <c r="E681" s="18"/>
      <c r="F681" s="18"/>
      <c r="G681" s="18"/>
      <c r="H681" s="18"/>
      <c r="I681" s="18"/>
    </row>
    <row r="682" spans="3:9" x14ac:dyDescent="0.25">
      <c r="C682" s="18"/>
      <c r="D682" s="18"/>
      <c r="E682" s="18"/>
      <c r="F682" s="18"/>
      <c r="G682" s="18"/>
      <c r="H682" s="18"/>
      <c r="I682" s="18"/>
    </row>
    <row r="683" spans="3:9" x14ac:dyDescent="0.25">
      <c r="C683" s="18"/>
      <c r="D683" s="18"/>
      <c r="E683" s="18"/>
      <c r="F683" s="18"/>
      <c r="G683" s="18"/>
      <c r="H683" s="18"/>
      <c r="I683" s="18"/>
    </row>
    <row r="684" spans="3:9" x14ac:dyDescent="0.25">
      <c r="C684" s="18"/>
      <c r="D684" s="18"/>
      <c r="E684" s="18"/>
      <c r="F684" s="18"/>
      <c r="G684" s="18"/>
      <c r="H684" s="18"/>
      <c r="I684" s="18"/>
    </row>
    <row r="685" spans="3:9" x14ac:dyDescent="0.25">
      <c r="C685" s="18"/>
      <c r="D685" s="18"/>
      <c r="E685" s="18"/>
      <c r="F685" s="18"/>
      <c r="G685" s="18"/>
      <c r="H685" s="18"/>
      <c r="I685" s="18"/>
    </row>
    <row r="686" spans="3:9" x14ac:dyDescent="0.25">
      <c r="C686" s="18"/>
      <c r="D686" s="18"/>
      <c r="E686" s="18"/>
      <c r="F686" s="18"/>
      <c r="G686" s="18"/>
      <c r="H686" s="18"/>
      <c r="I686" s="18"/>
    </row>
    <row r="687" spans="3:9" x14ac:dyDescent="0.25">
      <c r="C687" s="18"/>
      <c r="D687" s="18"/>
      <c r="E687" s="18"/>
      <c r="F687" s="18"/>
      <c r="G687" s="18"/>
      <c r="H687" s="18"/>
      <c r="I687" s="18"/>
    </row>
    <row r="688" spans="3:9" x14ac:dyDescent="0.25">
      <c r="C688" s="18"/>
      <c r="D688" s="18"/>
      <c r="E688" s="18"/>
      <c r="F688" s="18"/>
      <c r="G688" s="18"/>
      <c r="H688" s="18"/>
      <c r="I688" s="18"/>
    </row>
    <row r="689" spans="3:9" x14ac:dyDescent="0.25">
      <c r="C689" s="18"/>
      <c r="D689" s="18"/>
      <c r="E689" s="18"/>
      <c r="F689" s="18"/>
      <c r="G689" s="18"/>
      <c r="H689" s="18"/>
      <c r="I689" s="18"/>
    </row>
    <row r="690" spans="3:9" x14ac:dyDescent="0.25">
      <c r="C690" s="18"/>
      <c r="D690" s="18"/>
      <c r="E690" s="18"/>
      <c r="F690" s="18"/>
      <c r="G690" s="18"/>
      <c r="H690" s="18"/>
      <c r="I690" s="18"/>
    </row>
    <row r="691" spans="3:9" x14ac:dyDescent="0.25">
      <c r="C691" s="18"/>
      <c r="D691" s="18"/>
      <c r="E691" s="18"/>
      <c r="F691" s="18"/>
      <c r="G691" s="18"/>
      <c r="H691" s="18"/>
      <c r="I691" s="18"/>
    </row>
    <row r="692" spans="3:9" x14ac:dyDescent="0.25">
      <c r="C692" s="18"/>
      <c r="D692" s="18"/>
      <c r="E692" s="18"/>
      <c r="F692" s="18"/>
      <c r="G692" s="18"/>
      <c r="H692" s="18"/>
      <c r="I692" s="18"/>
    </row>
    <row r="693" spans="3:9" x14ac:dyDescent="0.25">
      <c r="C693" s="18"/>
      <c r="D693" s="18"/>
      <c r="E693" s="18"/>
      <c r="F693" s="18"/>
      <c r="G693" s="18"/>
      <c r="H693" s="18"/>
      <c r="I693" s="18"/>
    </row>
    <row r="694" spans="3:9" x14ac:dyDescent="0.25">
      <c r="C694" s="18"/>
      <c r="D694" s="18"/>
      <c r="E694" s="18"/>
      <c r="F694" s="18"/>
      <c r="G694" s="18"/>
      <c r="H694" s="18"/>
      <c r="I694" s="18"/>
    </row>
    <row r="695" spans="3:9" x14ac:dyDescent="0.25">
      <c r="C695" s="18"/>
      <c r="D695" s="18"/>
      <c r="E695" s="18"/>
      <c r="F695" s="18"/>
      <c r="G695" s="18"/>
      <c r="H695" s="18"/>
      <c r="I695" s="18"/>
    </row>
    <row r="696" spans="3:9" x14ac:dyDescent="0.25">
      <c r="C696" s="18"/>
      <c r="D696" s="18"/>
      <c r="E696" s="18"/>
      <c r="F696" s="18"/>
      <c r="G696" s="18"/>
      <c r="H696" s="18"/>
      <c r="I696" s="18"/>
    </row>
    <row r="697" spans="3:9" x14ac:dyDescent="0.25">
      <c r="C697" s="18"/>
      <c r="D697" s="18"/>
      <c r="E697" s="18"/>
      <c r="F697" s="18"/>
      <c r="G697" s="18"/>
      <c r="H697" s="18"/>
      <c r="I697" s="18"/>
    </row>
    <row r="698" spans="3:9" x14ac:dyDescent="0.25">
      <c r="C698" s="18"/>
      <c r="D698" s="18"/>
      <c r="E698" s="18"/>
      <c r="F698" s="18"/>
      <c r="G698" s="18"/>
      <c r="H698" s="18"/>
      <c r="I698" s="18"/>
    </row>
    <row r="699" spans="3:9" x14ac:dyDescent="0.25">
      <c r="C699" s="18"/>
      <c r="D699" s="18"/>
      <c r="E699" s="18"/>
      <c r="F699" s="18"/>
      <c r="G699" s="18"/>
      <c r="H699" s="18"/>
      <c r="I699" s="18"/>
    </row>
    <row r="700" spans="3:9" x14ac:dyDescent="0.25">
      <c r="C700" s="18"/>
      <c r="D700" s="18"/>
      <c r="E700" s="18"/>
      <c r="F700" s="18"/>
      <c r="G700" s="18"/>
      <c r="H700" s="18"/>
      <c r="I700" s="18"/>
    </row>
    <row r="701" spans="3:9" x14ac:dyDescent="0.25">
      <c r="C701" s="18"/>
      <c r="D701" s="18"/>
      <c r="E701" s="18"/>
      <c r="F701" s="18"/>
      <c r="G701" s="18"/>
      <c r="H701" s="18"/>
      <c r="I701" s="18"/>
    </row>
    <row r="702" spans="3:9" x14ac:dyDescent="0.25">
      <c r="C702" s="18"/>
      <c r="D702" s="18"/>
      <c r="E702" s="18"/>
      <c r="F702" s="18"/>
      <c r="G702" s="18"/>
      <c r="H702" s="18"/>
      <c r="I702" s="18"/>
    </row>
    <row r="703" spans="3:9" x14ac:dyDescent="0.25">
      <c r="C703" s="18"/>
      <c r="D703" s="18"/>
      <c r="E703" s="18"/>
      <c r="F703" s="18"/>
      <c r="G703" s="18"/>
      <c r="H703" s="18"/>
      <c r="I703" s="18"/>
    </row>
    <row r="704" spans="3:9" x14ac:dyDescent="0.25">
      <c r="C704" s="18"/>
      <c r="D704" s="18"/>
      <c r="E704" s="18"/>
      <c r="F704" s="18"/>
      <c r="G704" s="18"/>
      <c r="H704" s="18"/>
      <c r="I704" s="18"/>
    </row>
    <row r="705" spans="3:9" x14ac:dyDescent="0.25">
      <c r="C705" s="18"/>
      <c r="D705" s="18"/>
      <c r="E705" s="18"/>
      <c r="F705" s="18"/>
      <c r="G705" s="18"/>
      <c r="H705" s="18"/>
      <c r="I705" s="18"/>
    </row>
    <row r="706" spans="3:9" x14ac:dyDescent="0.25">
      <c r="C706" s="18"/>
      <c r="D706" s="18"/>
      <c r="E706" s="18"/>
      <c r="F706" s="18"/>
      <c r="G706" s="18"/>
      <c r="H706" s="18"/>
      <c r="I706" s="18"/>
    </row>
    <row r="707" spans="3:9" x14ac:dyDescent="0.25">
      <c r="C707" s="18"/>
      <c r="D707" s="18"/>
      <c r="E707" s="18"/>
      <c r="F707" s="18"/>
      <c r="G707" s="18"/>
      <c r="H707" s="18"/>
      <c r="I707" s="18"/>
    </row>
    <row r="708" spans="3:9" x14ac:dyDescent="0.25">
      <c r="C708" s="18"/>
      <c r="D708" s="18"/>
      <c r="E708" s="18"/>
      <c r="F708" s="18"/>
      <c r="G708" s="18"/>
      <c r="H708" s="18"/>
      <c r="I708" s="18"/>
    </row>
    <row r="709" spans="3:9" x14ac:dyDescent="0.25">
      <c r="C709" s="18"/>
      <c r="D709" s="18"/>
      <c r="E709" s="18"/>
      <c r="F709" s="18"/>
      <c r="G709" s="18"/>
      <c r="H709" s="18"/>
      <c r="I709" s="18"/>
    </row>
    <row r="710" spans="3:9" x14ac:dyDescent="0.25">
      <c r="C710" s="18"/>
      <c r="D710" s="18"/>
      <c r="E710" s="18"/>
      <c r="F710" s="18"/>
      <c r="G710" s="18"/>
      <c r="H710" s="18"/>
      <c r="I710" s="18"/>
    </row>
    <row r="711" spans="3:9" x14ac:dyDescent="0.25">
      <c r="C711" s="18"/>
      <c r="D711" s="18"/>
      <c r="E711" s="18"/>
      <c r="F711" s="18"/>
      <c r="G711" s="18"/>
      <c r="H711" s="18"/>
      <c r="I711" s="18"/>
    </row>
    <row r="712" spans="3:9" x14ac:dyDescent="0.25">
      <c r="C712" s="18"/>
      <c r="D712" s="18"/>
      <c r="E712" s="18"/>
      <c r="F712" s="18"/>
      <c r="G712" s="18"/>
      <c r="H712" s="18"/>
      <c r="I712" s="18"/>
    </row>
    <row r="713" spans="3:9" x14ac:dyDescent="0.25">
      <c r="C713" s="18"/>
      <c r="D713" s="18"/>
      <c r="E713" s="18"/>
      <c r="F713" s="18"/>
      <c r="G713" s="18"/>
      <c r="H713" s="18"/>
      <c r="I713" s="18"/>
    </row>
    <row r="714" spans="3:9" x14ac:dyDescent="0.25">
      <c r="C714" s="18"/>
      <c r="D714" s="18"/>
      <c r="E714" s="18"/>
      <c r="F714" s="18"/>
      <c r="G714" s="18"/>
      <c r="H714" s="18"/>
      <c r="I714" s="18"/>
    </row>
    <row r="715" spans="3:9" x14ac:dyDescent="0.25">
      <c r="C715" s="18"/>
      <c r="D715" s="18"/>
      <c r="E715" s="18"/>
      <c r="F715" s="18"/>
      <c r="G715" s="18"/>
      <c r="H715" s="18"/>
      <c r="I715" s="18"/>
    </row>
    <row r="716" spans="3:9" x14ac:dyDescent="0.25">
      <c r="C716" s="18"/>
      <c r="D716" s="18"/>
      <c r="E716" s="18"/>
      <c r="F716" s="18"/>
      <c r="G716" s="18"/>
      <c r="H716" s="18"/>
      <c r="I716" s="18"/>
    </row>
    <row r="717" spans="3:9" x14ac:dyDescent="0.25">
      <c r="C717" s="18"/>
      <c r="D717" s="18"/>
      <c r="E717" s="18"/>
      <c r="F717" s="18"/>
      <c r="G717" s="18"/>
      <c r="H717" s="18"/>
      <c r="I717" s="18"/>
    </row>
    <row r="718" spans="3:9" x14ac:dyDescent="0.25">
      <c r="C718" s="18"/>
      <c r="D718" s="18"/>
      <c r="E718" s="18"/>
      <c r="F718" s="18"/>
      <c r="G718" s="18"/>
      <c r="H718" s="18"/>
      <c r="I718" s="18"/>
    </row>
    <row r="719" spans="3:9" x14ac:dyDescent="0.25">
      <c r="C719" s="18"/>
      <c r="D719" s="18"/>
      <c r="E719" s="18"/>
      <c r="F719" s="18"/>
      <c r="G719" s="18"/>
      <c r="H719" s="18"/>
      <c r="I719" s="18"/>
    </row>
    <row r="720" spans="3:9" x14ac:dyDescent="0.25">
      <c r="C720" s="18"/>
      <c r="D720" s="18"/>
      <c r="E720" s="18"/>
      <c r="F720" s="18"/>
      <c r="G720" s="18"/>
      <c r="H720" s="18"/>
      <c r="I720" s="18"/>
    </row>
    <row r="721" spans="3:9" x14ac:dyDescent="0.25">
      <c r="C721" s="18"/>
      <c r="D721" s="18"/>
      <c r="E721" s="18"/>
      <c r="F721" s="18"/>
      <c r="G721" s="18"/>
      <c r="H721" s="18"/>
      <c r="I721" s="18"/>
    </row>
    <row r="722" spans="3:9" x14ac:dyDescent="0.25">
      <c r="C722" s="18"/>
      <c r="D722" s="18"/>
      <c r="E722" s="18"/>
      <c r="F722" s="18"/>
      <c r="G722" s="18"/>
      <c r="H722" s="18"/>
      <c r="I722" s="18"/>
    </row>
    <row r="723" spans="3:9" x14ac:dyDescent="0.25">
      <c r="C723" s="18"/>
      <c r="D723" s="18"/>
      <c r="E723" s="18"/>
      <c r="F723" s="18"/>
      <c r="G723" s="18"/>
      <c r="H723" s="18"/>
      <c r="I723" s="18"/>
    </row>
    <row r="724" spans="3:9" x14ac:dyDescent="0.25">
      <c r="C724" s="18"/>
      <c r="D724" s="18"/>
      <c r="E724" s="18"/>
      <c r="F724" s="18"/>
      <c r="G724" s="18"/>
      <c r="H724" s="18"/>
      <c r="I724" s="18"/>
    </row>
    <row r="725" spans="3:9" x14ac:dyDescent="0.25">
      <c r="C725" s="18"/>
      <c r="D725" s="18"/>
      <c r="E725" s="18"/>
      <c r="F725" s="18"/>
      <c r="G725" s="18"/>
      <c r="H725" s="18"/>
      <c r="I725" s="18"/>
    </row>
    <row r="726" spans="3:9" x14ac:dyDescent="0.25">
      <c r="C726" s="18"/>
      <c r="D726" s="18"/>
      <c r="E726" s="18"/>
      <c r="F726" s="18"/>
      <c r="G726" s="18"/>
      <c r="H726" s="18"/>
      <c r="I726" s="18"/>
    </row>
    <row r="727" spans="3:9" x14ac:dyDescent="0.25">
      <c r="C727" s="18"/>
      <c r="D727" s="18"/>
      <c r="E727" s="18"/>
      <c r="F727" s="18"/>
      <c r="G727" s="18"/>
      <c r="H727" s="18"/>
      <c r="I727" s="18"/>
    </row>
    <row r="728" spans="3:9" x14ac:dyDescent="0.25">
      <c r="C728" s="18"/>
      <c r="D728" s="18"/>
      <c r="E728" s="18"/>
      <c r="F728" s="18"/>
      <c r="G728" s="18"/>
      <c r="H728" s="18"/>
      <c r="I728" s="18"/>
    </row>
    <row r="729" spans="3:9" x14ac:dyDescent="0.25">
      <c r="C729" s="18"/>
      <c r="D729" s="18"/>
      <c r="E729" s="18"/>
      <c r="F729" s="18"/>
      <c r="G729" s="18"/>
      <c r="H729" s="18"/>
      <c r="I729" s="18"/>
    </row>
    <row r="730" spans="3:9" x14ac:dyDescent="0.25">
      <c r="C730" s="18"/>
      <c r="D730" s="18"/>
      <c r="E730" s="18"/>
      <c r="F730" s="18"/>
      <c r="G730" s="18"/>
      <c r="H730" s="18"/>
      <c r="I730" s="18"/>
    </row>
    <row r="731" spans="3:9" x14ac:dyDescent="0.25">
      <c r="C731" s="18"/>
      <c r="D731" s="18"/>
      <c r="E731" s="18"/>
      <c r="F731" s="18"/>
      <c r="G731" s="18"/>
      <c r="H731" s="18"/>
      <c r="I731" s="18"/>
    </row>
    <row r="732" spans="3:9" x14ac:dyDescent="0.25">
      <c r="C732" s="18"/>
      <c r="D732" s="18"/>
      <c r="E732" s="18"/>
      <c r="F732" s="18"/>
      <c r="G732" s="18"/>
      <c r="H732" s="18"/>
      <c r="I732" s="18"/>
    </row>
    <row r="733" spans="3:9" x14ac:dyDescent="0.25">
      <c r="C733" s="18"/>
      <c r="D733" s="18"/>
      <c r="E733" s="18"/>
      <c r="F733" s="18"/>
      <c r="G733" s="18"/>
      <c r="H733" s="18"/>
      <c r="I733" s="18"/>
    </row>
    <row r="734" spans="3:9" x14ac:dyDescent="0.25">
      <c r="C734" s="18"/>
      <c r="D734" s="18"/>
      <c r="E734" s="18"/>
      <c r="F734" s="18"/>
      <c r="G734" s="18"/>
      <c r="H734" s="18"/>
      <c r="I734" s="18"/>
    </row>
    <row r="735" spans="3:9" x14ac:dyDescent="0.25">
      <c r="C735" s="18"/>
      <c r="D735" s="18"/>
      <c r="E735" s="18"/>
      <c r="F735" s="18"/>
      <c r="G735" s="18"/>
      <c r="H735" s="18"/>
      <c r="I735" s="18"/>
    </row>
    <row r="736" spans="3:9" x14ac:dyDescent="0.25">
      <c r="C736" s="18"/>
      <c r="D736" s="18"/>
      <c r="E736" s="18"/>
      <c r="F736" s="18"/>
      <c r="G736" s="18"/>
      <c r="H736" s="18"/>
      <c r="I736" s="18"/>
    </row>
    <row r="737" spans="3:9" x14ac:dyDescent="0.25">
      <c r="C737" s="18"/>
      <c r="D737" s="18"/>
      <c r="E737" s="18"/>
      <c r="F737" s="18"/>
      <c r="G737" s="18"/>
      <c r="H737" s="18"/>
      <c r="I737" s="18"/>
    </row>
    <row r="738" spans="3:9" x14ac:dyDescent="0.25">
      <c r="C738" s="18"/>
      <c r="D738" s="18"/>
      <c r="E738" s="18"/>
      <c r="F738" s="18"/>
      <c r="G738" s="18"/>
      <c r="H738" s="18"/>
      <c r="I738" s="18"/>
    </row>
    <row r="739" spans="3:9" x14ac:dyDescent="0.25">
      <c r="C739" s="18"/>
      <c r="D739" s="18"/>
      <c r="E739" s="18"/>
      <c r="F739" s="18"/>
      <c r="G739" s="18"/>
      <c r="H739" s="18"/>
      <c r="I739" s="18"/>
    </row>
    <row r="740" spans="3:9" x14ac:dyDescent="0.25">
      <c r="C740" s="18"/>
      <c r="D740" s="18"/>
      <c r="E740" s="18"/>
      <c r="F740" s="18"/>
      <c r="G740" s="18"/>
      <c r="H740" s="18"/>
      <c r="I740" s="18"/>
    </row>
    <row r="741" spans="3:9" x14ac:dyDescent="0.25">
      <c r="C741" s="18"/>
      <c r="D741" s="18"/>
      <c r="E741" s="18"/>
      <c r="F741" s="18"/>
      <c r="G741" s="18"/>
      <c r="H741" s="18"/>
      <c r="I741" s="18"/>
    </row>
    <row r="742" spans="3:9" x14ac:dyDescent="0.25">
      <c r="C742" s="18"/>
      <c r="D742" s="18"/>
      <c r="E742" s="18"/>
      <c r="F742" s="18"/>
      <c r="G742" s="18"/>
      <c r="H742" s="18"/>
      <c r="I742" s="18"/>
    </row>
    <row r="743" spans="3:9" x14ac:dyDescent="0.25">
      <c r="C743" s="18"/>
      <c r="D743" s="18"/>
      <c r="E743" s="18"/>
      <c r="F743" s="18"/>
      <c r="G743" s="18"/>
      <c r="H743" s="18"/>
      <c r="I743" s="18"/>
    </row>
    <row r="744" spans="3:9" x14ac:dyDescent="0.25">
      <c r="C744" s="18"/>
      <c r="D744" s="18"/>
      <c r="E744" s="18"/>
      <c r="F744" s="18"/>
      <c r="G744" s="18"/>
      <c r="H744" s="18"/>
      <c r="I744" s="18"/>
    </row>
    <row r="745" spans="3:9" x14ac:dyDescent="0.25">
      <c r="C745" s="18"/>
      <c r="D745" s="18"/>
      <c r="E745" s="18"/>
      <c r="F745" s="18"/>
      <c r="G745" s="18"/>
      <c r="H745" s="18"/>
      <c r="I745" s="18"/>
    </row>
    <row r="746" spans="3:9" x14ac:dyDescent="0.25">
      <c r="C746" s="18"/>
      <c r="D746" s="18"/>
      <c r="E746" s="18"/>
      <c r="F746" s="18"/>
      <c r="G746" s="18"/>
      <c r="H746" s="18"/>
      <c r="I746" s="18"/>
    </row>
    <row r="747" spans="3:9" x14ac:dyDescent="0.25">
      <c r="C747" s="18"/>
      <c r="D747" s="18"/>
      <c r="E747" s="18"/>
      <c r="F747" s="18"/>
      <c r="G747" s="18"/>
      <c r="H747" s="18"/>
      <c r="I747" s="18"/>
    </row>
    <row r="748" spans="3:9" x14ac:dyDescent="0.25">
      <c r="C748" s="18"/>
      <c r="D748" s="18"/>
      <c r="E748" s="18"/>
      <c r="F748" s="18"/>
      <c r="G748" s="18"/>
      <c r="H748" s="18"/>
      <c r="I748" s="18"/>
    </row>
    <row r="749" spans="3:9" x14ac:dyDescent="0.25">
      <c r="C749" s="18"/>
      <c r="D749" s="18"/>
      <c r="E749" s="18"/>
      <c r="F749" s="18"/>
      <c r="G749" s="18"/>
      <c r="H749" s="18"/>
      <c r="I749" s="18"/>
    </row>
    <row r="750" spans="3:9" x14ac:dyDescent="0.25">
      <c r="C750" s="18"/>
      <c r="D750" s="18"/>
      <c r="E750" s="18"/>
      <c r="F750" s="18"/>
      <c r="G750" s="18"/>
      <c r="H750" s="18"/>
      <c r="I750" s="18"/>
    </row>
    <row r="751" spans="3:9" x14ac:dyDescent="0.25">
      <c r="C751" s="18"/>
      <c r="D751" s="18"/>
      <c r="E751" s="18"/>
      <c r="F751" s="18"/>
      <c r="G751" s="18"/>
      <c r="H751" s="18"/>
      <c r="I751" s="18"/>
    </row>
    <row r="752" spans="3:9" x14ac:dyDescent="0.25">
      <c r="C752" s="18"/>
      <c r="D752" s="18"/>
      <c r="E752" s="18"/>
      <c r="F752" s="18"/>
      <c r="G752" s="18"/>
      <c r="H752" s="18"/>
      <c r="I752" s="18"/>
    </row>
    <row r="753" spans="3:9" x14ac:dyDescent="0.25">
      <c r="C753" s="18"/>
      <c r="D753" s="18"/>
      <c r="E753" s="18"/>
      <c r="F753" s="18"/>
      <c r="G753" s="18"/>
      <c r="H753" s="18"/>
      <c r="I753" s="18"/>
    </row>
    <row r="754" spans="3:9" x14ac:dyDescent="0.25">
      <c r="C754" s="18"/>
      <c r="D754" s="18"/>
      <c r="E754" s="18"/>
      <c r="F754" s="18"/>
      <c r="G754" s="18"/>
      <c r="H754" s="18"/>
      <c r="I754" s="18"/>
    </row>
    <row r="755" spans="3:9" x14ac:dyDescent="0.25">
      <c r="C755" s="18"/>
      <c r="D755" s="18"/>
      <c r="E755" s="18"/>
      <c r="F755" s="18"/>
      <c r="G755" s="18"/>
      <c r="H755" s="18"/>
      <c r="I755" s="18"/>
    </row>
    <row r="756" spans="3:9" x14ac:dyDescent="0.25">
      <c r="C756" s="18"/>
      <c r="D756" s="18"/>
      <c r="E756" s="18"/>
      <c r="F756" s="18"/>
      <c r="G756" s="18"/>
      <c r="H756" s="18"/>
      <c r="I756" s="18"/>
    </row>
    <row r="757" spans="3:9" x14ac:dyDescent="0.25">
      <c r="C757" s="18"/>
      <c r="D757" s="18"/>
      <c r="E757" s="18"/>
      <c r="F757" s="18"/>
      <c r="G757" s="18"/>
      <c r="H757" s="18"/>
      <c r="I757" s="18"/>
    </row>
    <row r="758" spans="3:9" x14ac:dyDescent="0.25">
      <c r="C758" s="18"/>
      <c r="D758" s="18"/>
      <c r="E758" s="18"/>
      <c r="F758" s="18"/>
      <c r="G758" s="18"/>
      <c r="H758" s="18"/>
      <c r="I758" s="18"/>
    </row>
    <row r="759" spans="3:9" x14ac:dyDescent="0.25">
      <c r="C759" s="18"/>
      <c r="D759" s="18"/>
      <c r="E759" s="18"/>
      <c r="F759" s="18"/>
      <c r="G759" s="18"/>
      <c r="H759" s="18"/>
      <c r="I759" s="18"/>
    </row>
    <row r="760" spans="3:9" x14ac:dyDescent="0.25">
      <c r="C760" s="18"/>
      <c r="D760" s="18"/>
      <c r="E760" s="18"/>
      <c r="F760" s="18"/>
      <c r="G760" s="18"/>
      <c r="H760" s="18"/>
      <c r="I760" s="18"/>
    </row>
    <row r="761" spans="3:9" x14ac:dyDescent="0.25">
      <c r="C761" s="18"/>
      <c r="D761" s="18"/>
      <c r="E761" s="18"/>
      <c r="F761" s="18"/>
      <c r="G761" s="18"/>
      <c r="H761" s="18"/>
      <c r="I761" s="18"/>
    </row>
    <row r="762" spans="3:9" x14ac:dyDescent="0.25">
      <c r="C762" s="18"/>
      <c r="D762" s="18"/>
      <c r="E762" s="18"/>
      <c r="F762" s="18"/>
      <c r="G762" s="18"/>
      <c r="H762" s="18"/>
      <c r="I762" s="18"/>
    </row>
    <row r="763" spans="3:9" x14ac:dyDescent="0.25">
      <c r="C763" s="18"/>
      <c r="D763" s="18"/>
      <c r="E763" s="18"/>
      <c r="F763" s="18"/>
      <c r="G763" s="18"/>
      <c r="H763" s="18"/>
      <c r="I763" s="18"/>
    </row>
    <row r="764" spans="3:9" x14ac:dyDescent="0.25">
      <c r="C764" s="18"/>
      <c r="D764" s="18"/>
      <c r="E764" s="18"/>
      <c r="F764" s="18"/>
      <c r="G764" s="18"/>
      <c r="H764" s="18"/>
      <c r="I764" s="18"/>
    </row>
    <row r="765" spans="3:9" x14ac:dyDescent="0.25">
      <c r="C765" s="18"/>
      <c r="D765" s="18"/>
      <c r="E765" s="18"/>
      <c r="F765" s="18"/>
      <c r="G765" s="18"/>
      <c r="H765" s="18"/>
      <c r="I765" s="18"/>
    </row>
    <row r="766" spans="3:9" x14ac:dyDescent="0.25">
      <c r="C766" s="18"/>
      <c r="D766" s="18"/>
      <c r="E766" s="18"/>
      <c r="F766" s="18"/>
      <c r="G766" s="18"/>
      <c r="H766" s="18"/>
      <c r="I766" s="18"/>
    </row>
    <row r="767" spans="3:9" x14ac:dyDescent="0.25">
      <c r="C767" s="18"/>
      <c r="D767" s="18"/>
      <c r="E767" s="18"/>
      <c r="F767" s="18"/>
      <c r="G767" s="18"/>
      <c r="H767" s="18"/>
      <c r="I767" s="18"/>
    </row>
    <row r="768" spans="3:9" x14ac:dyDescent="0.25">
      <c r="C768" s="18"/>
      <c r="D768" s="18"/>
      <c r="E768" s="18"/>
      <c r="F768" s="18"/>
      <c r="G768" s="18"/>
      <c r="H768" s="18"/>
      <c r="I768" s="18"/>
    </row>
    <row r="769" spans="3:9" x14ac:dyDescent="0.25">
      <c r="C769" s="18"/>
      <c r="D769" s="18"/>
      <c r="E769" s="18"/>
      <c r="F769" s="18"/>
      <c r="G769" s="18"/>
      <c r="H769" s="18"/>
      <c r="I769" s="18"/>
    </row>
    <row r="770" spans="3:9" x14ac:dyDescent="0.25">
      <c r="C770" s="18"/>
      <c r="D770" s="18"/>
      <c r="E770" s="18"/>
      <c r="F770" s="18"/>
      <c r="G770" s="18"/>
      <c r="H770" s="18"/>
      <c r="I770" s="18"/>
    </row>
    <row r="771" spans="3:9" x14ac:dyDescent="0.25">
      <c r="C771" s="18"/>
      <c r="D771" s="18"/>
      <c r="E771" s="18"/>
      <c r="F771" s="18"/>
      <c r="G771" s="18"/>
      <c r="H771" s="18"/>
      <c r="I771" s="18"/>
    </row>
    <row r="772" spans="3:9" x14ac:dyDescent="0.25">
      <c r="C772" s="18"/>
      <c r="D772" s="18"/>
      <c r="E772" s="18"/>
      <c r="F772" s="18"/>
      <c r="G772" s="18"/>
      <c r="H772" s="18"/>
      <c r="I772" s="18"/>
    </row>
    <row r="773" spans="3:9" x14ac:dyDescent="0.25">
      <c r="C773" s="18"/>
      <c r="D773" s="18"/>
      <c r="E773" s="18"/>
      <c r="F773" s="18"/>
      <c r="G773" s="18"/>
      <c r="H773" s="18"/>
      <c r="I773" s="18"/>
    </row>
    <row r="774" spans="3:9" x14ac:dyDescent="0.25">
      <c r="C774" s="18"/>
      <c r="D774" s="18"/>
      <c r="E774" s="18"/>
      <c r="F774" s="18"/>
      <c r="G774" s="18"/>
      <c r="H774" s="18"/>
      <c r="I774" s="18"/>
    </row>
    <row r="775" spans="3:9" x14ac:dyDescent="0.25">
      <c r="C775" s="18"/>
      <c r="D775" s="18"/>
      <c r="E775" s="18"/>
      <c r="F775" s="18"/>
      <c r="G775" s="18"/>
      <c r="H775" s="18"/>
      <c r="I775" s="18"/>
    </row>
    <row r="776" spans="3:9" x14ac:dyDescent="0.25">
      <c r="C776" s="18"/>
      <c r="D776" s="18"/>
      <c r="E776" s="18"/>
      <c r="F776" s="18"/>
      <c r="G776" s="18"/>
      <c r="H776" s="18"/>
      <c r="I776" s="18"/>
    </row>
    <row r="777" spans="3:9" x14ac:dyDescent="0.25">
      <c r="C777" s="18"/>
      <c r="D777" s="18"/>
      <c r="E777" s="18"/>
      <c r="F777" s="18"/>
      <c r="G777" s="18"/>
      <c r="H777" s="18"/>
      <c r="I777" s="18"/>
    </row>
    <row r="778" spans="3:9" x14ac:dyDescent="0.25">
      <c r="C778" s="18"/>
      <c r="D778" s="18"/>
      <c r="E778" s="18"/>
      <c r="F778" s="18"/>
      <c r="G778" s="18"/>
      <c r="H778" s="18"/>
      <c r="I778" s="18"/>
    </row>
    <row r="779" spans="3:9" x14ac:dyDescent="0.25">
      <c r="C779" s="18"/>
      <c r="D779" s="18"/>
      <c r="E779" s="18"/>
      <c r="F779" s="18"/>
      <c r="G779" s="18"/>
      <c r="H779" s="18"/>
      <c r="I779" s="18"/>
    </row>
    <row r="780" spans="3:9" x14ac:dyDescent="0.25">
      <c r="C780" s="18"/>
      <c r="D780" s="18"/>
      <c r="E780" s="18"/>
      <c r="F780" s="18"/>
      <c r="G780" s="18"/>
      <c r="H780" s="18"/>
      <c r="I780" s="18"/>
    </row>
    <row r="781" spans="3:9" x14ac:dyDescent="0.25">
      <c r="C781" s="18"/>
      <c r="D781" s="18"/>
      <c r="E781" s="18"/>
      <c r="F781" s="18"/>
      <c r="G781" s="18"/>
      <c r="H781" s="18"/>
      <c r="I781" s="18"/>
    </row>
    <row r="782" spans="3:9" x14ac:dyDescent="0.25">
      <c r="C782" s="18"/>
      <c r="D782" s="18"/>
      <c r="E782" s="18"/>
      <c r="F782" s="18"/>
      <c r="G782" s="18"/>
      <c r="H782" s="18"/>
      <c r="I782" s="18"/>
    </row>
    <row r="783" spans="3:9" x14ac:dyDescent="0.25">
      <c r="C783" s="18"/>
      <c r="D783" s="18"/>
      <c r="E783" s="18"/>
      <c r="F783" s="18"/>
      <c r="G783" s="18"/>
      <c r="H783" s="18"/>
      <c r="I783" s="18"/>
    </row>
    <row r="784" spans="3:9" x14ac:dyDescent="0.25">
      <c r="C784" s="18"/>
      <c r="D784" s="18"/>
      <c r="E784" s="18"/>
      <c r="F784" s="18"/>
      <c r="G784" s="18"/>
      <c r="H784" s="18"/>
      <c r="I784" s="18"/>
    </row>
    <row r="785" spans="3:9" x14ac:dyDescent="0.25">
      <c r="C785" s="18"/>
      <c r="D785" s="18"/>
      <c r="E785" s="18"/>
      <c r="F785" s="18"/>
      <c r="G785" s="18"/>
      <c r="H785" s="18"/>
      <c r="I785" s="18"/>
    </row>
    <row r="786" spans="3:9" x14ac:dyDescent="0.25">
      <c r="C786" s="18"/>
      <c r="D786" s="18"/>
      <c r="E786" s="18"/>
      <c r="F786" s="18"/>
      <c r="G786" s="18"/>
      <c r="H786" s="18"/>
      <c r="I786" s="18"/>
    </row>
    <row r="787" spans="3:9" x14ac:dyDescent="0.25">
      <c r="C787" s="18"/>
      <c r="D787" s="18"/>
      <c r="E787" s="18"/>
      <c r="F787" s="18"/>
      <c r="G787" s="18"/>
      <c r="H787" s="18"/>
      <c r="I787" s="18"/>
    </row>
    <row r="788" spans="3:9" x14ac:dyDescent="0.25">
      <c r="C788" s="18"/>
      <c r="D788" s="18"/>
      <c r="E788" s="18"/>
      <c r="F788" s="18"/>
      <c r="G788" s="18"/>
      <c r="H788" s="18"/>
      <c r="I788" s="18"/>
    </row>
    <row r="789" spans="3:9" x14ac:dyDescent="0.25">
      <c r="C789" s="18"/>
      <c r="D789" s="18"/>
      <c r="E789" s="18"/>
      <c r="F789" s="18"/>
      <c r="G789" s="18"/>
      <c r="H789" s="18"/>
      <c r="I789" s="18"/>
    </row>
    <row r="790" spans="3:9" x14ac:dyDescent="0.25">
      <c r="C790" s="18"/>
      <c r="D790" s="18"/>
      <c r="E790" s="18"/>
      <c r="F790" s="18"/>
      <c r="G790" s="18"/>
      <c r="H790" s="18"/>
      <c r="I790" s="18"/>
    </row>
    <row r="791" spans="3:9" x14ac:dyDescent="0.25">
      <c r="C791" s="18"/>
      <c r="D791" s="18"/>
      <c r="E791" s="18"/>
      <c r="F791" s="18"/>
      <c r="G791" s="18"/>
      <c r="H791" s="18"/>
      <c r="I791" s="18"/>
    </row>
    <row r="792" spans="3:9" x14ac:dyDescent="0.25">
      <c r="C792" s="18"/>
      <c r="D792" s="18"/>
      <c r="E792" s="18"/>
      <c r="F792" s="18"/>
      <c r="G792" s="18"/>
      <c r="H792" s="18"/>
      <c r="I792" s="18"/>
    </row>
    <row r="793" spans="3:9" x14ac:dyDescent="0.25">
      <c r="C793" s="18"/>
      <c r="D793" s="18"/>
      <c r="E793" s="18"/>
      <c r="F793" s="18"/>
      <c r="G793" s="18"/>
      <c r="H793" s="18"/>
      <c r="I793" s="18"/>
    </row>
    <row r="794" spans="3:9" x14ac:dyDescent="0.25">
      <c r="C794" s="18"/>
      <c r="D794" s="18"/>
      <c r="E794" s="18"/>
      <c r="F794" s="18"/>
      <c r="G794" s="18"/>
      <c r="H794" s="18"/>
      <c r="I794" s="18"/>
    </row>
    <row r="795" spans="3:9" x14ac:dyDescent="0.25">
      <c r="C795" s="18"/>
      <c r="D795" s="18"/>
      <c r="E795" s="18"/>
      <c r="F795" s="18"/>
      <c r="G795" s="18"/>
      <c r="H795" s="18"/>
      <c r="I795" s="18"/>
    </row>
    <row r="796" spans="3:9" x14ac:dyDescent="0.25">
      <c r="C796" s="18"/>
      <c r="D796" s="18"/>
      <c r="E796" s="18"/>
      <c r="F796" s="18"/>
      <c r="G796" s="18"/>
      <c r="H796" s="18"/>
      <c r="I796" s="18"/>
    </row>
    <row r="797" spans="3:9" x14ac:dyDescent="0.25">
      <c r="C797" s="18"/>
      <c r="D797" s="18"/>
      <c r="E797" s="18"/>
      <c r="F797" s="18"/>
      <c r="G797" s="18"/>
      <c r="H797" s="18"/>
      <c r="I797" s="18"/>
    </row>
    <row r="798" spans="3:9" x14ac:dyDescent="0.25">
      <c r="C798" s="18"/>
      <c r="D798" s="18"/>
      <c r="E798" s="18"/>
      <c r="F798" s="18"/>
      <c r="G798" s="18"/>
      <c r="H798" s="18"/>
      <c r="I798" s="18"/>
    </row>
    <row r="799" spans="3:9" x14ac:dyDescent="0.25">
      <c r="C799" s="18"/>
      <c r="D799" s="18"/>
      <c r="E799" s="18"/>
      <c r="F799" s="18"/>
      <c r="G799" s="18"/>
      <c r="H799" s="18"/>
      <c r="I799" s="18"/>
    </row>
    <row r="800" spans="3:9" x14ac:dyDescent="0.25">
      <c r="C800" s="18"/>
      <c r="D800" s="18"/>
      <c r="E800" s="18"/>
      <c r="F800" s="18"/>
      <c r="G800" s="18"/>
      <c r="H800" s="18"/>
      <c r="I800" s="18"/>
    </row>
    <row r="801" spans="3:9" x14ac:dyDescent="0.25">
      <c r="C801" s="18"/>
      <c r="D801" s="18"/>
      <c r="E801" s="18"/>
      <c r="F801" s="18"/>
      <c r="G801" s="18"/>
      <c r="H801" s="18"/>
      <c r="I801" s="18"/>
    </row>
    <row r="802" spans="3:9" x14ac:dyDescent="0.25">
      <c r="C802" s="18"/>
      <c r="D802" s="18"/>
      <c r="E802" s="18"/>
      <c r="F802" s="18"/>
      <c r="G802" s="18"/>
      <c r="H802" s="18"/>
      <c r="I802" s="18"/>
    </row>
    <row r="803" spans="3:9" x14ac:dyDescent="0.25">
      <c r="C803" s="18"/>
      <c r="D803" s="18"/>
      <c r="E803" s="18"/>
      <c r="F803" s="18"/>
      <c r="G803" s="18"/>
      <c r="H803" s="18"/>
      <c r="I803" s="18"/>
    </row>
    <row r="804" spans="3:9" x14ac:dyDescent="0.25">
      <c r="C804" s="18"/>
      <c r="D804" s="18"/>
      <c r="E804" s="18"/>
      <c r="F804" s="18"/>
      <c r="G804" s="18"/>
      <c r="H804" s="18"/>
      <c r="I804" s="18"/>
    </row>
    <row r="805" spans="3:9" x14ac:dyDescent="0.25">
      <c r="C805" s="18"/>
      <c r="D805" s="18"/>
      <c r="E805" s="18"/>
      <c r="F805" s="18"/>
      <c r="G805" s="18"/>
      <c r="H805" s="18"/>
      <c r="I805" s="18"/>
    </row>
    <row r="806" spans="3:9" x14ac:dyDescent="0.25">
      <c r="C806" s="18"/>
      <c r="D806" s="18"/>
      <c r="E806" s="18"/>
      <c r="F806" s="18"/>
      <c r="G806" s="18"/>
      <c r="H806" s="18"/>
      <c r="I806" s="18"/>
    </row>
    <row r="807" spans="3:9" x14ac:dyDescent="0.25">
      <c r="C807" s="18"/>
      <c r="D807" s="18"/>
      <c r="E807" s="18"/>
      <c r="F807" s="18"/>
      <c r="G807" s="18"/>
      <c r="H807" s="18"/>
      <c r="I807" s="18"/>
    </row>
    <row r="808" spans="3:9" x14ac:dyDescent="0.25">
      <c r="C808" s="18"/>
      <c r="D808" s="18"/>
      <c r="E808" s="18"/>
      <c r="F808" s="18"/>
      <c r="G808" s="18"/>
      <c r="H808" s="18"/>
      <c r="I808" s="18"/>
    </row>
    <row r="809" spans="3:9" x14ac:dyDescent="0.25">
      <c r="C809" s="18"/>
      <c r="D809" s="18"/>
      <c r="E809" s="18"/>
      <c r="F809" s="18"/>
      <c r="G809" s="18"/>
      <c r="H809" s="18"/>
      <c r="I809" s="18"/>
    </row>
    <row r="810" spans="3:9" x14ac:dyDescent="0.25">
      <c r="C810" s="18"/>
      <c r="D810" s="18"/>
      <c r="E810" s="18"/>
      <c r="F810" s="18"/>
      <c r="G810" s="18"/>
      <c r="H810" s="18"/>
      <c r="I810" s="18"/>
    </row>
    <row r="811" spans="3:9" x14ac:dyDescent="0.25">
      <c r="C811" s="18"/>
      <c r="D811" s="18"/>
      <c r="E811" s="18"/>
      <c r="F811" s="18"/>
      <c r="G811" s="18"/>
      <c r="H811" s="18"/>
      <c r="I811" s="18"/>
    </row>
    <row r="812" spans="3:9" x14ac:dyDescent="0.25">
      <c r="C812" s="18"/>
      <c r="D812" s="18"/>
      <c r="E812" s="18"/>
      <c r="F812" s="18"/>
      <c r="G812" s="18"/>
      <c r="H812" s="18"/>
      <c r="I812" s="18"/>
    </row>
    <row r="813" spans="3:9" x14ac:dyDescent="0.25">
      <c r="C813" s="18"/>
      <c r="D813" s="18"/>
      <c r="E813" s="18"/>
      <c r="F813" s="18"/>
      <c r="G813" s="18"/>
      <c r="H813" s="18"/>
      <c r="I813" s="18"/>
    </row>
    <row r="814" spans="3:9" x14ac:dyDescent="0.25">
      <c r="C814" s="18"/>
      <c r="D814" s="18"/>
      <c r="E814" s="18"/>
      <c r="F814" s="18"/>
      <c r="G814" s="18"/>
      <c r="H814" s="18"/>
      <c r="I814" s="18"/>
    </row>
    <row r="815" spans="3:9" x14ac:dyDescent="0.25">
      <c r="C815" s="18"/>
      <c r="D815" s="18"/>
      <c r="E815" s="18"/>
      <c r="F815" s="18"/>
      <c r="G815" s="18"/>
      <c r="H815" s="18"/>
      <c r="I815" s="18"/>
    </row>
    <row r="816" spans="3:9" x14ac:dyDescent="0.25">
      <c r="C816" s="18"/>
      <c r="D816" s="18"/>
      <c r="E816" s="18"/>
      <c r="F816" s="18"/>
      <c r="G816" s="18"/>
      <c r="H816" s="18"/>
      <c r="I816" s="18"/>
    </row>
    <row r="817" spans="3:9" x14ac:dyDescent="0.25">
      <c r="C817" s="18"/>
      <c r="D817" s="18"/>
      <c r="E817" s="18"/>
      <c r="F817" s="18"/>
      <c r="G817" s="18"/>
      <c r="H817" s="18"/>
      <c r="I817" s="18"/>
    </row>
    <row r="818" spans="3:9" x14ac:dyDescent="0.25">
      <c r="C818" s="18"/>
      <c r="D818" s="18"/>
      <c r="E818" s="18"/>
      <c r="F818" s="18"/>
      <c r="G818" s="18"/>
      <c r="H818" s="18"/>
      <c r="I818" s="18"/>
    </row>
    <row r="819" spans="3:9" x14ac:dyDescent="0.25">
      <c r="C819" s="18"/>
      <c r="D819" s="18"/>
      <c r="E819" s="18"/>
      <c r="F819" s="18"/>
      <c r="G819" s="18"/>
      <c r="H819" s="18"/>
      <c r="I819" s="18"/>
    </row>
    <row r="820" spans="3:9" x14ac:dyDescent="0.25">
      <c r="C820" s="18"/>
      <c r="D820" s="18"/>
      <c r="E820" s="18"/>
      <c r="F820" s="18"/>
      <c r="G820" s="18"/>
      <c r="H820" s="18"/>
      <c r="I820" s="18"/>
    </row>
    <row r="821" spans="3:9" x14ac:dyDescent="0.25">
      <c r="C821" s="18"/>
      <c r="D821" s="18"/>
      <c r="E821" s="18"/>
      <c r="F821" s="18"/>
      <c r="G821" s="18"/>
      <c r="H821" s="18"/>
      <c r="I821" s="18"/>
    </row>
    <row r="822" spans="3:9" x14ac:dyDescent="0.25">
      <c r="C822" s="18"/>
      <c r="D822" s="18"/>
      <c r="E822" s="18"/>
      <c r="F822" s="18"/>
      <c r="G822" s="18"/>
      <c r="H822" s="18"/>
      <c r="I822" s="18"/>
    </row>
    <row r="823" spans="3:9" x14ac:dyDescent="0.25">
      <c r="C823" s="18"/>
      <c r="D823" s="18"/>
      <c r="E823" s="18"/>
      <c r="F823" s="18"/>
      <c r="G823" s="18"/>
      <c r="H823" s="18"/>
      <c r="I823" s="18"/>
    </row>
    <row r="824" spans="3:9" x14ac:dyDescent="0.25">
      <c r="C824" s="18"/>
      <c r="D824" s="18"/>
      <c r="E824" s="18"/>
      <c r="F824" s="18"/>
      <c r="G824" s="18"/>
      <c r="H824" s="18"/>
      <c r="I824" s="18"/>
    </row>
    <row r="825" spans="3:9" x14ac:dyDescent="0.25">
      <c r="C825" s="18"/>
      <c r="D825" s="18"/>
      <c r="E825" s="18"/>
      <c r="F825" s="18"/>
      <c r="G825" s="18"/>
      <c r="H825" s="18"/>
      <c r="I825" s="18"/>
    </row>
    <row r="826" spans="3:9" x14ac:dyDescent="0.25">
      <c r="C826" s="18"/>
      <c r="D826" s="18"/>
      <c r="E826" s="18"/>
      <c r="F826" s="18"/>
      <c r="G826" s="18"/>
      <c r="H826" s="18"/>
      <c r="I826" s="18"/>
    </row>
    <row r="827" spans="3:9" x14ac:dyDescent="0.25">
      <c r="C827" s="18"/>
      <c r="D827" s="18"/>
      <c r="E827" s="18"/>
      <c r="F827" s="18"/>
      <c r="G827" s="18"/>
      <c r="H827" s="18"/>
      <c r="I827" s="18"/>
    </row>
    <row r="828" spans="3:9" x14ac:dyDescent="0.25">
      <c r="C828" s="18"/>
      <c r="D828" s="18"/>
      <c r="E828" s="18"/>
      <c r="F828" s="18"/>
      <c r="G828" s="18"/>
      <c r="H828" s="18"/>
      <c r="I828" s="18"/>
    </row>
    <row r="829" spans="3:9" x14ac:dyDescent="0.25">
      <c r="C829" s="18"/>
      <c r="D829" s="18"/>
      <c r="E829" s="18"/>
      <c r="F829" s="18"/>
      <c r="G829" s="18"/>
      <c r="H829" s="18"/>
      <c r="I829" s="18"/>
    </row>
    <row r="830" spans="3:9" x14ac:dyDescent="0.25">
      <c r="C830" s="18"/>
      <c r="D830" s="18"/>
      <c r="E830" s="18"/>
      <c r="F830" s="18"/>
      <c r="G830" s="18"/>
      <c r="H830" s="18"/>
      <c r="I830" s="18"/>
    </row>
    <row r="831" spans="3:9" x14ac:dyDescent="0.25">
      <c r="C831" s="18"/>
      <c r="D831" s="18"/>
      <c r="E831" s="18"/>
      <c r="F831" s="18"/>
      <c r="G831" s="18"/>
      <c r="H831" s="18"/>
      <c r="I831" s="18"/>
    </row>
    <row r="832" spans="3:9" x14ac:dyDescent="0.25">
      <c r="C832" s="18"/>
      <c r="D832" s="18"/>
      <c r="E832" s="18"/>
      <c r="F832" s="18"/>
      <c r="G832" s="18"/>
      <c r="H832" s="18"/>
      <c r="I832" s="18"/>
    </row>
    <row r="833" spans="3:9" x14ac:dyDescent="0.25">
      <c r="C833" s="18"/>
      <c r="D833" s="18"/>
      <c r="E833" s="18"/>
      <c r="F833" s="18"/>
      <c r="G833" s="18"/>
      <c r="H833" s="18"/>
      <c r="I833" s="18"/>
    </row>
    <row r="834" spans="3:9" x14ac:dyDescent="0.25">
      <c r="C834" s="18"/>
      <c r="D834" s="18"/>
      <c r="E834" s="18"/>
      <c r="F834" s="18"/>
      <c r="G834" s="18"/>
      <c r="H834" s="18"/>
      <c r="I834" s="18"/>
    </row>
    <row r="835" spans="3:9" x14ac:dyDescent="0.25">
      <c r="C835" s="18"/>
      <c r="D835" s="18"/>
      <c r="E835" s="18"/>
      <c r="F835" s="18"/>
      <c r="G835" s="18"/>
      <c r="H835" s="18"/>
      <c r="I835" s="18"/>
    </row>
    <row r="836" spans="3:9" x14ac:dyDescent="0.25">
      <c r="C836" s="18"/>
      <c r="D836" s="18"/>
      <c r="E836" s="18"/>
      <c r="F836" s="18"/>
      <c r="G836" s="18"/>
      <c r="H836" s="18"/>
      <c r="I836" s="18"/>
    </row>
    <row r="837" spans="3:9" x14ac:dyDescent="0.25">
      <c r="C837" s="18"/>
      <c r="D837" s="18"/>
      <c r="E837" s="18"/>
      <c r="F837" s="18"/>
      <c r="G837" s="18"/>
      <c r="H837" s="18"/>
      <c r="I837" s="18"/>
    </row>
    <row r="838" spans="3:9" x14ac:dyDescent="0.25">
      <c r="C838" s="18"/>
      <c r="D838" s="18"/>
      <c r="E838" s="18"/>
      <c r="F838" s="18"/>
      <c r="G838" s="18"/>
      <c r="H838" s="18"/>
      <c r="I838" s="18"/>
    </row>
    <row r="839" spans="3:9" x14ac:dyDescent="0.25">
      <c r="C839" s="18"/>
      <c r="D839" s="18"/>
      <c r="E839" s="18"/>
      <c r="F839" s="18"/>
      <c r="G839" s="18"/>
      <c r="H839" s="18"/>
      <c r="I839" s="18"/>
    </row>
    <row r="840" spans="3:9" x14ac:dyDescent="0.25">
      <c r="C840" s="18"/>
      <c r="D840" s="18"/>
      <c r="E840" s="18"/>
      <c r="F840" s="18"/>
      <c r="G840" s="18"/>
      <c r="H840" s="18"/>
      <c r="I840" s="18"/>
    </row>
    <row r="841" spans="3:9" x14ac:dyDescent="0.25">
      <c r="C841" s="18"/>
      <c r="D841" s="18"/>
      <c r="E841" s="18"/>
      <c r="F841" s="18"/>
      <c r="G841" s="18"/>
      <c r="H841" s="18"/>
      <c r="I841" s="18"/>
    </row>
    <row r="842" spans="3:9" x14ac:dyDescent="0.25">
      <c r="C842" s="18"/>
      <c r="D842" s="18"/>
      <c r="E842" s="18"/>
      <c r="F842" s="18"/>
      <c r="G842" s="18"/>
      <c r="H842" s="18"/>
      <c r="I842" s="18"/>
    </row>
    <row r="843" spans="3:9" x14ac:dyDescent="0.25">
      <c r="C843" s="18"/>
      <c r="D843" s="18"/>
      <c r="E843" s="18"/>
      <c r="F843" s="18"/>
      <c r="G843" s="18"/>
      <c r="H843" s="18"/>
      <c r="I843" s="18"/>
    </row>
    <row r="844" spans="3:9" x14ac:dyDescent="0.25">
      <c r="C844" s="18"/>
      <c r="D844" s="18"/>
      <c r="E844" s="18"/>
      <c r="F844" s="18"/>
      <c r="G844" s="18"/>
      <c r="H844" s="18"/>
      <c r="I844" s="18"/>
    </row>
    <row r="845" spans="3:9" x14ac:dyDescent="0.25">
      <c r="C845" s="18"/>
      <c r="D845" s="18"/>
      <c r="E845" s="18"/>
      <c r="F845" s="18"/>
      <c r="G845" s="18"/>
      <c r="H845" s="18"/>
      <c r="I845" s="18"/>
    </row>
    <row r="846" spans="3:9" x14ac:dyDescent="0.25">
      <c r="C846" s="18"/>
      <c r="D846" s="18"/>
      <c r="E846" s="18"/>
      <c r="F846" s="18"/>
      <c r="G846" s="18"/>
      <c r="H846" s="18"/>
      <c r="I846" s="18"/>
    </row>
    <row r="847" spans="3:9" x14ac:dyDescent="0.25">
      <c r="C847" s="18"/>
      <c r="D847" s="18"/>
      <c r="E847" s="18"/>
      <c r="F847" s="18"/>
      <c r="G847" s="18"/>
      <c r="H847" s="18"/>
      <c r="I847" s="18"/>
    </row>
    <row r="848" spans="3:9" x14ac:dyDescent="0.25">
      <c r="C848" s="18"/>
      <c r="D848" s="18"/>
      <c r="E848" s="18"/>
      <c r="F848" s="18"/>
      <c r="G848" s="18"/>
      <c r="H848" s="18"/>
      <c r="I848" s="18"/>
    </row>
    <row r="849" spans="3:9" x14ac:dyDescent="0.25">
      <c r="C849" s="18"/>
      <c r="D849" s="18"/>
      <c r="E849" s="18"/>
      <c r="F849" s="18"/>
      <c r="G849" s="18"/>
      <c r="H849" s="18"/>
      <c r="I849" s="18"/>
    </row>
    <row r="850" spans="3:9" x14ac:dyDescent="0.25">
      <c r="C850" s="18"/>
      <c r="D850" s="18"/>
      <c r="E850" s="18"/>
      <c r="F850" s="18"/>
      <c r="G850" s="18"/>
      <c r="H850" s="18"/>
      <c r="I850" s="18"/>
    </row>
    <row r="851" spans="3:9" x14ac:dyDescent="0.25">
      <c r="C851" s="18"/>
      <c r="D851" s="18"/>
      <c r="E851" s="18"/>
      <c r="F851" s="18"/>
      <c r="G851" s="18"/>
      <c r="H851" s="18"/>
      <c r="I851" s="18"/>
    </row>
    <row r="852" spans="3:9" x14ac:dyDescent="0.25">
      <c r="C852" s="18"/>
      <c r="D852" s="18"/>
      <c r="E852" s="18"/>
      <c r="F852" s="18"/>
      <c r="G852" s="18"/>
      <c r="H852" s="18"/>
      <c r="I852" s="18"/>
    </row>
    <row r="853" spans="3:9" x14ac:dyDescent="0.25">
      <c r="C853" s="18"/>
      <c r="D853" s="18"/>
      <c r="E853" s="18"/>
      <c r="F853" s="18"/>
      <c r="G853" s="18"/>
      <c r="H853" s="18"/>
      <c r="I853" s="18"/>
    </row>
    <row r="854" spans="3:9" x14ac:dyDescent="0.25">
      <c r="C854" s="18"/>
      <c r="D854" s="18"/>
      <c r="E854" s="18"/>
      <c r="F854" s="18"/>
      <c r="G854" s="18"/>
      <c r="H854" s="18"/>
      <c r="I854" s="18"/>
    </row>
    <row r="855" spans="3:9" x14ac:dyDescent="0.25">
      <c r="C855" s="18"/>
      <c r="D855" s="18"/>
      <c r="E855" s="18"/>
      <c r="F855" s="18"/>
      <c r="G855" s="18"/>
      <c r="H855" s="18"/>
      <c r="I855" s="18"/>
    </row>
    <row r="856" spans="3:9" x14ac:dyDescent="0.25">
      <c r="C856" s="18"/>
      <c r="D856" s="18"/>
      <c r="E856" s="18"/>
      <c r="F856" s="18"/>
      <c r="G856" s="18"/>
      <c r="H856" s="18"/>
      <c r="I856" s="18"/>
    </row>
    <row r="857" spans="3:9" x14ac:dyDescent="0.25">
      <c r="C857" s="18"/>
      <c r="D857" s="18"/>
      <c r="E857" s="18"/>
      <c r="F857" s="18"/>
      <c r="G857" s="18"/>
      <c r="H857" s="18"/>
      <c r="I857" s="18"/>
    </row>
    <row r="858" spans="3:9" x14ac:dyDescent="0.25">
      <c r="C858" s="18"/>
      <c r="D858" s="18"/>
      <c r="E858" s="18"/>
      <c r="F858" s="18"/>
      <c r="G858" s="18"/>
      <c r="H858" s="18"/>
      <c r="I858" s="18"/>
    </row>
    <row r="859" spans="3:9" x14ac:dyDescent="0.25">
      <c r="C859" s="18"/>
      <c r="D859" s="18"/>
      <c r="E859" s="18"/>
      <c r="F859" s="18"/>
      <c r="G859" s="18"/>
      <c r="H859" s="18"/>
      <c r="I859" s="18"/>
    </row>
    <row r="860" spans="3:9" x14ac:dyDescent="0.25">
      <c r="C860" s="18"/>
      <c r="D860" s="18"/>
      <c r="E860" s="18"/>
      <c r="F860" s="18"/>
      <c r="G860" s="18"/>
      <c r="H860" s="18"/>
      <c r="I860" s="18"/>
    </row>
    <row r="861" spans="3:9" x14ac:dyDescent="0.25">
      <c r="C861" s="18"/>
      <c r="D861" s="18"/>
      <c r="E861" s="18"/>
      <c r="F861" s="18"/>
      <c r="G861" s="18"/>
      <c r="H861" s="18"/>
      <c r="I861" s="18"/>
    </row>
    <row r="862" spans="3:9" x14ac:dyDescent="0.25">
      <c r="C862" s="18"/>
      <c r="D862" s="18"/>
      <c r="E862" s="18"/>
      <c r="F862" s="18"/>
      <c r="G862" s="18"/>
      <c r="H862" s="18"/>
      <c r="I862" s="18"/>
    </row>
    <row r="863" spans="3:9" x14ac:dyDescent="0.25">
      <c r="C863" s="18"/>
      <c r="D863" s="18"/>
      <c r="E863" s="18"/>
      <c r="F863" s="18"/>
      <c r="G863" s="18"/>
      <c r="H863" s="18"/>
      <c r="I863" s="18"/>
    </row>
    <row r="864" spans="3:9" x14ac:dyDescent="0.25">
      <c r="C864" s="18"/>
      <c r="D864" s="18"/>
      <c r="E864" s="18"/>
      <c r="F864" s="18"/>
      <c r="G864" s="18"/>
      <c r="H864" s="18"/>
      <c r="I864" s="18"/>
    </row>
    <row r="865" spans="3:9" x14ac:dyDescent="0.25">
      <c r="C865" s="18"/>
      <c r="D865" s="18"/>
      <c r="E865" s="18"/>
      <c r="F865" s="18"/>
      <c r="G865" s="18"/>
      <c r="H865" s="18"/>
      <c r="I865" s="18"/>
    </row>
    <row r="866" spans="3:9" x14ac:dyDescent="0.25">
      <c r="C866" s="18"/>
      <c r="D866" s="18"/>
      <c r="E866" s="18"/>
      <c r="F866" s="18"/>
      <c r="G866" s="18"/>
      <c r="H866" s="18"/>
      <c r="I866" s="18"/>
    </row>
    <row r="867" spans="3:9" x14ac:dyDescent="0.25">
      <c r="C867" s="18"/>
      <c r="D867" s="18"/>
      <c r="E867" s="18"/>
      <c r="F867" s="18"/>
      <c r="G867" s="18"/>
      <c r="H867" s="18"/>
      <c r="I867" s="18"/>
    </row>
    <row r="868" spans="3:9" x14ac:dyDescent="0.25">
      <c r="C868" s="18"/>
      <c r="D868" s="18"/>
      <c r="E868" s="18"/>
      <c r="F868" s="18"/>
      <c r="G868" s="18"/>
      <c r="H868" s="18"/>
      <c r="I868" s="18"/>
    </row>
    <row r="869" spans="3:9" x14ac:dyDescent="0.25">
      <c r="C869" s="18"/>
      <c r="D869" s="18"/>
      <c r="E869" s="18"/>
      <c r="F869" s="18"/>
      <c r="G869" s="18"/>
      <c r="H869" s="18"/>
      <c r="I869" s="18"/>
    </row>
    <row r="870" spans="3:9" x14ac:dyDescent="0.25">
      <c r="C870" s="18"/>
      <c r="D870" s="18"/>
      <c r="E870" s="18"/>
      <c r="F870" s="18"/>
      <c r="G870" s="18"/>
      <c r="H870" s="18"/>
      <c r="I870" s="18"/>
    </row>
    <row r="871" spans="3:9" x14ac:dyDescent="0.25">
      <c r="C871" s="18"/>
      <c r="D871" s="18"/>
      <c r="E871" s="18"/>
      <c r="F871" s="18"/>
      <c r="G871" s="18"/>
      <c r="H871" s="18"/>
      <c r="I871" s="18"/>
    </row>
    <row r="872" spans="3:9" x14ac:dyDescent="0.25">
      <c r="C872" s="18"/>
      <c r="D872" s="18"/>
      <c r="E872" s="18"/>
      <c r="F872" s="18"/>
      <c r="G872" s="18"/>
      <c r="H872" s="18"/>
      <c r="I872" s="18"/>
    </row>
    <row r="873" spans="3:9" x14ac:dyDescent="0.25">
      <c r="C873" s="18"/>
      <c r="D873" s="18"/>
      <c r="E873" s="18"/>
      <c r="F873" s="18"/>
      <c r="G873" s="18"/>
      <c r="H873" s="18"/>
      <c r="I873" s="18"/>
    </row>
    <row r="874" spans="3:9" x14ac:dyDescent="0.25">
      <c r="C874" s="18"/>
      <c r="D874" s="18"/>
      <c r="E874" s="18"/>
      <c r="F874" s="18"/>
      <c r="G874" s="18"/>
      <c r="H874" s="18"/>
      <c r="I874" s="18"/>
    </row>
    <row r="875" spans="3:9" x14ac:dyDescent="0.25">
      <c r="C875" s="18"/>
      <c r="D875" s="18"/>
      <c r="E875" s="18"/>
      <c r="F875" s="18"/>
      <c r="G875" s="18"/>
      <c r="H875" s="18"/>
      <c r="I875" s="18"/>
    </row>
    <row r="876" spans="3:9" x14ac:dyDescent="0.25">
      <c r="C876" s="18"/>
      <c r="D876" s="18"/>
      <c r="E876" s="18"/>
      <c r="F876" s="18"/>
      <c r="G876" s="18"/>
      <c r="H876" s="18"/>
      <c r="I876" s="18"/>
    </row>
    <row r="877" spans="3:9" x14ac:dyDescent="0.25">
      <c r="C877" s="18"/>
      <c r="D877" s="18"/>
      <c r="E877" s="18"/>
      <c r="F877" s="18"/>
      <c r="G877" s="18"/>
      <c r="H877" s="18"/>
      <c r="I877" s="18"/>
    </row>
    <row r="878" spans="3:9" x14ac:dyDescent="0.25">
      <c r="C878" s="18"/>
      <c r="D878" s="18"/>
      <c r="E878" s="18"/>
      <c r="F878" s="18"/>
      <c r="G878" s="18"/>
      <c r="H878" s="18"/>
      <c r="I878" s="18"/>
    </row>
    <row r="879" spans="3:9" x14ac:dyDescent="0.25">
      <c r="C879" s="18"/>
      <c r="D879" s="18"/>
      <c r="E879" s="18"/>
      <c r="F879" s="18"/>
      <c r="G879" s="18"/>
      <c r="H879" s="18"/>
      <c r="I879" s="18"/>
    </row>
    <row r="880" spans="3:9" x14ac:dyDescent="0.25">
      <c r="C880" s="18"/>
      <c r="D880" s="18"/>
      <c r="E880" s="18"/>
      <c r="F880" s="18"/>
      <c r="G880" s="18"/>
      <c r="H880" s="18"/>
      <c r="I880" s="18"/>
    </row>
    <row r="881" spans="3:9" x14ac:dyDescent="0.25">
      <c r="C881" s="18"/>
      <c r="D881" s="18"/>
      <c r="E881" s="18"/>
      <c r="F881" s="18"/>
      <c r="G881" s="18"/>
      <c r="H881" s="18"/>
      <c r="I881" s="18"/>
    </row>
    <row r="882" spans="3:9" x14ac:dyDescent="0.25">
      <c r="C882" s="18"/>
      <c r="D882" s="18"/>
      <c r="E882" s="18"/>
      <c r="F882" s="18"/>
      <c r="G882" s="18"/>
      <c r="H882" s="18"/>
      <c r="I882" s="18"/>
    </row>
    <row r="883" spans="3:9" x14ac:dyDescent="0.25">
      <c r="C883" s="18"/>
      <c r="D883" s="18"/>
      <c r="E883" s="18"/>
      <c r="F883" s="18"/>
      <c r="G883" s="18"/>
      <c r="H883" s="18"/>
      <c r="I883" s="18"/>
    </row>
    <row r="884" spans="3:9" x14ac:dyDescent="0.25">
      <c r="C884" s="18"/>
      <c r="D884" s="18"/>
      <c r="E884" s="18"/>
      <c r="F884" s="18"/>
      <c r="G884" s="18"/>
      <c r="H884" s="18"/>
      <c r="I884" s="18"/>
    </row>
    <row r="885" spans="3:9" x14ac:dyDescent="0.25">
      <c r="C885" s="18"/>
      <c r="D885" s="18"/>
      <c r="E885" s="18"/>
      <c r="F885" s="18"/>
      <c r="G885" s="18"/>
      <c r="H885" s="18"/>
      <c r="I885" s="18"/>
    </row>
    <row r="886" spans="3:9" x14ac:dyDescent="0.25">
      <c r="C886" s="18"/>
      <c r="D886" s="18"/>
      <c r="E886" s="18"/>
      <c r="F886" s="18"/>
      <c r="G886" s="18"/>
      <c r="H886" s="18"/>
      <c r="I886" s="18"/>
    </row>
    <row r="887" spans="3:9" x14ac:dyDescent="0.25">
      <c r="C887" s="18"/>
      <c r="D887" s="18"/>
      <c r="E887" s="18"/>
      <c r="F887" s="18"/>
      <c r="G887" s="18"/>
      <c r="H887" s="18"/>
      <c r="I887" s="18"/>
    </row>
    <row r="888" spans="3:9" x14ac:dyDescent="0.25">
      <c r="C888" s="18"/>
      <c r="D888" s="18"/>
      <c r="E888" s="18"/>
      <c r="F888" s="18"/>
      <c r="G888" s="18"/>
      <c r="H888" s="18"/>
      <c r="I888" s="18"/>
    </row>
    <row r="889" spans="3:9" x14ac:dyDescent="0.25">
      <c r="C889" s="18"/>
      <c r="D889" s="18"/>
      <c r="E889" s="18"/>
      <c r="F889" s="18"/>
      <c r="G889" s="18"/>
      <c r="H889" s="18"/>
      <c r="I889" s="18"/>
    </row>
    <row r="890" spans="3:9" x14ac:dyDescent="0.25">
      <c r="C890" s="18"/>
      <c r="D890" s="18"/>
      <c r="E890" s="18"/>
      <c r="F890" s="18"/>
      <c r="G890" s="18"/>
      <c r="H890" s="18"/>
      <c r="I890" s="18"/>
    </row>
    <row r="891" spans="3:9" x14ac:dyDescent="0.25">
      <c r="C891" s="18"/>
      <c r="D891" s="18"/>
      <c r="E891" s="18"/>
      <c r="F891" s="18"/>
      <c r="G891" s="18"/>
      <c r="H891" s="18"/>
      <c r="I891" s="18"/>
    </row>
    <row r="892" spans="3:9" x14ac:dyDescent="0.25">
      <c r="C892" s="18"/>
      <c r="D892" s="18"/>
      <c r="E892" s="18"/>
      <c r="F892" s="18"/>
      <c r="G892" s="18"/>
      <c r="H892" s="18"/>
      <c r="I892" s="18"/>
    </row>
    <row r="893" spans="3:9" x14ac:dyDescent="0.25">
      <c r="C893" s="18"/>
      <c r="D893" s="18"/>
      <c r="E893" s="18"/>
      <c r="F893" s="18"/>
      <c r="G893" s="18"/>
      <c r="H893" s="18"/>
      <c r="I893" s="18"/>
    </row>
    <row r="894" spans="3:9" x14ac:dyDescent="0.25">
      <c r="C894" s="18"/>
      <c r="D894" s="18"/>
      <c r="E894" s="18"/>
      <c r="F894" s="18"/>
      <c r="G894" s="18"/>
      <c r="H894" s="18"/>
      <c r="I894" s="18"/>
    </row>
    <row r="895" spans="3:9" x14ac:dyDescent="0.25">
      <c r="C895" s="18"/>
      <c r="D895" s="18"/>
      <c r="E895" s="18"/>
      <c r="F895" s="18"/>
      <c r="G895" s="18"/>
      <c r="H895" s="18"/>
      <c r="I895" s="18"/>
    </row>
    <row r="896" spans="3:9" x14ac:dyDescent="0.25">
      <c r="C896" s="18"/>
      <c r="D896" s="18"/>
      <c r="E896" s="18"/>
      <c r="F896" s="18"/>
      <c r="G896" s="18"/>
      <c r="H896" s="18"/>
      <c r="I896" s="18"/>
    </row>
    <row r="897" spans="3:9" x14ac:dyDescent="0.25">
      <c r="C897" s="18"/>
      <c r="D897" s="18"/>
      <c r="E897" s="18"/>
      <c r="F897" s="18"/>
      <c r="G897" s="18"/>
      <c r="H897" s="18"/>
      <c r="I897" s="18"/>
    </row>
    <row r="898" spans="3:9" x14ac:dyDescent="0.25">
      <c r="C898" s="18"/>
      <c r="D898" s="18"/>
      <c r="E898" s="18"/>
      <c r="F898" s="18"/>
      <c r="G898" s="18"/>
      <c r="H898" s="18"/>
      <c r="I898" s="18"/>
    </row>
    <row r="899" spans="3:9" x14ac:dyDescent="0.25">
      <c r="C899" s="18"/>
      <c r="D899" s="18"/>
      <c r="E899" s="18"/>
      <c r="F899" s="18"/>
      <c r="G899" s="18"/>
      <c r="H899" s="18"/>
      <c r="I899" s="18"/>
    </row>
    <row r="900" spans="3:9" x14ac:dyDescent="0.25">
      <c r="C900" s="18"/>
      <c r="D900" s="18"/>
      <c r="E900" s="18"/>
      <c r="F900" s="18"/>
      <c r="G900" s="18"/>
      <c r="H900" s="18"/>
      <c r="I900" s="18"/>
    </row>
    <row r="901" spans="3:9" x14ac:dyDescent="0.25">
      <c r="C901" s="18"/>
      <c r="D901" s="18"/>
      <c r="E901" s="18"/>
      <c r="F901" s="18"/>
      <c r="G901" s="18"/>
      <c r="H901" s="18"/>
      <c r="I901" s="18"/>
    </row>
    <row r="902" spans="3:9" x14ac:dyDescent="0.25">
      <c r="C902" s="18"/>
      <c r="D902" s="18"/>
      <c r="E902" s="18"/>
      <c r="F902" s="18"/>
      <c r="G902" s="18"/>
      <c r="H902" s="18"/>
      <c r="I902" s="18"/>
    </row>
    <row r="903" spans="3:9" x14ac:dyDescent="0.25">
      <c r="C903" s="18"/>
      <c r="D903" s="18"/>
      <c r="E903" s="18"/>
      <c r="F903" s="18"/>
      <c r="G903" s="18"/>
      <c r="H903" s="18"/>
      <c r="I903" s="18"/>
    </row>
    <row r="904" spans="3:9" x14ac:dyDescent="0.25">
      <c r="C904" s="18"/>
      <c r="D904" s="18"/>
      <c r="E904" s="18"/>
      <c r="F904" s="18"/>
      <c r="G904" s="18"/>
      <c r="H904" s="18"/>
      <c r="I904" s="18"/>
    </row>
    <row r="905" spans="3:9" x14ac:dyDescent="0.25">
      <c r="C905" s="18"/>
      <c r="D905" s="18"/>
      <c r="E905" s="18"/>
      <c r="F905" s="18"/>
      <c r="G905" s="18"/>
      <c r="H905" s="18"/>
      <c r="I905" s="18"/>
    </row>
    <row r="906" spans="3:9" x14ac:dyDescent="0.25">
      <c r="C906" s="18"/>
      <c r="D906" s="18"/>
      <c r="E906" s="18"/>
      <c r="F906" s="18"/>
      <c r="G906" s="18"/>
      <c r="H906" s="18"/>
      <c r="I906" s="18"/>
    </row>
    <row r="907" spans="3:9" x14ac:dyDescent="0.25">
      <c r="C907" s="18"/>
      <c r="D907" s="18"/>
      <c r="E907" s="18"/>
      <c r="F907" s="18"/>
      <c r="G907" s="18"/>
      <c r="H907" s="18"/>
      <c r="I907" s="18"/>
    </row>
    <row r="908" spans="3:9" x14ac:dyDescent="0.25">
      <c r="C908" s="18"/>
      <c r="D908" s="18"/>
      <c r="E908" s="18"/>
      <c r="F908" s="18"/>
      <c r="G908" s="18"/>
      <c r="H908" s="18"/>
      <c r="I908" s="18"/>
    </row>
    <row r="909" spans="3:9" x14ac:dyDescent="0.25">
      <c r="C909" s="18"/>
      <c r="D909" s="18"/>
      <c r="E909" s="18"/>
      <c r="F909" s="18"/>
      <c r="G909" s="18"/>
      <c r="H909" s="18"/>
      <c r="I909" s="18"/>
    </row>
    <row r="910" spans="3:9" x14ac:dyDescent="0.25">
      <c r="C910" s="18"/>
      <c r="D910" s="18"/>
      <c r="E910" s="18"/>
      <c r="F910" s="18"/>
      <c r="G910" s="18"/>
      <c r="H910" s="18"/>
      <c r="I910" s="18"/>
    </row>
    <row r="911" spans="3:9" x14ac:dyDescent="0.25">
      <c r="C911" s="18"/>
      <c r="D911" s="18"/>
      <c r="E911" s="18"/>
      <c r="F911" s="18"/>
      <c r="G911" s="18"/>
      <c r="H911" s="18"/>
      <c r="I911" s="18"/>
    </row>
    <row r="912" spans="3:9" x14ac:dyDescent="0.25">
      <c r="C912" s="18"/>
      <c r="D912" s="18"/>
      <c r="E912" s="18"/>
      <c r="F912" s="18"/>
      <c r="G912" s="18"/>
      <c r="H912" s="18"/>
      <c r="I912" s="18"/>
    </row>
    <row r="913" spans="3:9" x14ac:dyDescent="0.25">
      <c r="C913" s="18"/>
      <c r="D913" s="18"/>
      <c r="E913" s="18"/>
      <c r="F913" s="18"/>
      <c r="G913" s="18"/>
      <c r="H913" s="18"/>
      <c r="I913" s="18"/>
    </row>
    <row r="914" spans="3:9" x14ac:dyDescent="0.25">
      <c r="C914" s="18"/>
      <c r="D914" s="18"/>
      <c r="E914" s="18"/>
      <c r="F914" s="18"/>
      <c r="G914" s="18"/>
      <c r="H914" s="18"/>
      <c r="I914" s="18"/>
    </row>
    <row r="915" spans="3:9" x14ac:dyDescent="0.25">
      <c r="C915" s="18"/>
      <c r="D915" s="18"/>
      <c r="E915" s="18"/>
      <c r="F915" s="18"/>
      <c r="G915" s="18"/>
      <c r="H915" s="18"/>
      <c r="I915" s="18"/>
    </row>
    <row r="916" spans="3:9" x14ac:dyDescent="0.25">
      <c r="C916" s="18"/>
      <c r="D916" s="18"/>
      <c r="E916" s="18"/>
      <c r="F916" s="18"/>
      <c r="G916" s="18"/>
      <c r="H916" s="18"/>
      <c r="I916" s="18"/>
    </row>
    <row r="917" spans="3:9" x14ac:dyDescent="0.25">
      <c r="C917" s="18"/>
      <c r="D917" s="18"/>
      <c r="E917" s="18"/>
      <c r="F917" s="18"/>
      <c r="G917" s="18"/>
      <c r="H917" s="18"/>
      <c r="I917" s="18"/>
    </row>
    <row r="918" spans="3:9" x14ac:dyDescent="0.25">
      <c r="C918" s="18"/>
      <c r="D918" s="18"/>
      <c r="E918" s="18"/>
      <c r="F918" s="18"/>
      <c r="G918" s="18"/>
      <c r="H918" s="18"/>
      <c r="I918" s="18"/>
    </row>
    <row r="919" spans="3:9" x14ac:dyDescent="0.25">
      <c r="C919" s="18"/>
      <c r="D919" s="18"/>
      <c r="E919" s="18"/>
      <c r="F919" s="18"/>
      <c r="G919" s="18"/>
      <c r="H919" s="18"/>
      <c r="I919" s="18"/>
    </row>
    <row r="920" spans="3:9" x14ac:dyDescent="0.25">
      <c r="C920" s="18"/>
      <c r="D920" s="18"/>
      <c r="E920" s="18"/>
      <c r="F920" s="18"/>
      <c r="G920" s="18"/>
      <c r="H920" s="18"/>
      <c r="I920" s="18"/>
    </row>
    <row r="921" spans="3:9" x14ac:dyDescent="0.25">
      <c r="C921" s="18"/>
      <c r="D921" s="18"/>
      <c r="E921" s="18"/>
      <c r="F921" s="18"/>
      <c r="G921" s="18"/>
      <c r="H921" s="18"/>
      <c r="I921" s="18"/>
    </row>
    <row r="922" spans="3:9" x14ac:dyDescent="0.25">
      <c r="C922" s="18"/>
      <c r="D922" s="18"/>
      <c r="E922" s="18"/>
      <c r="F922" s="18"/>
      <c r="G922" s="18"/>
      <c r="H922" s="18"/>
      <c r="I922" s="18"/>
    </row>
    <row r="923" spans="3:9" x14ac:dyDescent="0.25">
      <c r="C923" s="18"/>
      <c r="D923" s="18"/>
      <c r="E923" s="18"/>
      <c r="F923" s="18"/>
      <c r="G923" s="18"/>
      <c r="H923" s="18"/>
      <c r="I923" s="18"/>
    </row>
    <row r="924" spans="3:9" x14ac:dyDescent="0.25">
      <c r="C924" s="18"/>
      <c r="D924" s="18"/>
      <c r="E924" s="18"/>
      <c r="F924" s="18"/>
      <c r="G924" s="18"/>
      <c r="H924" s="18"/>
      <c r="I924" s="18"/>
    </row>
    <row r="925" spans="3:9" x14ac:dyDescent="0.25">
      <c r="C925" s="18"/>
      <c r="D925" s="18"/>
      <c r="E925" s="18"/>
      <c r="F925" s="18"/>
      <c r="G925" s="18"/>
      <c r="H925" s="18"/>
      <c r="I925" s="18"/>
    </row>
    <row r="926" spans="3:9" x14ac:dyDescent="0.25">
      <c r="C926" s="18"/>
      <c r="D926" s="18"/>
      <c r="E926" s="18"/>
      <c r="F926" s="18"/>
      <c r="G926" s="18"/>
      <c r="H926" s="18"/>
      <c r="I926" s="18"/>
    </row>
    <row r="927" spans="3:9" x14ac:dyDescent="0.25">
      <c r="C927" s="18"/>
      <c r="D927" s="18"/>
      <c r="E927" s="18"/>
      <c r="F927" s="18"/>
      <c r="G927" s="18"/>
      <c r="H927" s="18"/>
      <c r="I927" s="18"/>
    </row>
    <row r="928" spans="3:9" x14ac:dyDescent="0.25">
      <c r="C928" s="18"/>
      <c r="D928" s="18"/>
      <c r="E928" s="18"/>
      <c r="F928" s="18"/>
      <c r="G928" s="18"/>
      <c r="H928" s="18"/>
      <c r="I928" s="18"/>
    </row>
    <row r="929" spans="3:9" x14ac:dyDescent="0.25">
      <c r="C929" s="18"/>
      <c r="D929" s="18"/>
      <c r="E929" s="18"/>
      <c r="F929" s="18"/>
      <c r="G929" s="18"/>
      <c r="H929" s="18"/>
      <c r="I929" s="18"/>
    </row>
    <row r="930" spans="3:9" x14ac:dyDescent="0.25">
      <c r="C930" s="18"/>
      <c r="D930" s="18"/>
      <c r="E930" s="18"/>
      <c r="F930" s="18"/>
      <c r="G930" s="18"/>
      <c r="H930" s="18"/>
      <c r="I930" s="18"/>
    </row>
    <row r="931" spans="3:9" x14ac:dyDescent="0.25">
      <c r="C931" s="18"/>
      <c r="D931" s="18"/>
      <c r="E931" s="18"/>
      <c r="F931" s="18"/>
      <c r="G931" s="18"/>
      <c r="H931" s="18"/>
      <c r="I931" s="18"/>
    </row>
    <row r="932" spans="3:9" x14ac:dyDescent="0.25">
      <c r="C932" s="18"/>
      <c r="D932" s="18"/>
      <c r="E932" s="18"/>
      <c r="F932" s="18"/>
      <c r="G932" s="18"/>
      <c r="H932" s="18"/>
      <c r="I932" s="18"/>
    </row>
    <row r="933" spans="3:9" x14ac:dyDescent="0.25">
      <c r="C933" s="18"/>
      <c r="D933" s="18"/>
      <c r="E933" s="18"/>
      <c r="F933" s="18"/>
      <c r="G933" s="18"/>
      <c r="H933" s="18"/>
      <c r="I933" s="18"/>
    </row>
    <row r="934" spans="3:9" x14ac:dyDescent="0.25">
      <c r="C934" s="18"/>
      <c r="D934" s="18"/>
      <c r="E934" s="18"/>
      <c r="F934" s="18"/>
      <c r="G934" s="18"/>
      <c r="H934" s="18"/>
      <c r="I934" s="18"/>
    </row>
    <row r="935" spans="3:9" x14ac:dyDescent="0.25">
      <c r="C935" s="18"/>
      <c r="D935" s="18"/>
      <c r="E935" s="18"/>
      <c r="F935" s="18"/>
      <c r="G935" s="18"/>
      <c r="H935" s="18"/>
      <c r="I935" s="18"/>
    </row>
    <row r="936" spans="3:9" x14ac:dyDescent="0.25">
      <c r="C936" s="18"/>
      <c r="D936" s="18"/>
      <c r="E936" s="18"/>
      <c r="F936" s="18"/>
      <c r="G936" s="18"/>
      <c r="H936" s="18"/>
      <c r="I936" s="18"/>
    </row>
    <row r="937" spans="3:9" x14ac:dyDescent="0.25">
      <c r="C937" s="18"/>
      <c r="D937" s="18"/>
      <c r="E937" s="18"/>
      <c r="F937" s="18"/>
      <c r="G937" s="18"/>
      <c r="H937" s="18"/>
      <c r="I937" s="18"/>
    </row>
    <row r="938" spans="3:9" x14ac:dyDescent="0.25">
      <c r="C938" s="18"/>
      <c r="D938" s="18"/>
      <c r="E938" s="18"/>
      <c r="F938" s="18"/>
      <c r="G938" s="18"/>
      <c r="H938" s="18"/>
      <c r="I938" s="18"/>
    </row>
    <row r="939" spans="3:9" x14ac:dyDescent="0.25">
      <c r="C939" s="18"/>
      <c r="D939" s="18"/>
      <c r="E939" s="18"/>
      <c r="F939" s="18"/>
      <c r="G939" s="18"/>
      <c r="H939" s="18"/>
      <c r="I939" s="18"/>
    </row>
    <row r="940" spans="3:9" x14ac:dyDescent="0.25">
      <c r="C940" s="18"/>
      <c r="D940" s="18"/>
      <c r="E940" s="18"/>
      <c r="F940" s="18"/>
      <c r="G940" s="18"/>
      <c r="H940" s="18"/>
      <c r="I940" s="18"/>
    </row>
    <row r="941" spans="3:9" x14ac:dyDescent="0.25">
      <c r="C941" s="18"/>
      <c r="D941" s="18"/>
      <c r="E941" s="18"/>
      <c r="F941" s="18"/>
      <c r="G941" s="18"/>
      <c r="H941" s="18"/>
      <c r="I941" s="18"/>
    </row>
    <row r="942" spans="3:9" x14ac:dyDescent="0.25">
      <c r="C942" s="18"/>
      <c r="D942" s="18"/>
      <c r="E942" s="18"/>
      <c r="F942" s="18"/>
      <c r="G942" s="18"/>
      <c r="H942" s="18"/>
      <c r="I942" s="18"/>
    </row>
    <row r="943" spans="3:9" x14ac:dyDescent="0.25">
      <c r="C943" s="18"/>
      <c r="D943" s="18"/>
      <c r="E943" s="18"/>
      <c r="F943" s="18"/>
      <c r="G943" s="18"/>
      <c r="H943" s="18"/>
      <c r="I943" s="18"/>
    </row>
    <row r="944" spans="3:9" x14ac:dyDescent="0.25">
      <c r="C944" s="18"/>
      <c r="D944" s="18"/>
      <c r="E944" s="18"/>
      <c r="F944" s="18"/>
      <c r="G944" s="18"/>
      <c r="H944" s="18"/>
      <c r="I944" s="18"/>
    </row>
    <row r="945" spans="3:9" x14ac:dyDescent="0.25">
      <c r="C945" s="18"/>
      <c r="D945" s="18"/>
      <c r="E945" s="18"/>
      <c r="F945" s="18"/>
      <c r="G945" s="18"/>
      <c r="H945" s="18"/>
      <c r="I945" s="18"/>
    </row>
    <row r="946" spans="3:9" x14ac:dyDescent="0.25">
      <c r="C946" s="18"/>
      <c r="D946" s="18"/>
      <c r="E946" s="18"/>
      <c r="F946" s="18"/>
      <c r="G946" s="18"/>
      <c r="H946" s="18"/>
      <c r="I946" s="18"/>
    </row>
    <row r="947" spans="3:9" x14ac:dyDescent="0.25">
      <c r="C947" s="18"/>
      <c r="D947" s="18"/>
      <c r="E947" s="18"/>
      <c r="F947" s="18"/>
      <c r="G947" s="18"/>
      <c r="H947" s="18"/>
      <c r="I947" s="18"/>
    </row>
    <row r="948" spans="3:9" x14ac:dyDescent="0.25">
      <c r="C948" s="18"/>
      <c r="D948" s="18"/>
      <c r="E948" s="18"/>
      <c r="F948" s="18"/>
      <c r="G948" s="18"/>
      <c r="H948" s="18"/>
      <c r="I948" s="18"/>
    </row>
    <row r="949" spans="3:9" x14ac:dyDescent="0.25">
      <c r="C949" s="18"/>
      <c r="D949" s="18"/>
      <c r="E949" s="18"/>
      <c r="F949" s="18"/>
      <c r="G949" s="18"/>
      <c r="H949" s="18"/>
      <c r="I949" s="18"/>
    </row>
    <row r="950" spans="3:9" x14ac:dyDescent="0.25">
      <c r="C950" s="18"/>
      <c r="D950" s="18"/>
      <c r="E950" s="18"/>
      <c r="F950" s="18"/>
      <c r="G950" s="18"/>
      <c r="H950" s="18"/>
      <c r="I950" s="18"/>
    </row>
    <row r="951" spans="3:9" x14ac:dyDescent="0.25">
      <c r="C951" s="18"/>
      <c r="D951" s="18"/>
      <c r="E951" s="18"/>
      <c r="F951" s="18"/>
      <c r="G951" s="18"/>
      <c r="H951" s="18"/>
      <c r="I951" s="18"/>
    </row>
    <row r="952" spans="3:9" x14ac:dyDescent="0.25">
      <c r="C952" s="18"/>
      <c r="D952" s="18"/>
      <c r="E952" s="18"/>
      <c r="F952" s="18"/>
      <c r="G952" s="18"/>
      <c r="H952" s="18"/>
      <c r="I952" s="18"/>
    </row>
    <row r="953" spans="3:9" x14ac:dyDescent="0.25">
      <c r="C953" s="18"/>
      <c r="D953" s="18"/>
      <c r="E953" s="18"/>
      <c r="F953" s="18"/>
      <c r="G953" s="18"/>
      <c r="H953" s="18"/>
      <c r="I953" s="18"/>
    </row>
    <row r="954" spans="3:9" x14ac:dyDescent="0.25">
      <c r="C954" s="18"/>
      <c r="D954" s="18"/>
      <c r="E954" s="18"/>
      <c r="F954" s="18"/>
      <c r="G954" s="18"/>
      <c r="H954" s="18"/>
      <c r="I954" s="18"/>
    </row>
    <row r="955" spans="3:9" x14ac:dyDescent="0.25">
      <c r="C955" s="18"/>
      <c r="D955" s="18"/>
      <c r="E955" s="18"/>
      <c r="F955" s="18"/>
      <c r="G955" s="18"/>
      <c r="H955" s="18"/>
      <c r="I955" s="18"/>
    </row>
    <row r="956" spans="3:9" x14ac:dyDescent="0.25">
      <c r="C956" s="18"/>
      <c r="D956" s="18"/>
      <c r="E956" s="18"/>
      <c r="F956" s="18"/>
      <c r="G956" s="18"/>
      <c r="H956" s="18"/>
      <c r="I956" s="18"/>
    </row>
    <row r="957" spans="3:9" x14ac:dyDescent="0.25">
      <c r="C957" s="18"/>
      <c r="D957" s="18"/>
      <c r="E957" s="18"/>
      <c r="F957" s="18"/>
      <c r="G957" s="18"/>
      <c r="H957" s="18"/>
      <c r="I957" s="18"/>
    </row>
    <row r="958" spans="3:9" x14ac:dyDescent="0.25">
      <c r="C958" s="18"/>
      <c r="D958" s="18"/>
      <c r="E958" s="18"/>
      <c r="F958" s="18"/>
      <c r="G958" s="18"/>
      <c r="H958" s="18"/>
      <c r="I958" s="18"/>
    </row>
    <row r="959" spans="3:9" x14ac:dyDescent="0.25">
      <c r="C959" s="18"/>
      <c r="D959" s="18"/>
      <c r="E959" s="18"/>
      <c r="F959" s="18"/>
      <c r="G959" s="18"/>
      <c r="H959" s="18"/>
      <c r="I959" s="18"/>
    </row>
    <row r="960" spans="3:9" x14ac:dyDescent="0.25">
      <c r="C960" s="18"/>
      <c r="D960" s="18"/>
      <c r="E960" s="18"/>
      <c r="F960" s="18"/>
      <c r="G960" s="18"/>
      <c r="H960" s="18"/>
      <c r="I960" s="18"/>
    </row>
    <row r="961" spans="3:9" x14ac:dyDescent="0.25">
      <c r="C961" s="18"/>
      <c r="D961" s="18"/>
      <c r="E961" s="18"/>
      <c r="F961" s="18"/>
      <c r="G961" s="18"/>
      <c r="H961" s="18"/>
      <c r="I961" s="18"/>
    </row>
    <row r="962" spans="3:9" x14ac:dyDescent="0.25">
      <c r="C962" s="18"/>
      <c r="D962" s="18"/>
      <c r="E962" s="18"/>
      <c r="F962" s="18"/>
      <c r="G962" s="18"/>
      <c r="H962" s="18"/>
      <c r="I962" s="18"/>
    </row>
    <row r="963" spans="3:9" x14ac:dyDescent="0.25">
      <c r="C963" s="18"/>
      <c r="D963" s="18"/>
      <c r="E963" s="18"/>
      <c r="F963" s="18"/>
      <c r="G963" s="18"/>
      <c r="H963" s="18"/>
      <c r="I963" s="18"/>
    </row>
    <row r="964" spans="3:9" x14ac:dyDescent="0.25">
      <c r="C964" s="18"/>
      <c r="D964" s="18"/>
      <c r="E964" s="18"/>
      <c r="F964" s="18"/>
      <c r="G964" s="18"/>
      <c r="H964" s="18"/>
      <c r="I964" s="18"/>
    </row>
    <row r="965" spans="3:9" x14ac:dyDescent="0.25">
      <c r="C965" s="18"/>
      <c r="D965" s="18"/>
      <c r="E965" s="18"/>
      <c r="F965" s="18"/>
      <c r="G965" s="18"/>
      <c r="H965" s="18"/>
      <c r="I965" s="18"/>
    </row>
    <row r="966" spans="3:9" x14ac:dyDescent="0.25">
      <c r="C966" s="18"/>
      <c r="D966" s="18"/>
      <c r="E966" s="18"/>
      <c r="F966" s="18"/>
      <c r="G966" s="18"/>
      <c r="H966" s="18"/>
      <c r="I966" s="18"/>
    </row>
    <row r="967" spans="3:9" x14ac:dyDescent="0.25">
      <c r="C967" s="18"/>
      <c r="D967" s="18"/>
      <c r="E967" s="18"/>
      <c r="F967" s="18"/>
      <c r="G967" s="18"/>
      <c r="H967" s="18"/>
      <c r="I967" s="18"/>
    </row>
    <row r="968" spans="3:9" x14ac:dyDescent="0.25">
      <c r="C968" s="18"/>
      <c r="D968" s="18"/>
      <c r="E968" s="18"/>
      <c r="F968" s="18"/>
      <c r="G968" s="18"/>
      <c r="H968" s="18"/>
      <c r="I968" s="18"/>
    </row>
    <row r="969" spans="3:9" x14ac:dyDescent="0.25">
      <c r="C969" s="18"/>
      <c r="D969" s="18"/>
      <c r="E969" s="18"/>
      <c r="F969" s="18"/>
      <c r="G969" s="18"/>
      <c r="H969" s="18"/>
      <c r="I969" s="18"/>
    </row>
    <row r="970" spans="3:9" x14ac:dyDescent="0.25">
      <c r="C970" s="18"/>
      <c r="D970" s="18"/>
      <c r="E970" s="18"/>
      <c r="F970" s="18"/>
      <c r="G970" s="18"/>
      <c r="H970" s="18"/>
      <c r="I970" s="18"/>
    </row>
    <row r="971" spans="3:9" x14ac:dyDescent="0.25">
      <c r="C971" s="18"/>
      <c r="D971" s="18"/>
      <c r="E971" s="18"/>
      <c r="F971" s="18"/>
      <c r="G971" s="18"/>
      <c r="H971" s="18"/>
      <c r="I971" s="18"/>
    </row>
    <row r="972" spans="3:9" x14ac:dyDescent="0.25">
      <c r="C972" s="18"/>
      <c r="D972" s="18"/>
      <c r="E972" s="18"/>
      <c r="F972" s="18"/>
      <c r="G972" s="18"/>
      <c r="H972" s="18"/>
      <c r="I972" s="18"/>
    </row>
    <row r="973" spans="3:9" x14ac:dyDescent="0.25">
      <c r="C973" s="18"/>
      <c r="D973" s="18"/>
      <c r="E973" s="18"/>
      <c r="F973" s="18"/>
      <c r="G973" s="18"/>
      <c r="H973" s="18"/>
      <c r="I973" s="18"/>
    </row>
    <row r="974" spans="3:9" x14ac:dyDescent="0.25">
      <c r="C974" s="18"/>
      <c r="D974" s="18"/>
      <c r="E974" s="18"/>
      <c r="F974" s="18"/>
      <c r="G974" s="18"/>
      <c r="H974" s="18"/>
      <c r="I974" s="18"/>
    </row>
    <row r="975" spans="3:9" x14ac:dyDescent="0.25">
      <c r="C975" s="18"/>
      <c r="D975" s="18"/>
      <c r="E975" s="18"/>
      <c r="F975" s="18"/>
      <c r="G975" s="18"/>
      <c r="H975" s="18"/>
      <c r="I975" s="18"/>
    </row>
    <row r="976" spans="3:9" x14ac:dyDescent="0.25">
      <c r="C976" s="18"/>
      <c r="D976" s="18"/>
      <c r="E976" s="18"/>
      <c r="F976" s="18"/>
      <c r="G976" s="18"/>
      <c r="H976" s="18"/>
      <c r="I976" s="18"/>
    </row>
    <row r="977" spans="3:9" x14ac:dyDescent="0.25">
      <c r="C977" s="18"/>
      <c r="D977" s="18"/>
      <c r="E977" s="18"/>
      <c r="F977" s="18"/>
      <c r="G977" s="18"/>
      <c r="H977" s="18"/>
      <c r="I977" s="18"/>
    </row>
    <row r="978" spans="3:9" x14ac:dyDescent="0.25">
      <c r="C978" s="18"/>
      <c r="D978" s="18"/>
      <c r="E978" s="18"/>
      <c r="F978" s="18"/>
      <c r="G978" s="18"/>
      <c r="H978" s="18"/>
      <c r="I978" s="18"/>
    </row>
    <row r="979" spans="3:9" x14ac:dyDescent="0.25">
      <c r="C979" s="18"/>
      <c r="D979" s="18"/>
      <c r="E979" s="18"/>
      <c r="F979" s="18"/>
      <c r="G979" s="18"/>
      <c r="H979" s="18"/>
      <c r="I979" s="18"/>
    </row>
    <row r="980" spans="3:9" x14ac:dyDescent="0.25">
      <c r="C980" s="18"/>
      <c r="D980" s="18"/>
      <c r="E980" s="18"/>
      <c r="F980" s="18"/>
      <c r="G980" s="18"/>
      <c r="H980" s="18"/>
      <c r="I980" s="18"/>
    </row>
    <row r="981" spans="3:9" x14ac:dyDescent="0.25">
      <c r="C981" s="18"/>
      <c r="D981" s="18"/>
      <c r="E981" s="18"/>
      <c r="F981" s="18"/>
      <c r="G981" s="18"/>
      <c r="H981" s="18"/>
      <c r="I981" s="18"/>
    </row>
    <row r="982" spans="3:9" x14ac:dyDescent="0.25">
      <c r="C982" s="18"/>
      <c r="D982" s="18"/>
      <c r="E982" s="18"/>
      <c r="F982" s="18"/>
      <c r="G982" s="18"/>
      <c r="H982" s="18"/>
      <c r="I982" s="18"/>
    </row>
    <row r="983" spans="3:9" x14ac:dyDescent="0.25">
      <c r="C983" s="18"/>
      <c r="D983" s="18"/>
      <c r="E983" s="18"/>
      <c r="F983" s="18"/>
      <c r="G983" s="18"/>
      <c r="H983" s="18"/>
      <c r="I983" s="18"/>
    </row>
    <row r="984" spans="3:9" x14ac:dyDescent="0.25">
      <c r="C984" s="18"/>
      <c r="D984" s="18"/>
      <c r="E984" s="18"/>
      <c r="F984" s="18"/>
      <c r="G984" s="18"/>
      <c r="H984" s="18"/>
      <c r="I984" s="18"/>
    </row>
    <row r="985" spans="3:9" x14ac:dyDescent="0.25">
      <c r="C985" s="18"/>
      <c r="D985" s="18"/>
      <c r="E985" s="18"/>
      <c r="F985" s="18"/>
      <c r="G985" s="18"/>
      <c r="H985" s="18"/>
      <c r="I985" s="18"/>
    </row>
    <row r="986" spans="3:9" x14ac:dyDescent="0.25">
      <c r="C986" s="18"/>
      <c r="D986" s="18"/>
      <c r="E986" s="18"/>
      <c r="F986" s="18"/>
      <c r="G986" s="18"/>
      <c r="H986" s="18"/>
      <c r="I986" s="18"/>
    </row>
    <row r="987" spans="3:9" x14ac:dyDescent="0.25">
      <c r="C987" s="18"/>
      <c r="D987" s="18"/>
      <c r="E987" s="18"/>
      <c r="F987" s="18"/>
      <c r="G987" s="18"/>
      <c r="H987" s="18"/>
      <c r="I987" s="18"/>
    </row>
    <row r="988" spans="3:9" x14ac:dyDescent="0.25">
      <c r="C988" s="18"/>
      <c r="D988" s="18"/>
      <c r="E988" s="18"/>
      <c r="F988" s="18"/>
      <c r="G988" s="18"/>
      <c r="H988" s="18"/>
      <c r="I988" s="18"/>
    </row>
    <row r="989" spans="3:9" x14ac:dyDescent="0.25">
      <c r="C989" s="18"/>
      <c r="D989" s="18"/>
      <c r="E989" s="18"/>
      <c r="F989" s="18"/>
      <c r="G989" s="18"/>
      <c r="H989" s="18"/>
      <c r="I989" s="18"/>
    </row>
    <row r="990" spans="3:9" x14ac:dyDescent="0.25">
      <c r="C990" s="18"/>
      <c r="D990" s="18"/>
      <c r="E990" s="18"/>
      <c r="F990" s="18"/>
      <c r="G990" s="18"/>
      <c r="H990" s="18"/>
      <c r="I990" s="18"/>
    </row>
    <row r="991" spans="3:9" x14ac:dyDescent="0.25">
      <c r="C991" s="18"/>
      <c r="D991" s="18"/>
      <c r="E991" s="18"/>
      <c r="F991" s="18"/>
      <c r="G991" s="18"/>
      <c r="H991" s="18"/>
      <c r="I991" s="18"/>
    </row>
    <row r="992" spans="3:9" x14ac:dyDescent="0.25">
      <c r="C992" s="18"/>
      <c r="D992" s="18"/>
      <c r="E992" s="18"/>
      <c r="F992" s="18"/>
      <c r="G992" s="18"/>
      <c r="H992" s="18"/>
      <c r="I992" s="18"/>
    </row>
    <row r="993" spans="3:9" x14ac:dyDescent="0.25">
      <c r="C993" s="18"/>
      <c r="D993" s="18"/>
      <c r="E993" s="18"/>
      <c r="F993" s="18"/>
      <c r="G993" s="18"/>
      <c r="H993" s="18"/>
      <c r="I993" s="18"/>
    </row>
    <row r="994" spans="3:9" x14ac:dyDescent="0.25">
      <c r="C994" s="18"/>
      <c r="D994" s="18"/>
      <c r="E994" s="18"/>
      <c r="F994" s="18"/>
      <c r="G994" s="18"/>
      <c r="H994" s="18"/>
      <c r="I994" s="18"/>
    </row>
    <row r="995" spans="3:9" x14ac:dyDescent="0.25">
      <c r="C995" s="18"/>
      <c r="D995" s="18"/>
      <c r="E995" s="18"/>
      <c r="F995" s="18"/>
      <c r="G995" s="18"/>
      <c r="H995" s="18"/>
      <c r="I995" s="18"/>
    </row>
    <row r="996" spans="3:9" x14ac:dyDescent="0.25">
      <c r="C996" s="18"/>
      <c r="D996" s="18"/>
      <c r="E996" s="18"/>
      <c r="F996" s="18"/>
      <c r="G996" s="18"/>
      <c r="H996" s="18"/>
      <c r="I996" s="18"/>
    </row>
    <row r="997" spans="3:9" x14ac:dyDescent="0.25">
      <c r="C997" s="18"/>
      <c r="D997" s="18"/>
      <c r="E997" s="18"/>
      <c r="F997" s="18"/>
      <c r="G997" s="18"/>
      <c r="H997" s="18"/>
      <c r="I997" s="18"/>
    </row>
    <row r="998" spans="3:9" x14ac:dyDescent="0.25">
      <c r="C998" s="18"/>
      <c r="D998" s="18"/>
      <c r="E998" s="18"/>
      <c r="F998" s="18"/>
      <c r="G998" s="18"/>
      <c r="H998" s="18"/>
      <c r="I998" s="18"/>
    </row>
    <row r="999" spans="3:9" x14ac:dyDescent="0.25">
      <c r="C999" s="18"/>
      <c r="D999" s="18"/>
      <c r="E999" s="18"/>
      <c r="F999" s="18"/>
      <c r="G999" s="18"/>
      <c r="H999" s="18"/>
      <c r="I999" s="18"/>
    </row>
    <row r="1000" spans="3:9" x14ac:dyDescent="0.25">
      <c r="C1000" s="18"/>
      <c r="D1000" s="18"/>
      <c r="E1000" s="18"/>
      <c r="F1000" s="18"/>
      <c r="G1000" s="18"/>
      <c r="H1000" s="18"/>
      <c r="I1000" s="18"/>
    </row>
    <row r="1001" spans="3:9" x14ac:dyDescent="0.25">
      <c r="C1001" s="18"/>
      <c r="D1001" s="18"/>
      <c r="E1001" s="18"/>
      <c r="F1001" s="18"/>
      <c r="G1001" s="18"/>
      <c r="H1001" s="18"/>
      <c r="I1001" s="18"/>
    </row>
    <row r="1002" spans="3:9" x14ac:dyDescent="0.25">
      <c r="C1002" s="18"/>
      <c r="D1002" s="18"/>
      <c r="E1002" s="18"/>
      <c r="F1002" s="18"/>
      <c r="G1002" s="18"/>
      <c r="H1002" s="18"/>
      <c r="I1002" s="18"/>
    </row>
    <row r="1003" spans="3:9" x14ac:dyDescent="0.25">
      <c r="C1003" s="18"/>
      <c r="D1003" s="18"/>
      <c r="E1003" s="18"/>
      <c r="F1003" s="18"/>
      <c r="G1003" s="18"/>
      <c r="H1003" s="18"/>
      <c r="I1003" s="18"/>
    </row>
    <row r="1004" spans="3:9" x14ac:dyDescent="0.25">
      <c r="C1004" s="18"/>
      <c r="D1004" s="18"/>
      <c r="E1004" s="18"/>
      <c r="F1004" s="18"/>
      <c r="G1004" s="18"/>
      <c r="H1004" s="18"/>
      <c r="I1004" s="18"/>
    </row>
    <row r="1005" spans="3:9" x14ac:dyDescent="0.25">
      <c r="C1005" s="18"/>
      <c r="D1005" s="18"/>
      <c r="E1005" s="18"/>
      <c r="F1005" s="18"/>
      <c r="G1005" s="18"/>
      <c r="H1005" s="18"/>
      <c r="I1005" s="18"/>
    </row>
    <row r="1006" spans="3:9" x14ac:dyDescent="0.25">
      <c r="C1006" s="18"/>
      <c r="D1006" s="18"/>
      <c r="E1006" s="18"/>
      <c r="F1006" s="18"/>
      <c r="G1006" s="18"/>
      <c r="H1006" s="18"/>
      <c r="I1006" s="18"/>
    </row>
    <row r="1007" spans="3:9" x14ac:dyDescent="0.25">
      <c r="C1007" s="18"/>
      <c r="D1007" s="18"/>
      <c r="E1007" s="18"/>
      <c r="F1007" s="18"/>
      <c r="G1007" s="18"/>
      <c r="H1007" s="18"/>
      <c r="I1007" s="18"/>
    </row>
    <row r="1008" spans="3:9" x14ac:dyDescent="0.25">
      <c r="C1008" s="18"/>
      <c r="D1008" s="18"/>
      <c r="E1008" s="18"/>
      <c r="F1008" s="18"/>
      <c r="G1008" s="18"/>
      <c r="H1008" s="18"/>
      <c r="I1008" s="18"/>
    </row>
    <row r="1009" spans="3:9" x14ac:dyDescent="0.25">
      <c r="C1009" s="18"/>
      <c r="D1009" s="18"/>
      <c r="E1009" s="18"/>
      <c r="F1009" s="18"/>
      <c r="G1009" s="18"/>
      <c r="H1009" s="18"/>
      <c r="I1009" s="18"/>
    </row>
    <row r="1010" spans="3:9" x14ac:dyDescent="0.25">
      <c r="C1010" s="18"/>
      <c r="D1010" s="18"/>
      <c r="E1010" s="18"/>
      <c r="F1010" s="18"/>
      <c r="G1010" s="18"/>
      <c r="H1010" s="18"/>
      <c r="I1010" s="18"/>
    </row>
    <row r="1011" spans="3:9" x14ac:dyDescent="0.25">
      <c r="C1011" s="18"/>
      <c r="D1011" s="18"/>
      <c r="E1011" s="18"/>
      <c r="F1011" s="18"/>
      <c r="G1011" s="18"/>
      <c r="H1011" s="18"/>
      <c r="I1011" s="18"/>
    </row>
    <row r="1012" spans="3:9" x14ac:dyDescent="0.25">
      <c r="C1012" s="18"/>
      <c r="D1012" s="18"/>
      <c r="E1012" s="18"/>
      <c r="F1012" s="18"/>
      <c r="G1012" s="18"/>
      <c r="H1012" s="18"/>
      <c r="I1012" s="18"/>
    </row>
    <row r="1013" spans="3:9" x14ac:dyDescent="0.25">
      <c r="C1013" s="18"/>
      <c r="D1013" s="18"/>
      <c r="E1013" s="18"/>
      <c r="F1013" s="18"/>
      <c r="G1013" s="18"/>
      <c r="H1013" s="18"/>
      <c r="I1013" s="18"/>
    </row>
    <row r="1014" spans="3:9" x14ac:dyDescent="0.25">
      <c r="C1014" s="18"/>
      <c r="D1014" s="18"/>
      <c r="E1014" s="18"/>
      <c r="F1014" s="18"/>
      <c r="G1014" s="18"/>
      <c r="H1014" s="18"/>
      <c r="I1014" s="18"/>
    </row>
    <row r="1015" spans="3:9" x14ac:dyDescent="0.25">
      <c r="C1015" s="18"/>
      <c r="D1015" s="18"/>
      <c r="E1015" s="18"/>
      <c r="F1015" s="18"/>
      <c r="G1015" s="18"/>
      <c r="H1015" s="18"/>
      <c r="I1015" s="18"/>
    </row>
    <row r="1016" spans="3:9" x14ac:dyDescent="0.25">
      <c r="C1016" s="18"/>
      <c r="D1016" s="18"/>
      <c r="E1016" s="18"/>
      <c r="F1016" s="18"/>
      <c r="G1016" s="18"/>
      <c r="H1016" s="18"/>
      <c r="I1016" s="18"/>
    </row>
    <row r="1017" spans="3:9" x14ac:dyDescent="0.25">
      <c r="C1017" s="18"/>
      <c r="D1017" s="18"/>
      <c r="E1017" s="18"/>
      <c r="F1017" s="18"/>
      <c r="G1017" s="18"/>
      <c r="H1017" s="18"/>
      <c r="I1017" s="18"/>
    </row>
    <row r="1018" spans="3:9" x14ac:dyDescent="0.25">
      <c r="C1018" s="18"/>
      <c r="D1018" s="18"/>
      <c r="E1018" s="18"/>
      <c r="F1018" s="18"/>
      <c r="G1018" s="18"/>
      <c r="H1018" s="18"/>
      <c r="I1018" s="18"/>
    </row>
    <row r="1019" spans="3:9" x14ac:dyDescent="0.25">
      <c r="C1019" s="18"/>
      <c r="D1019" s="18"/>
      <c r="E1019" s="18"/>
      <c r="F1019" s="18"/>
      <c r="G1019" s="18"/>
      <c r="H1019" s="18"/>
      <c r="I1019" s="18"/>
    </row>
    <row r="1020" spans="3:9" x14ac:dyDescent="0.25">
      <c r="C1020" s="18"/>
      <c r="D1020" s="18"/>
      <c r="E1020" s="18"/>
      <c r="F1020" s="18"/>
      <c r="G1020" s="18"/>
      <c r="H1020" s="18"/>
      <c r="I1020" s="18"/>
    </row>
    <row r="1021" spans="3:9" x14ac:dyDescent="0.25">
      <c r="C1021" s="18"/>
      <c r="D1021" s="18"/>
      <c r="E1021" s="18"/>
      <c r="F1021" s="18"/>
      <c r="G1021" s="18"/>
      <c r="H1021" s="18"/>
      <c r="I1021" s="18"/>
    </row>
    <row r="1022" spans="3:9" x14ac:dyDescent="0.25">
      <c r="C1022" s="18"/>
      <c r="D1022" s="18"/>
      <c r="E1022" s="18"/>
      <c r="F1022" s="18"/>
      <c r="G1022" s="18"/>
      <c r="H1022" s="18"/>
      <c r="I1022" s="18"/>
    </row>
    <row r="1023" spans="3:9" x14ac:dyDescent="0.25">
      <c r="C1023" s="18"/>
      <c r="D1023" s="18"/>
      <c r="E1023" s="18"/>
      <c r="F1023" s="18"/>
      <c r="G1023" s="18"/>
      <c r="H1023" s="18"/>
      <c r="I1023" s="18"/>
    </row>
    <row r="1024" spans="3:9" x14ac:dyDescent="0.25">
      <c r="C1024" s="18"/>
      <c r="D1024" s="18"/>
      <c r="E1024" s="18"/>
      <c r="F1024" s="18"/>
      <c r="G1024" s="18"/>
      <c r="H1024" s="18"/>
      <c r="I1024" s="18"/>
    </row>
    <row r="1025" spans="3:9" x14ac:dyDescent="0.25">
      <c r="C1025" s="18"/>
      <c r="D1025" s="18"/>
      <c r="E1025" s="18"/>
      <c r="F1025" s="18"/>
      <c r="G1025" s="18"/>
      <c r="H1025" s="18"/>
      <c r="I1025" s="18"/>
    </row>
    <row r="1026" spans="3:9" x14ac:dyDescent="0.25">
      <c r="C1026" s="18"/>
      <c r="D1026" s="18"/>
      <c r="E1026" s="18"/>
      <c r="F1026" s="18"/>
      <c r="G1026" s="18"/>
      <c r="H1026" s="18"/>
      <c r="I1026" s="18"/>
    </row>
    <row r="1027" spans="3:9" x14ac:dyDescent="0.25">
      <c r="C1027" s="18"/>
      <c r="D1027" s="18"/>
      <c r="E1027" s="18"/>
      <c r="F1027" s="18"/>
      <c r="G1027" s="18"/>
      <c r="H1027" s="18"/>
      <c r="I1027" s="18"/>
    </row>
    <row r="1028" spans="3:9" x14ac:dyDescent="0.25">
      <c r="C1028" s="18"/>
      <c r="D1028" s="18"/>
      <c r="E1028" s="18"/>
      <c r="F1028" s="18"/>
      <c r="G1028" s="18"/>
      <c r="H1028" s="18"/>
      <c r="I1028" s="18"/>
    </row>
    <row r="1029" spans="3:9" x14ac:dyDescent="0.25">
      <c r="C1029" s="18"/>
      <c r="D1029" s="18"/>
      <c r="E1029" s="18"/>
      <c r="F1029" s="18"/>
      <c r="G1029" s="18"/>
      <c r="H1029" s="18"/>
      <c r="I1029" s="18"/>
    </row>
    <row r="1030" spans="3:9" x14ac:dyDescent="0.25">
      <c r="C1030" s="18"/>
      <c r="D1030" s="18"/>
      <c r="E1030" s="18"/>
      <c r="F1030" s="18"/>
      <c r="G1030" s="18"/>
      <c r="H1030" s="18"/>
      <c r="I1030" s="18"/>
    </row>
    <row r="1031" spans="3:9" x14ac:dyDescent="0.25">
      <c r="C1031" s="18"/>
      <c r="D1031" s="18"/>
      <c r="E1031" s="18"/>
      <c r="F1031" s="18"/>
      <c r="G1031" s="18"/>
      <c r="H1031" s="18"/>
      <c r="I1031" s="18"/>
    </row>
    <row r="1032" spans="3:9" x14ac:dyDescent="0.25">
      <c r="C1032" s="18"/>
      <c r="D1032" s="18"/>
      <c r="E1032" s="18"/>
      <c r="F1032" s="18"/>
      <c r="G1032" s="18"/>
      <c r="H1032" s="18"/>
      <c r="I1032" s="18"/>
    </row>
    <row r="1033" spans="3:9" x14ac:dyDescent="0.25">
      <c r="C1033" s="18"/>
      <c r="D1033" s="18"/>
      <c r="E1033" s="18"/>
      <c r="F1033" s="18"/>
      <c r="G1033" s="18"/>
      <c r="H1033" s="18"/>
      <c r="I1033" s="18"/>
    </row>
    <row r="1034" spans="3:9" x14ac:dyDescent="0.25">
      <c r="C1034" s="18"/>
      <c r="D1034" s="18"/>
      <c r="E1034" s="18"/>
      <c r="F1034" s="18"/>
      <c r="G1034" s="18"/>
      <c r="H1034" s="18"/>
      <c r="I1034" s="18"/>
    </row>
    <row r="1035" spans="3:9" x14ac:dyDescent="0.25">
      <c r="C1035" s="18"/>
      <c r="D1035" s="18"/>
      <c r="E1035" s="18"/>
      <c r="F1035" s="18"/>
      <c r="G1035" s="18"/>
      <c r="H1035" s="18"/>
      <c r="I1035" s="18"/>
    </row>
    <row r="1036" spans="3:9" x14ac:dyDescent="0.25">
      <c r="C1036" s="18"/>
      <c r="D1036" s="18"/>
      <c r="E1036" s="18"/>
      <c r="F1036" s="18"/>
      <c r="G1036" s="18"/>
      <c r="H1036" s="18"/>
      <c r="I1036" s="18"/>
    </row>
    <row r="1037" spans="3:9" x14ac:dyDescent="0.25">
      <c r="C1037" s="18"/>
      <c r="D1037" s="18"/>
      <c r="E1037" s="18"/>
      <c r="F1037" s="18"/>
      <c r="G1037" s="18"/>
      <c r="H1037" s="18"/>
      <c r="I1037" s="18"/>
    </row>
    <row r="1038" spans="3:9" x14ac:dyDescent="0.25">
      <c r="C1038" s="18"/>
      <c r="D1038" s="18"/>
      <c r="E1038" s="18"/>
      <c r="F1038" s="18"/>
      <c r="G1038" s="18"/>
      <c r="H1038" s="18"/>
      <c r="I1038" s="18"/>
    </row>
    <row r="1039" spans="3:9" x14ac:dyDescent="0.25">
      <c r="C1039" s="18"/>
      <c r="D1039" s="18"/>
      <c r="E1039" s="18"/>
      <c r="F1039" s="18"/>
      <c r="G1039" s="18"/>
      <c r="H1039" s="18"/>
      <c r="I1039" s="18"/>
    </row>
    <row r="1040" spans="3:9" x14ac:dyDescent="0.25">
      <c r="C1040" s="18"/>
      <c r="D1040" s="18"/>
      <c r="E1040" s="18"/>
      <c r="F1040" s="18"/>
      <c r="G1040" s="18"/>
      <c r="H1040" s="18"/>
      <c r="I1040" s="18"/>
    </row>
    <row r="1041" spans="3:9" x14ac:dyDescent="0.25">
      <c r="C1041" s="18"/>
      <c r="D1041" s="18"/>
      <c r="E1041" s="18"/>
      <c r="F1041" s="18"/>
      <c r="G1041" s="18"/>
      <c r="H1041" s="18"/>
      <c r="I1041" s="18"/>
    </row>
    <row r="1042" spans="3:9" x14ac:dyDescent="0.25">
      <c r="C1042" s="18"/>
      <c r="D1042" s="18"/>
      <c r="E1042" s="18"/>
      <c r="F1042" s="18"/>
      <c r="G1042" s="18"/>
      <c r="H1042" s="18"/>
      <c r="I1042" s="18"/>
    </row>
    <row r="1043" spans="3:9" x14ac:dyDescent="0.25">
      <c r="C1043" s="18"/>
      <c r="D1043" s="18"/>
      <c r="E1043" s="18"/>
      <c r="F1043" s="18"/>
      <c r="G1043" s="18"/>
      <c r="H1043" s="18"/>
      <c r="I1043" s="18"/>
    </row>
    <row r="1044" spans="3:9" x14ac:dyDescent="0.25">
      <c r="C1044" s="18"/>
      <c r="D1044" s="18"/>
      <c r="E1044" s="18"/>
      <c r="F1044" s="18"/>
      <c r="G1044" s="18"/>
      <c r="H1044" s="18"/>
      <c r="I1044" s="18"/>
    </row>
    <row r="1045" spans="3:9" x14ac:dyDescent="0.25">
      <c r="C1045" s="18"/>
      <c r="D1045" s="18"/>
      <c r="E1045" s="18"/>
      <c r="F1045" s="18"/>
      <c r="G1045" s="18"/>
      <c r="H1045" s="18"/>
      <c r="I1045" s="18"/>
    </row>
    <row r="1046" spans="3:9" x14ac:dyDescent="0.25">
      <c r="C1046" s="18"/>
      <c r="D1046" s="18"/>
      <c r="E1046" s="18"/>
      <c r="F1046" s="18"/>
      <c r="G1046" s="18"/>
      <c r="H1046" s="18"/>
      <c r="I1046" s="18"/>
    </row>
    <row r="1047" spans="3:9" x14ac:dyDescent="0.25">
      <c r="C1047" s="18"/>
      <c r="D1047" s="18"/>
      <c r="E1047" s="18"/>
      <c r="F1047" s="18"/>
      <c r="G1047" s="18"/>
      <c r="H1047" s="18"/>
      <c r="I1047" s="18"/>
    </row>
    <row r="1048" spans="3:9" x14ac:dyDescent="0.25">
      <c r="C1048" s="18"/>
      <c r="D1048" s="18"/>
      <c r="E1048" s="18"/>
      <c r="F1048" s="18"/>
      <c r="G1048" s="18"/>
      <c r="H1048" s="18"/>
      <c r="I1048" s="18"/>
    </row>
    <row r="1049" spans="3:9" x14ac:dyDescent="0.25">
      <c r="C1049" s="18"/>
      <c r="D1049" s="18"/>
      <c r="E1049" s="18"/>
      <c r="F1049" s="18"/>
      <c r="G1049" s="18"/>
      <c r="H1049" s="18"/>
      <c r="I1049" s="18"/>
    </row>
    <row r="1050" spans="3:9" x14ac:dyDescent="0.25">
      <c r="C1050" s="18"/>
      <c r="D1050" s="18"/>
      <c r="E1050" s="18"/>
      <c r="F1050" s="18"/>
      <c r="G1050" s="18"/>
      <c r="H1050" s="18"/>
      <c r="I1050" s="18"/>
    </row>
    <row r="1051" spans="3:9" x14ac:dyDescent="0.25">
      <c r="C1051" s="18"/>
      <c r="D1051" s="18"/>
      <c r="E1051" s="18"/>
      <c r="F1051" s="18"/>
      <c r="G1051" s="18"/>
      <c r="H1051" s="18"/>
      <c r="I1051" s="18"/>
    </row>
    <row r="1052" spans="3:9" x14ac:dyDescent="0.25">
      <c r="C1052" s="18"/>
      <c r="D1052" s="18"/>
      <c r="E1052" s="18"/>
      <c r="F1052" s="18"/>
      <c r="G1052" s="18"/>
      <c r="H1052" s="18"/>
      <c r="I1052" s="18"/>
    </row>
    <row r="1053" spans="3:9" x14ac:dyDescent="0.25">
      <c r="C1053" s="18"/>
      <c r="D1053" s="18"/>
      <c r="E1053" s="18"/>
      <c r="F1053" s="18"/>
      <c r="G1053" s="18"/>
      <c r="H1053" s="18"/>
      <c r="I1053" s="18"/>
    </row>
    <row r="1054" spans="3:9" x14ac:dyDescent="0.25">
      <c r="C1054" s="18"/>
      <c r="D1054" s="18"/>
      <c r="E1054" s="18"/>
      <c r="F1054" s="18"/>
      <c r="G1054" s="18"/>
      <c r="H1054" s="18"/>
      <c r="I1054" s="18"/>
    </row>
    <row r="1055" spans="3:9" x14ac:dyDescent="0.25">
      <c r="C1055" s="18"/>
      <c r="D1055" s="18"/>
      <c r="E1055" s="18"/>
      <c r="F1055" s="18"/>
      <c r="G1055" s="18"/>
      <c r="H1055" s="18"/>
      <c r="I1055" s="18"/>
    </row>
    <row r="1056" spans="3:9" x14ac:dyDescent="0.25">
      <c r="C1056" s="18"/>
      <c r="D1056" s="18"/>
      <c r="E1056" s="18"/>
      <c r="F1056" s="18"/>
      <c r="G1056" s="18"/>
      <c r="H1056" s="18"/>
      <c r="I1056" s="18"/>
    </row>
    <row r="1057" spans="3:9" x14ac:dyDescent="0.25">
      <c r="C1057" s="18"/>
      <c r="D1057" s="18"/>
      <c r="E1057" s="18"/>
      <c r="F1057" s="18"/>
      <c r="G1057" s="18"/>
      <c r="H1057" s="18"/>
      <c r="I1057" s="18"/>
    </row>
    <row r="1058" spans="3:9" x14ac:dyDescent="0.25">
      <c r="C1058" s="18"/>
      <c r="D1058" s="18"/>
      <c r="E1058" s="18"/>
      <c r="F1058" s="18"/>
      <c r="G1058" s="18"/>
      <c r="H1058" s="18"/>
      <c r="I1058" s="18"/>
    </row>
    <row r="1059" spans="3:9" x14ac:dyDescent="0.25">
      <c r="C1059" s="18"/>
      <c r="D1059" s="18"/>
      <c r="E1059" s="18"/>
      <c r="F1059" s="18"/>
      <c r="G1059" s="18"/>
      <c r="H1059" s="18"/>
      <c r="I1059" s="18"/>
    </row>
    <row r="1060" spans="3:9" x14ac:dyDescent="0.25">
      <c r="C1060" s="18"/>
      <c r="D1060" s="18"/>
      <c r="E1060" s="18"/>
      <c r="F1060" s="18"/>
      <c r="G1060" s="18"/>
      <c r="H1060" s="18"/>
      <c r="I1060" s="18"/>
    </row>
    <row r="1061" spans="3:9" x14ac:dyDescent="0.25">
      <c r="C1061" s="18"/>
      <c r="D1061" s="18"/>
      <c r="E1061" s="18"/>
      <c r="F1061" s="18"/>
      <c r="G1061" s="18"/>
      <c r="H1061" s="18"/>
      <c r="I1061" s="18"/>
    </row>
    <row r="1062" spans="3:9" x14ac:dyDescent="0.25">
      <c r="C1062" s="18"/>
      <c r="D1062" s="18"/>
      <c r="E1062" s="18"/>
      <c r="F1062" s="18"/>
      <c r="G1062" s="18"/>
      <c r="H1062" s="18"/>
      <c r="I1062" s="18"/>
    </row>
    <row r="1063" spans="3:9" x14ac:dyDescent="0.25">
      <c r="C1063" s="18"/>
      <c r="D1063" s="18"/>
      <c r="E1063" s="18"/>
      <c r="F1063" s="18"/>
      <c r="G1063" s="18"/>
      <c r="H1063" s="18"/>
      <c r="I1063" s="18"/>
    </row>
    <row r="1064" spans="3:9" x14ac:dyDescent="0.25">
      <c r="C1064" s="18"/>
      <c r="D1064" s="18"/>
      <c r="E1064" s="18"/>
      <c r="F1064" s="18"/>
      <c r="G1064" s="18"/>
      <c r="H1064" s="18"/>
      <c r="I1064" s="18"/>
    </row>
    <row r="1065" spans="3:9" x14ac:dyDescent="0.25">
      <c r="C1065" s="18"/>
      <c r="D1065" s="18"/>
      <c r="E1065" s="18"/>
      <c r="F1065" s="18"/>
      <c r="G1065" s="18"/>
      <c r="H1065" s="18"/>
      <c r="I1065" s="18"/>
    </row>
    <row r="1066" spans="3:9" x14ac:dyDescent="0.25">
      <c r="C1066" s="18"/>
      <c r="D1066" s="18"/>
      <c r="E1066" s="18"/>
      <c r="F1066" s="18"/>
      <c r="G1066" s="18"/>
      <c r="H1066" s="18"/>
      <c r="I1066" s="18"/>
    </row>
    <row r="1067" spans="3:9" x14ac:dyDescent="0.25">
      <c r="C1067" s="18"/>
      <c r="D1067" s="18"/>
      <c r="E1067" s="18"/>
      <c r="F1067" s="18"/>
      <c r="G1067" s="18"/>
      <c r="H1067" s="18"/>
      <c r="I1067" s="18"/>
    </row>
    <row r="1068" spans="3:9" x14ac:dyDescent="0.25">
      <c r="C1068" s="18"/>
      <c r="D1068" s="18"/>
      <c r="E1068" s="18"/>
      <c r="F1068" s="18"/>
      <c r="G1068" s="18"/>
      <c r="H1068" s="18"/>
      <c r="I1068" s="18"/>
    </row>
    <row r="1069" spans="3:9" x14ac:dyDescent="0.25">
      <c r="C1069" s="18"/>
      <c r="D1069" s="18"/>
      <c r="E1069" s="18"/>
      <c r="F1069" s="18"/>
      <c r="G1069" s="18"/>
      <c r="H1069" s="18"/>
      <c r="I1069" s="18"/>
    </row>
    <row r="1070" spans="3:9" x14ac:dyDescent="0.25">
      <c r="C1070" s="18"/>
      <c r="D1070" s="18"/>
      <c r="E1070" s="18"/>
      <c r="F1070" s="18"/>
      <c r="G1070" s="18"/>
      <c r="H1070" s="18"/>
      <c r="I1070" s="18"/>
    </row>
    <row r="1071" spans="3:9" x14ac:dyDescent="0.25">
      <c r="C1071" s="18"/>
      <c r="D1071" s="18"/>
      <c r="E1071" s="18"/>
      <c r="F1071" s="18"/>
      <c r="G1071" s="18"/>
      <c r="H1071" s="18"/>
      <c r="I1071" s="18"/>
    </row>
    <row r="1072" spans="3:9" x14ac:dyDescent="0.25">
      <c r="C1072" s="18"/>
      <c r="D1072" s="18"/>
      <c r="E1072" s="18"/>
      <c r="F1072" s="18"/>
      <c r="G1072" s="18"/>
      <c r="H1072" s="18"/>
      <c r="I1072" s="18"/>
    </row>
    <row r="1073" spans="3:9" x14ac:dyDescent="0.25">
      <c r="C1073" s="18"/>
      <c r="D1073" s="18"/>
      <c r="E1073" s="18"/>
      <c r="F1073" s="18"/>
      <c r="G1073" s="18"/>
      <c r="H1073" s="18"/>
      <c r="I1073" s="18"/>
    </row>
    <row r="1074" spans="3:9" x14ac:dyDescent="0.25">
      <c r="C1074" s="18"/>
      <c r="D1074" s="18"/>
      <c r="E1074" s="18"/>
      <c r="F1074" s="18"/>
      <c r="G1074" s="18"/>
      <c r="H1074" s="18"/>
      <c r="I1074" s="18"/>
    </row>
    <row r="1075" spans="3:9" x14ac:dyDescent="0.25">
      <c r="C1075" s="18"/>
      <c r="D1075" s="18"/>
      <c r="E1075" s="18"/>
      <c r="F1075" s="18"/>
      <c r="G1075" s="18"/>
      <c r="H1075" s="18"/>
      <c r="I1075" s="18"/>
    </row>
    <row r="1076" spans="3:9" x14ac:dyDescent="0.25">
      <c r="C1076" s="18"/>
      <c r="D1076" s="18"/>
      <c r="E1076" s="18"/>
      <c r="F1076" s="18"/>
      <c r="G1076" s="18"/>
      <c r="H1076" s="18"/>
      <c r="I1076" s="18"/>
    </row>
    <row r="1077" spans="3:9" x14ac:dyDescent="0.25">
      <c r="C1077" s="18"/>
      <c r="D1077" s="18"/>
      <c r="E1077" s="18"/>
      <c r="F1077" s="18"/>
      <c r="G1077" s="18"/>
      <c r="H1077" s="18"/>
      <c r="I1077" s="18"/>
    </row>
    <row r="1078" spans="3:9" x14ac:dyDescent="0.25">
      <c r="C1078" s="18"/>
      <c r="D1078" s="18"/>
      <c r="E1078" s="18"/>
      <c r="F1078" s="18"/>
      <c r="G1078" s="18"/>
      <c r="H1078" s="18"/>
      <c r="I1078" s="18"/>
    </row>
    <row r="1079" spans="3:9" x14ac:dyDescent="0.25">
      <c r="C1079" s="18"/>
      <c r="D1079" s="18"/>
      <c r="E1079" s="18"/>
      <c r="F1079" s="18"/>
      <c r="G1079" s="18"/>
      <c r="H1079" s="18"/>
      <c r="I1079" s="18"/>
    </row>
    <row r="1080" spans="3:9" x14ac:dyDescent="0.25">
      <c r="C1080" s="18"/>
      <c r="D1080" s="18"/>
      <c r="E1080" s="18"/>
      <c r="F1080" s="18"/>
      <c r="G1080" s="18"/>
      <c r="H1080" s="18"/>
      <c r="I1080" s="18"/>
    </row>
    <row r="1081" spans="3:9" x14ac:dyDescent="0.25">
      <c r="C1081" s="18"/>
      <c r="D1081" s="18"/>
      <c r="E1081" s="18"/>
      <c r="F1081" s="18"/>
      <c r="G1081" s="18"/>
      <c r="H1081" s="18"/>
      <c r="I1081" s="18"/>
    </row>
    <row r="1082" spans="3:9" x14ac:dyDescent="0.25">
      <c r="C1082" s="18"/>
      <c r="D1082" s="18"/>
      <c r="E1082" s="18"/>
      <c r="F1082" s="18"/>
      <c r="G1082" s="18"/>
      <c r="H1082" s="18"/>
      <c r="I1082" s="18"/>
    </row>
    <row r="1083" spans="3:9" x14ac:dyDescent="0.25">
      <c r="C1083" s="18"/>
      <c r="D1083" s="18"/>
      <c r="E1083" s="18"/>
      <c r="F1083" s="18"/>
      <c r="G1083" s="18"/>
      <c r="H1083" s="18"/>
      <c r="I1083" s="18"/>
    </row>
    <row r="1084" spans="3:9" x14ac:dyDescent="0.25">
      <c r="C1084" s="18"/>
      <c r="D1084" s="18"/>
      <c r="E1084" s="18"/>
      <c r="F1084" s="18"/>
      <c r="G1084" s="18"/>
      <c r="H1084" s="18"/>
      <c r="I1084" s="18"/>
    </row>
    <row r="1085" spans="3:9" x14ac:dyDescent="0.25">
      <c r="C1085" s="18"/>
      <c r="D1085" s="18"/>
      <c r="E1085" s="18"/>
      <c r="F1085" s="18"/>
      <c r="G1085" s="18"/>
      <c r="H1085" s="18"/>
      <c r="I1085" s="18"/>
    </row>
    <row r="1086" spans="3:9" x14ac:dyDescent="0.25">
      <c r="C1086" s="18"/>
      <c r="D1086" s="18"/>
      <c r="E1086" s="18"/>
      <c r="F1086" s="18"/>
      <c r="G1086" s="18"/>
      <c r="H1086" s="18"/>
      <c r="I1086" s="18"/>
    </row>
    <row r="1087" spans="3:9" x14ac:dyDescent="0.25">
      <c r="C1087" s="18"/>
      <c r="D1087" s="18"/>
      <c r="E1087" s="18"/>
      <c r="F1087" s="18"/>
      <c r="G1087" s="18"/>
      <c r="H1087" s="18"/>
      <c r="I1087" s="18"/>
    </row>
    <row r="1088" spans="3:9" x14ac:dyDescent="0.25">
      <c r="C1088" s="18"/>
      <c r="D1088" s="18"/>
      <c r="E1088" s="18"/>
      <c r="F1088" s="18"/>
      <c r="G1088" s="18"/>
      <c r="H1088" s="18"/>
      <c r="I1088" s="18"/>
    </row>
    <row r="1089" spans="3:9" x14ac:dyDescent="0.25">
      <c r="C1089" s="18"/>
      <c r="D1089" s="18"/>
      <c r="E1089" s="18"/>
      <c r="F1089" s="18"/>
      <c r="G1089" s="18"/>
      <c r="H1089" s="18"/>
      <c r="I1089" s="18"/>
    </row>
    <row r="1090" spans="3:9" x14ac:dyDescent="0.25">
      <c r="C1090" s="18"/>
      <c r="D1090" s="18"/>
      <c r="E1090" s="18"/>
      <c r="F1090" s="18"/>
      <c r="G1090" s="18"/>
      <c r="H1090" s="18"/>
      <c r="I1090" s="18"/>
    </row>
    <row r="1091" spans="3:9" x14ac:dyDescent="0.25">
      <c r="C1091" s="18"/>
      <c r="D1091" s="18"/>
      <c r="E1091" s="18"/>
      <c r="F1091" s="18"/>
      <c r="G1091" s="18"/>
      <c r="H1091" s="18"/>
      <c r="I1091" s="18"/>
    </row>
    <row r="1092" spans="3:9" x14ac:dyDescent="0.25">
      <c r="C1092" s="18"/>
      <c r="D1092" s="18"/>
      <c r="E1092" s="18"/>
      <c r="F1092" s="18"/>
      <c r="G1092" s="18"/>
      <c r="H1092" s="18"/>
      <c r="I1092" s="18"/>
    </row>
    <row r="1093" spans="3:9" x14ac:dyDescent="0.25">
      <c r="C1093" s="18"/>
      <c r="D1093" s="18"/>
      <c r="E1093" s="18"/>
      <c r="F1093" s="18"/>
      <c r="G1093" s="18"/>
      <c r="H1093" s="18"/>
      <c r="I1093" s="18"/>
    </row>
    <row r="1094" spans="3:9" x14ac:dyDescent="0.25">
      <c r="C1094" s="18"/>
      <c r="D1094" s="18"/>
      <c r="E1094" s="18"/>
      <c r="F1094" s="18"/>
      <c r="G1094" s="18"/>
      <c r="H1094" s="18"/>
      <c r="I1094" s="18"/>
    </row>
    <row r="1095" spans="3:9" x14ac:dyDescent="0.25">
      <c r="C1095" s="18"/>
      <c r="D1095" s="18"/>
      <c r="E1095" s="18"/>
      <c r="F1095" s="18"/>
      <c r="G1095" s="18"/>
      <c r="H1095" s="18"/>
      <c r="I1095" s="18"/>
    </row>
    <row r="1096" spans="3:9" x14ac:dyDescent="0.25">
      <c r="C1096" s="18"/>
      <c r="D1096" s="18"/>
      <c r="E1096" s="18"/>
      <c r="F1096" s="18"/>
      <c r="G1096" s="18"/>
      <c r="H1096" s="18"/>
      <c r="I1096" s="18"/>
    </row>
    <row r="1097" spans="3:9" x14ac:dyDescent="0.25">
      <c r="C1097" s="18"/>
      <c r="D1097" s="18"/>
      <c r="E1097" s="18"/>
      <c r="F1097" s="18"/>
      <c r="G1097" s="18"/>
      <c r="H1097" s="18"/>
      <c r="I1097" s="18"/>
    </row>
    <row r="1098" spans="3:9" x14ac:dyDescent="0.25">
      <c r="C1098" s="18"/>
      <c r="D1098" s="18"/>
      <c r="E1098" s="18"/>
      <c r="F1098" s="18"/>
      <c r="G1098" s="18"/>
      <c r="H1098" s="18"/>
      <c r="I1098" s="18"/>
    </row>
    <row r="1099" spans="3:9" x14ac:dyDescent="0.25">
      <c r="C1099" s="18"/>
      <c r="D1099" s="18"/>
      <c r="E1099" s="18"/>
      <c r="F1099" s="18"/>
      <c r="G1099" s="18"/>
      <c r="H1099" s="18"/>
      <c r="I1099" s="18"/>
    </row>
    <row r="1100" spans="3:9" x14ac:dyDescent="0.25">
      <c r="C1100" s="18"/>
      <c r="D1100" s="18"/>
      <c r="E1100" s="18"/>
      <c r="F1100" s="18"/>
      <c r="G1100" s="18"/>
      <c r="H1100" s="18"/>
      <c r="I1100" s="18"/>
    </row>
    <row r="1101" spans="3:9" x14ac:dyDescent="0.25">
      <c r="C1101" s="18"/>
      <c r="D1101" s="18"/>
      <c r="E1101" s="18"/>
      <c r="F1101" s="18"/>
      <c r="G1101" s="18"/>
      <c r="H1101" s="18"/>
      <c r="I1101" s="18"/>
    </row>
    <row r="1102" spans="3:9" x14ac:dyDescent="0.25">
      <c r="C1102" s="18"/>
      <c r="D1102" s="18"/>
      <c r="E1102" s="18"/>
      <c r="F1102" s="18"/>
      <c r="G1102" s="18"/>
      <c r="H1102" s="18"/>
      <c r="I1102" s="18"/>
    </row>
    <row r="1103" spans="3:9" x14ac:dyDescent="0.25">
      <c r="C1103" s="18"/>
      <c r="D1103" s="18"/>
      <c r="E1103" s="18"/>
      <c r="F1103" s="18"/>
      <c r="G1103" s="18"/>
      <c r="H1103" s="18"/>
      <c r="I1103" s="18"/>
    </row>
    <row r="1104" spans="3:9" x14ac:dyDescent="0.25">
      <c r="C1104" s="18"/>
      <c r="D1104" s="18"/>
      <c r="E1104" s="18"/>
      <c r="F1104" s="18"/>
      <c r="G1104" s="18"/>
      <c r="H1104" s="18"/>
      <c r="I1104" s="18"/>
    </row>
    <row r="1105" spans="3:9" x14ac:dyDescent="0.25">
      <c r="C1105" s="18"/>
      <c r="D1105" s="18"/>
      <c r="E1105" s="18"/>
      <c r="F1105" s="18"/>
      <c r="G1105" s="18"/>
      <c r="H1105" s="18"/>
      <c r="I1105" s="18"/>
    </row>
    <row r="1106" spans="3:9" x14ac:dyDescent="0.25">
      <c r="C1106" s="18"/>
      <c r="D1106" s="18"/>
      <c r="E1106" s="18"/>
      <c r="F1106" s="18"/>
      <c r="G1106" s="18"/>
      <c r="H1106" s="18"/>
      <c r="I1106" s="18"/>
    </row>
    <row r="1107" spans="3:9" x14ac:dyDescent="0.25">
      <c r="C1107" s="18"/>
      <c r="D1107" s="18"/>
      <c r="E1107" s="18"/>
      <c r="F1107" s="18"/>
      <c r="G1107" s="18"/>
      <c r="H1107" s="18"/>
      <c r="I1107" s="18"/>
    </row>
    <row r="1108" spans="3:9" x14ac:dyDescent="0.25">
      <c r="C1108" s="18"/>
      <c r="D1108" s="18"/>
      <c r="E1108" s="18"/>
      <c r="F1108" s="18"/>
      <c r="G1108" s="18"/>
      <c r="H1108" s="18"/>
      <c r="I1108" s="18"/>
    </row>
    <row r="1109" spans="3:9" x14ac:dyDescent="0.25">
      <c r="C1109" s="18"/>
      <c r="D1109" s="18"/>
      <c r="E1109" s="18"/>
      <c r="F1109" s="18"/>
      <c r="G1109" s="18"/>
      <c r="H1109" s="18"/>
      <c r="I1109" s="18"/>
    </row>
    <row r="1110" spans="3:9" x14ac:dyDescent="0.25">
      <c r="C1110" s="18"/>
      <c r="D1110" s="18"/>
      <c r="E1110" s="18"/>
      <c r="F1110" s="18"/>
      <c r="G1110" s="18"/>
      <c r="H1110" s="18"/>
      <c r="I1110" s="18"/>
    </row>
    <row r="1111" spans="3:9" x14ac:dyDescent="0.25">
      <c r="C1111" s="18"/>
      <c r="D1111" s="18"/>
      <c r="E1111" s="18"/>
      <c r="F1111" s="18"/>
      <c r="G1111" s="18"/>
      <c r="H1111" s="18"/>
      <c r="I1111" s="18"/>
    </row>
    <row r="1112" spans="3:9" x14ac:dyDescent="0.25">
      <c r="C1112" s="18"/>
      <c r="D1112" s="18"/>
      <c r="E1112" s="18"/>
      <c r="F1112" s="18"/>
      <c r="G1112" s="18"/>
      <c r="H1112" s="18"/>
      <c r="I1112" s="18"/>
    </row>
    <row r="1113" spans="3:9" x14ac:dyDescent="0.25">
      <c r="C1113" s="18"/>
      <c r="D1113" s="18"/>
      <c r="E1113" s="18"/>
      <c r="F1113" s="18"/>
      <c r="G1113" s="18"/>
      <c r="H1113" s="18"/>
      <c r="I1113" s="18"/>
    </row>
    <row r="1114" spans="3:9" x14ac:dyDescent="0.25">
      <c r="C1114" s="18"/>
      <c r="D1114" s="18"/>
      <c r="E1114" s="18"/>
      <c r="F1114" s="18"/>
      <c r="G1114" s="18"/>
      <c r="H1114" s="18"/>
      <c r="I1114" s="18"/>
    </row>
    <row r="1115" spans="3:9" x14ac:dyDescent="0.25">
      <c r="C1115" s="18"/>
      <c r="D1115" s="18"/>
      <c r="E1115" s="18"/>
      <c r="F1115" s="18"/>
      <c r="G1115" s="18"/>
      <c r="H1115" s="18"/>
      <c r="I1115" s="18"/>
    </row>
    <row r="1116" spans="3:9" x14ac:dyDescent="0.25">
      <c r="C1116" s="18"/>
      <c r="D1116" s="18"/>
      <c r="E1116" s="18"/>
      <c r="F1116" s="18"/>
      <c r="G1116" s="18"/>
      <c r="H1116" s="18"/>
      <c r="I1116" s="18"/>
    </row>
    <row r="1117" spans="3:9" x14ac:dyDescent="0.25">
      <c r="C1117" s="18"/>
      <c r="D1117" s="18"/>
      <c r="E1117" s="18"/>
      <c r="F1117" s="18"/>
      <c r="G1117" s="18"/>
      <c r="H1117" s="18"/>
      <c r="I1117" s="18"/>
    </row>
    <row r="1118" spans="3:9" x14ac:dyDescent="0.25">
      <c r="C1118" s="18"/>
      <c r="D1118" s="18"/>
      <c r="E1118" s="18"/>
      <c r="F1118" s="18"/>
      <c r="G1118" s="18"/>
      <c r="H1118" s="18"/>
      <c r="I1118" s="18"/>
    </row>
    <row r="1119" spans="3:9" x14ac:dyDescent="0.25">
      <c r="C1119" s="18"/>
      <c r="D1119" s="18"/>
      <c r="E1119" s="18"/>
      <c r="F1119" s="18"/>
      <c r="G1119" s="18"/>
      <c r="H1119" s="18"/>
      <c r="I1119" s="18"/>
    </row>
    <row r="1120" spans="3:9" x14ac:dyDescent="0.25">
      <c r="C1120" s="18"/>
      <c r="D1120" s="18"/>
      <c r="E1120" s="18"/>
      <c r="F1120" s="18"/>
      <c r="G1120" s="18"/>
      <c r="H1120" s="18"/>
      <c r="I1120" s="18"/>
    </row>
    <row r="1121" spans="3:9" x14ac:dyDescent="0.25">
      <c r="C1121" s="18"/>
      <c r="D1121" s="18"/>
      <c r="E1121" s="18"/>
      <c r="F1121" s="18"/>
      <c r="G1121" s="18"/>
      <c r="H1121" s="18"/>
      <c r="I1121" s="18"/>
    </row>
    <row r="1122" spans="3:9" x14ac:dyDescent="0.25">
      <c r="C1122" s="18"/>
      <c r="D1122" s="18"/>
      <c r="E1122" s="18"/>
      <c r="F1122" s="18"/>
      <c r="G1122" s="18"/>
      <c r="H1122" s="18"/>
      <c r="I1122" s="18"/>
    </row>
    <row r="1123" spans="3:9" x14ac:dyDescent="0.25">
      <c r="C1123" s="18"/>
      <c r="D1123" s="18"/>
      <c r="E1123" s="18"/>
      <c r="F1123" s="18"/>
      <c r="G1123" s="18"/>
      <c r="H1123" s="18"/>
      <c r="I1123" s="18"/>
    </row>
    <row r="1124" spans="3:9" x14ac:dyDescent="0.25">
      <c r="C1124" s="18"/>
      <c r="D1124" s="18"/>
      <c r="E1124" s="18"/>
      <c r="F1124" s="18"/>
      <c r="G1124" s="18"/>
      <c r="H1124" s="18"/>
      <c r="I1124" s="18"/>
    </row>
    <row r="1125" spans="3:9" x14ac:dyDescent="0.25">
      <c r="C1125" s="18"/>
      <c r="D1125" s="18"/>
      <c r="E1125" s="18"/>
      <c r="F1125" s="18"/>
      <c r="G1125" s="18"/>
      <c r="H1125" s="18"/>
      <c r="I1125" s="18"/>
    </row>
    <row r="1126" spans="3:9" x14ac:dyDescent="0.25">
      <c r="C1126" s="18"/>
      <c r="D1126" s="18"/>
      <c r="E1126" s="18"/>
      <c r="F1126" s="18"/>
      <c r="G1126" s="18"/>
      <c r="H1126" s="18"/>
      <c r="I1126" s="18"/>
    </row>
    <row r="1127" spans="3:9" x14ac:dyDescent="0.25">
      <c r="C1127" s="18"/>
      <c r="D1127" s="18"/>
      <c r="E1127" s="18"/>
      <c r="F1127" s="18"/>
      <c r="G1127" s="18"/>
      <c r="H1127" s="18"/>
      <c r="I1127" s="18"/>
    </row>
    <row r="1128" spans="3:9" x14ac:dyDescent="0.25">
      <c r="C1128" s="18"/>
      <c r="D1128" s="18"/>
      <c r="E1128" s="18"/>
      <c r="F1128" s="18"/>
      <c r="G1128" s="18"/>
      <c r="H1128" s="18"/>
      <c r="I1128" s="18"/>
    </row>
    <row r="1129" spans="3:9" x14ac:dyDescent="0.25">
      <c r="C1129" s="18"/>
      <c r="D1129" s="18"/>
      <c r="E1129" s="18"/>
      <c r="F1129" s="18"/>
      <c r="G1129" s="18"/>
      <c r="H1129" s="18"/>
      <c r="I1129" s="18"/>
    </row>
    <row r="1130" spans="3:9" x14ac:dyDescent="0.25">
      <c r="C1130" s="18"/>
      <c r="D1130" s="18"/>
      <c r="E1130" s="18"/>
      <c r="F1130" s="18"/>
      <c r="G1130" s="18"/>
      <c r="H1130" s="18"/>
      <c r="I1130" s="18"/>
    </row>
    <row r="1131" spans="3:9" x14ac:dyDescent="0.25">
      <c r="C1131" s="18"/>
      <c r="D1131" s="18"/>
      <c r="E1131" s="18"/>
      <c r="F1131" s="18"/>
      <c r="G1131" s="18"/>
      <c r="H1131" s="18"/>
      <c r="I1131" s="18"/>
    </row>
    <row r="1132" spans="3:9" x14ac:dyDescent="0.25">
      <c r="C1132" s="18"/>
      <c r="D1132" s="18"/>
      <c r="E1132" s="18"/>
      <c r="F1132" s="18"/>
      <c r="G1132" s="18"/>
      <c r="H1132" s="18"/>
      <c r="I1132" s="18"/>
    </row>
    <row r="1133" spans="3:9" x14ac:dyDescent="0.25">
      <c r="C1133" s="18"/>
      <c r="D1133" s="18"/>
      <c r="E1133" s="18"/>
      <c r="F1133" s="18"/>
      <c r="G1133" s="18"/>
      <c r="H1133" s="18"/>
      <c r="I1133" s="18"/>
    </row>
    <row r="1134" spans="3:9" x14ac:dyDescent="0.25">
      <c r="C1134" s="18"/>
      <c r="D1134" s="18"/>
      <c r="E1134" s="18"/>
      <c r="F1134" s="18"/>
      <c r="G1134" s="18"/>
      <c r="H1134" s="18"/>
      <c r="I1134" s="18"/>
    </row>
    <row r="1135" spans="3:9" x14ac:dyDescent="0.25">
      <c r="C1135" s="18"/>
      <c r="D1135" s="18"/>
      <c r="E1135" s="18"/>
      <c r="F1135" s="18"/>
      <c r="G1135" s="18"/>
      <c r="H1135" s="18"/>
      <c r="I1135" s="18"/>
    </row>
    <row r="1136" spans="3:9" x14ac:dyDescent="0.25">
      <c r="C1136" s="18"/>
      <c r="D1136" s="18"/>
      <c r="E1136" s="18"/>
      <c r="F1136" s="18"/>
      <c r="G1136" s="18"/>
      <c r="H1136" s="18"/>
      <c r="I1136" s="18"/>
    </row>
    <row r="1137" spans="3:9" x14ac:dyDescent="0.25">
      <c r="C1137" s="18"/>
      <c r="D1137" s="18"/>
      <c r="E1137" s="18"/>
      <c r="F1137" s="18"/>
      <c r="G1137" s="18"/>
      <c r="H1137" s="18"/>
      <c r="I1137" s="18"/>
    </row>
    <row r="1138" spans="3:9" x14ac:dyDescent="0.25">
      <c r="C1138" s="18"/>
      <c r="D1138" s="18"/>
      <c r="E1138" s="18"/>
      <c r="F1138" s="18"/>
      <c r="G1138" s="18"/>
      <c r="H1138" s="18"/>
      <c r="I1138" s="18"/>
    </row>
    <row r="1139" spans="3:9" x14ac:dyDescent="0.25">
      <c r="C1139" s="18"/>
      <c r="D1139" s="18"/>
      <c r="E1139" s="18"/>
      <c r="F1139" s="18"/>
      <c r="G1139" s="18"/>
      <c r="H1139" s="18"/>
      <c r="I1139" s="18"/>
    </row>
    <row r="1140" spans="3:9" x14ac:dyDescent="0.25">
      <c r="C1140" s="18"/>
      <c r="D1140" s="18"/>
      <c r="E1140" s="18"/>
      <c r="F1140" s="18"/>
      <c r="G1140" s="18"/>
      <c r="H1140" s="18"/>
      <c r="I1140" s="18"/>
    </row>
    <row r="1141" spans="3:9" x14ac:dyDescent="0.25">
      <c r="C1141" s="18"/>
      <c r="D1141" s="18"/>
      <c r="E1141" s="18"/>
      <c r="F1141" s="18"/>
      <c r="G1141" s="18"/>
      <c r="H1141" s="18"/>
      <c r="I1141" s="18"/>
    </row>
    <row r="1142" spans="3:9" x14ac:dyDescent="0.25">
      <c r="C1142" s="18"/>
      <c r="D1142" s="18"/>
      <c r="E1142" s="18"/>
      <c r="F1142" s="18"/>
      <c r="G1142" s="18"/>
      <c r="H1142" s="18"/>
      <c r="I1142" s="18"/>
    </row>
    <row r="1143" spans="3:9" x14ac:dyDescent="0.25">
      <c r="C1143" s="18"/>
      <c r="D1143" s="18"/>
      <c r="E1143" s="18"/>
      <c r="F1143" s="18"/>
      <c r="G1143" s="18"/>
      <c r="H1143" s="18"/>
      <c r="I1143" s="18"/>
    </row>
    <row r="1144" spans="3:9" x14ac:dyDescent="0.25">
      <c r="C1144" s="18"/>
      <c r="D1144" s="18"/>
      <c r="E1144" s="18"/>
      <c r="F1144" s="18"/>
      <c r="G1144" s="18"/>
      <c r="H1144" s="18"/>
      <c r="I1144" s="18"/>
    </row>
    <row r="1145" spans="3:9" x14ac:dyDescent="0.25">
      <c r="C1145" s="18"/>
      <c r="D1145" s="18"/>
      <c r="E1145" s="18"/>
      <c r="F1145" s="18"/>
      <c r="G1145" s="18"/>
      <c r="H1145" s="18"/>
      <c r="I1145" s="18"/>
    </row>
    <row r="1146" spans="3:9" x14ac:dyDescent="0.25">
      <c r="C1146" s="18"/>
      <c r="D1146" s="18"/>
      <c r="E1146" s="18"/>
      <c r="F1146" s="18"/>
      <c r="G1146" s="18"/>
      <c r="H1146" s="18"/>
      <c r="I1146" s="18"/>
    </row>
    <row r="1147" spans="3:9" x14ac:dyDescent="0.25">
      <c r="C1147" s="18"/>
      <c r="D1147" s="18"/>
      <c r="E1147" s="18"/>
      <c r="F1147" s="18"/>
      <c r="G1147" s="18"/>
      <c r="H1147" s="18"/>
      <c r="I1147" s="18"/>
    </row>
    <row r="1148" spans="3:9" x14ac:dyDescent="0.25">
      <c r="C1148" s="18"/>
      <c r="D1148" s="18"/>
      <c r="E1148" s="18"/>
      <c r="F1148" s="18"/>
      <c r="G1148" s="18"/>
      <c r="H1148" s="18"/>
      <c r="I1148" s="18"/>
    </row>
    <row r="1149" spans="3:9" x14ac:dyDescent="0.25">
      <c r="C1149" s="18"/>
      <c r="D1149" s="18"/>
      <c r="E1149" s="18"/>
      <c r="F1149" s="18"/>
      <c r="G1149" s="18"/>
      <c r="H1149" s="18"/>
      <c r="I1149" s="18"/>
    </row>
    <row r="1150" spans="3:9" x14ac:dyDescent="0.25">
      <c r="C1150" s="18"/>
      <c r="D1150" s="18"/>
      <c r="E1150" s="18"/>
      <c r="F1150" s="18"/>
      <c r="G1150" s="18"/>
      <c r="H1150" s="18"/>
      <c r="I1150" s="18"/>
    </row>
    <row r="1151" spans="3:9" x14ac:dyDescent="0.25">
      <c r="C1151" s="18"/>
      <c r="D1151" s="18"/>
      <c r="E1151" s="18"/>
      <c r="F1151" s="18"/>
      <c r="G1151" s="18"/>
      <c r="H1151" s="18"/>
      <c r="I1151" s="18"/>
    </row>
    <row r="1152" spans="3:9" x14ac:dyDescent="0.25">
      <c r="C1152" s="18"/>
      <c r="D1152" s="18"/>
      <c r="E1152" s="18"/>
      <c r="F1152" s="18"/>
      <c r="G1152" s="18"/>
      <c r="H1152" s="18"/>
      <c r="I1152" s="18"/>
    </row>
    <row r="1153" spans="3:9" x14ac:dyDescent="0.25">
      <c r="C1153" s="18"/>
      <c r="D1153" s="18"/>
      <c r="E1153" s="18"/>
      <c r="F1153" s="18"/>
      <c r="G1153" s="18"/>
      <c r="H1153" s="18"/>
      <c r="I1153" s="18"/>
    </row>
    <row r="1154" spans="3:9" x14ac:dyDescent="0.25">
      <c r="C1154" s="18"/>
      <c r="D1154" s="18"/>
      <c r="E1154" s="18"/>
      <c r="F1154" s="18"/>
      <c r="G1154" s="18"/>
      <c r="H1154" s="18"/>
      <c r="I1154" s="18"/>
    </row>
    <row r="1155" spans="3:9" x14ac:dyDescent="0.25">
      <c r="C1155" s="18"/>
      <c r="D1155" s="18"/>
      <c r="E1155" s="18"/>
      <c r="F1155" s="18"/>
      <c r="G1155" s="18"/>
      <c r="H1155" s="18"/>
      <c r="I1155" s="18"/>
    </row>
    <row r="1156" spans="3:9" x14ac:dyDescent="0.25">
      <c r="C1156" s="18"/>
      <c r="D1156" s="18"/>
      <c r="E1156" s="18"/>
      <c r="F1156" s="18"/>
      <c r="G1156" s="18"/>
      <c r="H1156" s="18"/>
      <c r="I1156" s="18"/>
    </row>
    <row r="1157" spans="3:9" x14ac:dyDescent="0.25">
      <c r="C1157" s="18"/>
      <c r="D1157" s="18"/>
      <c r="E1157" s="18"/>
      <c r="F1157" s="18"/>
      <c r="G1157" s="18"/>
      <c r="H1157" s="18"/>
      <c r="I1157" s="18"/>
    </row>
    <row r="1158" spans="3:9" x14ac:dyDescent="0.25">
      <c r="C1158" s="18"/>
      <c r="D1158" s="18"/>
      <c r="E1158" s="18"/>
      <c r="F1158" s="18"/>
      <c r="G1158" s="18"/>
      <c r="H1158" s="18"/>
      <c r="I1158" s="18"/>
    </row>
    <row r="1159" spans="3:9" x14ac:dyDescent="0.25">
      <c r="C1159" s="18"/>
      <c r="D1159" s="18"/>
      <c r="E1159" s="18"/>
      <c r="F1159" s="18"/>
      <c r="G1159" s="18"/>
      <c r="H1159" s="18"/>
      <c r="I1159" s="18"/>
    </row>
    <row r="1160" spans="3:9" x14ac:dyDescent="0.25">
      <c r="C1160" s="18"/>
      <c r="D1160" s="18"/>
      <c r="E1160" s="18"/>
      <c r="F1160" s="18"/>
      <c r="G1160" s="18"/>
      <c r="H1160" s="18"/>
      <c r="I1160" s="18"/>
    </row>
    <row r="1161" spans="3:9" x14ac:dyDescent="0.25">
      <c r="C1161" s="18"/>
      <c r="D1161" s="18"/>
      <c r="E1161" s="18"/>
      <c r="F1161" s="18"/>
      <c r="G1161" s="18"/>
      <c r="H1161" s="18"/>
      <c r="I1161" s="18"/>
    </row>
    <row r="1162" spans="3:9" x14ac:dyDescent="0.25">
      <c r="C1162" s="18"/>
      <c r="D1162" s="18"/>
      <c r="E1162" s="18"/>
      <c r="F1162" s="18"/>
      <c r="G1162" s="18"/>
      <c r="H1162" s="18"/>
      <c r="I1162" s="18"/>
    </row>
    <row r="1163" spans="3:9" x14ac:dyDescent="0.25">
      <c r="C1163" s="18"/>
      <c r="D1163" s="18"/>
      <c r="E1163" s="18"/>
      <c r="F1163" s="18"/>
      <c r="G1163" s="18"/>
      <c r="H1163" s="18"/>
      <c r="I1163" s="18"/>
    </row>
    <row r="1164" spans="3:9" x14ac:dyDescent="0.25">
      <c r="C1164" s="18"/>
      <c r="D1164" s="18"/>
      <c r="E1164" s="18"/>
      <c r="F1164" s="18"/>
      <c r="G1164" s="18"/>
      <c r="H1164" s="18"/>
      <c r="I1164" s="18"/>
    </row>
    <row r="1165" spans="3:9" x14ac:dyDescent="0.25">
      <c r="C1165" s="18"/>
      <c r="D1165" s="18"/>
      <c r="E1165" s="18"/>
      <c r="F1165" s="18"/>
      <c r="G1165" s="18"/>
      <c r="H1165" s="18"/>
      <c r="I1165" s="18"/>
    </row>
    <row r="1166" spans="3:9" x14ac:dyDescent="0.25">
      <c r="C1166" s="18"/>
      <c r="D1166" s="18"/>
      <c r="E1166" s="18"/>
      <c r="F1166" s="18"/>
      <c r="G1166" s="18"/>
      <c r="H1166" s="18"/>
      <c r="I1166" s="18"/>
    </row>
    <row r="1167" spans="3:9" x14ac:dyDescent="0.25">
      <c r="C1167" s="18"/>
      <c r="D1167" s="18"/>
      <c r="E1167" s="18"/>
      <c r="F1167" s="18"/>
      <c r="G1167" s="18"/>
      <c r="H1167" s="18"/>
      <c r="I1167" s="18"/>
    </row>
    <row r="1168" spans="3:9" x14ac:dyDescent="0.25">
      <c r="C1168" s="18"/>
      <c r="D1168" s="18"/>
      <c r="E1168" s="18"/>
      <c r="F1168" s="18"/>
      <c r="G1168" s="18"/>
      <c r="H1168" s="18"/>
      <c r="I1168" s="18"/>
    </row>
    <row r="1169" spans="3:9" x14ac:dyDescent="0.25">
      <c r="C1169" s="18"/>
      <c r="D1169" s="18"/>
      <c r="E1169" s="18"/>
      <c r="F1169" s="18"/>
      <c r="G1169" s="18"/>
      <c r="H1169" s="18"/>
      <c r="I1169" s="18"/>
    </row>
    <row r="1170" spans="3:9" x14ac:dyDescent="0.25">
      <c r="C1170" s="18"/>
      <c r="D1170" s="18"/>
      <c r="E1170" s="18"/>
      <c r="F1170" s="18"/>
      <c r="G1170" s="18"/>
      <c r="H1170" s="18"/>
      <c r="I1170" s="18"/>
    </row>
    <row r="1171" spans="3:9" x14ac:dyDescent="0.25">
      <c r="C1171" s="18"/>
      <c r="D1171" s="18"/>
      <c r="E1171" s="18"/>
      <c r="F1171" s="18"/>
      <c r="G1171" s="18"/>
      <c r="H1171" s="18"/>
      <c r="I1171" s="18"/>
    </row>
    <row r="1172" spans="3:9" x14ac:dyDescent="0.25">
      <c r="C1172" s="18"/>
      <c r="D1172" s="18"/>
      <c r="E1172" s="18"/>
      <c r="F1172" s="18"/>
      <c r="G1172" s="18"/>
      <c r="H1172" s="18"/>
      <c r="I1172" s="18"/>
    </row>
    <row r="1173" spans="3:9" x14ac:dyDescent="0.25">
      <c r="C1173" s="18"/>
      <c r="D1173" s="18"/>
      <c r="E1173" s="18"/>
      <c r="F1173" s="18"/>
      <c r="G1173" s="18"/>
      <c r="H1173" s="18"/>
      <c r="I1173" s="18"/>
    </row>
    <row r="1174" spans="3:9" x14ac:dyDescent="0.25">
      <c r="C1174" s="18"/>
      <c r="D1174" s="18"/>
      <c r="E1174" s="18"/>
      <c r="F1174" s="18"/>
      <c r="G1174" s="18"/>
      <c r="H1174" s="18"/>
      <c r="I1174" s="18"/>
    </row>
    <row r="1175" spans="3:9" x14ac:dyDescent="0.25">
      <c r="C1175" s="18"/>
      <c r="D1175" s="18"/>
      <c r="E1175" s="18"/>
      <c r="F1175" s="18"/>
      <c r="G1175" s="18"/>
      <c r="H1175" s="18"/>
      <c r="I1175" s="18"/>
    </row>
    <row r="1176" spans="3:9" x14ac:dyDescent="0.25">
      <c r="C1176" s="18"/>
      <c r="D1176" s="18"/>
      <c r="E1176" s="18"/>
      <c r="F1176" s="18"/>
      <c r="G1176" s="18"/>
      <c r="H1176" s="18"/>
      <c r="I1176" s="18"/>
    </row>
    <row r="1177" spans="3:9" x14ac:dyDescent="0.25">
      <c r="C1177" s="18"/>
      <c r="D1177" s="18"/>
      <c r="E1177" s="18"/>
      <c r="F1177" s="18"/>
      <c r="G1177" s="18"/>
      <c r="H1177" s="18"/>
      <c r="I1177" s="18"/>
    </row>
    <row r="1178" spans="3:9" x14ac:dyDescent="0.25">
      <c r="C1178" s="18"/>
      <c r="D1178" s="18"/>
      <c r="E1178" s="18"/>
      <c r="F1178" s="18"/>
      <c r="G1178" s="18"/>
      <c r="H1178" s="18"/>
      <c r="I1178" s="18"/>
    </row>
    <row r="1179" spans="3:9" x14ac:dyDescent="0.25">
      <c r="C1179" s="18"/>
      <c r="D1179" s="18"/>
      <c r="E1179" s="18"/>
      <c r="F1179" s="18"/>
      <c r="G1179" s="18"/>
      <c r="H1179" s="18"/>
      <c r="I1179" s="18"/>
    </row>
    <row r="1180" spans="3:9" x14ac:dyDescent="0.25">
      <c r="C1180" s="18"/>
      <c r="D1180" s="18"/>
      <c r="E1180" s="18"/>
      <c r="F1180" s="18"/>
      <c r="G1180" s="18"/>
      <c r="H1180" s="18"/>
      <c r="I1180" s="18"/>
    </row>
    <row r="1181" spans="3:9" x14ac:dyDescent="0.25">
      <c r="C1181" s="18"/>
      <c r="D1181" s="18"/>
      <c r="E1181" s="18"/>
      <c r="F1181" s="18"/>
      <c r="G1181" s="18"/>
      <c r="H1181" s="18"/>
      <c r="I1181" s="18"/>
    </row>
    <row r="1182" spans="3:9" x14ac:dyDescent="0.25">
      <c r="C1182" s="18"/>
      <c r="D1182" s="18"/>
      <c r="E1182" s="18"/>
      <c r="F1182" s="18"/>
      <c r="G1182" s="18"/>
      <c r="H1182" s="18"/>
      <c r="I1182" s="18"/>
    </row>
    <row r="1183" spans="3:9" x14ac:dyDescent="0.25">
      <c r="C1183" s="18"/>
      <c r="D1183" s="18"/>
      <c r="E1183" s="18"/>
      <c r="F1183" s="18"/>
      <c r="G1183" s="18"/>
      <c r="H1183" s="18"/>
      <c r="I1183" s="18"/>
    </row>
    <row r="1184" spans="3:9" x14ac:dyDescent="0.25">
      <c r="C1184" s="18"/>
      <c r="D1184" s="18"/>
      <c r="E1184" s="18"/>
      <c r="F1184" s="18"/>
      <c r="G1184" s="18"/>
      <c r="H1184" s="18"/>
      <c r="I1184" s="18"/>
    </row>
    <row r="1185" spans="3:9" x14ac:dyDescent="0.25">
      <c r="C1185" s="18"/>
      <c r="D1185" s="18"/>
      <c r="E1185" s="18"/>
      <c r="F1185" s="18"/>
      <c r="G1185" s="18"/>
      <c r="H1185" s="18"/>
      <c r="I1185" s="18"/>
    </row>
    <row r="1186" spans="3:9" x14ac:dyDescent="0.25">
      <c r="C1186" s="18"/>
      <c r="D1186" s="18"/>
      <c r="E1186" s="18"/>
      <c r="F1186" s="18"/>
      <c r="G1186" s="18"/>
      <c r="H1186" s="18"/>
      <c r="I1186" s="18"/>
    </row>
    <row r="1187" spans="3:9" x14ac:dyDescent="0.25">
      <c r="C1187" s="18"/>
      <c r="D1187" s="18"/>
      <c r="E1187" s="18"/>
      <c r="F1187" s="18"/>
      <c r="G1187" s="18"/>
      <c r="H1187" s="18"/>
      <c r="I1187" s="18"/>
    </row>
    <row r="1188" spans="3:9" x14ac:dyDescent="0.25">
      <c r="C1188" s="18"/>
      <c r="D1188" s="18"/>
      <c r="E1188" s="18"/>
      <c r="F1188" s="18"/>
      <c r="G1188" s="18"/>
      <c r="H1188" s="18"/>
      <c r="I1188" s="18"/>
    </row>
    <row r="1189" spans="3:9" x14ac:dyDescent="0.25">
      <c r="C1189" s="18"/>
      <c r="D1189" s="18"/>
      <c r="E1189" s="18"/>
      <c r="F1189" s="18"/>
      <c r="G1189" s="18"/>
      <c r="H1189" s="18"/>
      <c r="I1189" s="18"/>
    </row>
    <row r="1190" spans="3:9" x14ac:dyDescent="0.25">
      <c r="C1190" s="18"/>
      <c r="D1190" s="18"/>
      <c r="E1190" s="18"/>
      <c r="F1190" s="18"/>
      <c r="G1190" s="18"/>
      <c r="H1190" s="18"/>
      <c r="I1190" s="18"/>
    </row>
    <row r="1191" spans="3:9" x14ac:dyDescent="0.25">
      <c r="C1191" s="18"/>
      <c r="D1191" s="18"/>
      <c r="E1191" s="18"/>
      <c r="F1191" s="18"/>
      <c r="G1191" s="18"/>
      <c r="H1191" s="18"/>
      <c r="I1191" s="18"/>
    </row>
    <row r="1192" spans="3:9" x14ac:dyDescent="0.25">
      <c r="C1192" s="18"/>
      <c r="D1192" s="18"/>
      <c r="E1192" s="18"/>
      <c r="F1192" s="18"/>
      <c r="G1192" s="18"/>
      <c r="H1192" s="18"/>
      <c r="I1192" s="18"/>
    </row>
    <row r="1193" spans="3:9" x14ac:dyDescent="0.25">
      <c r="C1193" s="18"/>
      <c r="D1193" s="18"/>
      <c r="E1193" s="18"/>
      <c r="F1193" s="18"/>
      <c r="G1193" s="18"/>
      <c r="H1193" s="18"/>
      <c r="I1193" s="18"/>
    </row>
    <row r="1194" spans="3:9" x14ac:dyDescent="0.25">
      <c r="C1194" s="18"/>
      <c r="D1194" s="18"/>
      <c r="E1194" s="18"/>
      <c r="F1194" s="18"/>
      <c r="G1194" s="18"/>
      <c r="H1194" s="18"/>
      <c r="I1194" s="18"/>
    </row>
    <row r="1195" spans="3:9" x14ac:dyDescent="0.25">
      <c r="C1195" s="18"/>
      <c r="D1195" s="18"/>
      <c r="E1195" s="18"/>
      <c r="F1195" s="18"/>
      <c r="G1195" s="18"/>
      <c r="H1195" s="18"/>
      <c r="I1195" s="18"/>
    </row>
    <row r="1196" spans="3:9" x14ac:dyDescent="0.25">
      <c r="C1196" s="18"/>
      <c r="D1196" s="18"/>
      <c r="E1196" s="18"/>
      <c r="F1196" s="18"/>
      <c r="G1196" s="18"/>
      <c r="H1196" s="18"/>
      <c r="I1196" s="18"/>
    </row>
    <row r="1197" spans="3:9" x14ac:dyDescent="0.25">
      <c r="C1197" s="18"/>
      <c r="D1197" s="18"/>
      <c r="E1197" s="18"/>
      <c r="F1197" s="18"/>
      <c r="G1197" s="18"/>
      <c r="H1197" s="18"/>
      <c r="I1197" s="18"/>
    </row>
    <row r="1198" spans="3:9" x14ac:dyDescent="0.25">
      <c r="C1198" s="18"/>
      <c r="D1198" s="18"/>
      <c r="E1198" s="18"/>
      <c r="F1198" s="18"/>
      <c r="G1198" s="18"/>
      <c r="H1198" s="18"/>
      <c r="I1198" s="18"/>
    </row>
    <row r="1199" spans="3:9" x14ac:dyDescent="0.25">
      <c r="C1199" s="18"/>
      <c r="D1199" s="18"/>
      <c r="E1199" s="18"/>
      <c r="F1199" s="18"/>
      <c r="G1199" s="18"/>
      <c r="H1199" s="18"/>
      <c r="I1199" s="18"/>
    </row>
    <row r="1200" spans="3:9" x14ac:dyDescent="0.25">
      <c r="C1200" s="18"/>
      <c r="D1200" s="18"/>
      <c r="E1200" s="18"/>
      <c r="F1200" s="18"/>
      <c r="G1200" s="18"/>
      <c r="H1200" s="18"/>
      <c r="I1200" s="18"/>
    </row>
    <row r="1201" spans="3:9" x14ac:dyDescent="0.25">
      <c r="C1201" s="18"/>
      <c r="D1201" s="18"/>
      <c r="E1201" s="18"/>
      <c r="F1201" s="18"/>
      <c r="G1201" s="18"/>
      <c r="H1201" s="18"/>
      <c r="I1201" s="18"/>
    </row>
    <row r="1202" spans="3:9" x14ac:dyDescent="0.25">
      <c r="C1202" s="18"/>
      <c r="D1202" s="18"/>
      <c r="E1202" s="18"/>
      <c r="F1202" s="18"/>
      <c r="G1202" s="18"/>
      <c r="H1202" s="18"/>
      <c r="I1202" s="18"/>
    </row>
    <row r="1203" spans="3:9" x14ac:dyDescent="0.25">
      <c r="C1203" s="18"/>
      <c r="D1203" s="18"/>
      <c r="E1203" s="18"/>
      <c r="F1203" s="18"/>
      <c r="G1203" s="18"/>
      <c r="H1203" s="18"/>
      <c r="I1203" s="18"/>
    </row>
    <row r="1204" spans="3:9" x14ac:dyDescent="0.25">
      <c r="C1204" s="18"/>
      <c r="D1204" s="18"/>
      <c r="E1204" s="18"/>
      <c r="F1204" s="18"/>
      <c r="G1204" s="18"/>
      <c r="H1204" s="18"/>
      <c r="I1204" s="18"/>
    </row>
    <row r="1205" spans="3:9" x14ac:dyDescent="0.25">
      <c r="C1205" s="18"/>
      <c r="D1205" s="18"/>
      <c r="E1205" s="18"/>
      <c r="F1205" s="18"/>
      <c r="G1205" s="18"/>
      <c r="H1205" s="18"/>
      <c r="I1205" s="18"/>
    </row>
    <row r="1206" spans="3:9" x14ac:dyDescent="0.25">
      <c r="C1206" s="18"/>
      <c r="D1206" s="18"/>
      <c r="E1206" s="18"/>
      <c r="F1206" s="18"/>
      <c r="G1206" s="18"/>
      <c r="H1206" s="18"/>
      <c r="I1206" s="18"/>
    </row>
    <row r="1207" spans="3:9" x14ac:dyDescent="0.25">
      <c r="C1207" s="18"/>
      <c r="D1207" s="18"/>
      <c r="E1207" s="18"/>
      <c r="F1207" s="18"/>
      <c r="G1207" s="18"/>
      <c r="H1207" s="18"/>
      <c r="I1207" s="18"/>
    </row>
    <row r="1208" spans="3:9" x14ac:dyDescent="0.25">
      <c r="C1208" s="18"/>
      <c r="D1208" s="18"/>
      <c r="E1208" s="18"/>
      <c r="F1208" s="18"/>
      <c r="G1208" s="18"/>
      <c r="H1208" s="18"/>
      <c r="I1208" s="18"/>
    </row>
    <row r="1209" spans="3:9" x14ac:dyDescent="0.25">
      <c r="C1209" s="18"/>
      <c r="D1209" s="18"/>
      <c r="E1209" s="18"/>
      <c r="F1209" s="18"/>
      <c r="G1209" s="18"/>
      <c r="H1209" s="18"/>
      <c r="I1209" s="18"/>
    </row>
    <row r="1210" spans="3:9" x14ac:dyDescent="0.25">
      <c r="C1210" s="18"/>
      <c r="D1210" s="18"/>
      <c r="E1210" s="18"/>
      <c r="F1210" s="18"/>
      <c r="G1210" s="18"/>
      <c r="H1210" s="18"/>
      <c r="I1210" s="18"/>
    </row>
    <row r="1211" spans="3:9" x14ac:dyDescent="0.25">
      <c r="C1211" s="18"/>
      <c r="D1211" s="18"/>
      <c r="E1211" s="18"/>
      <c r="F1211" s="18"/>
      <c r="G1211" s="18"/>
      <c r="H1211" s="18"/>
      <c r="I1211" s="18"/>
    </row>
    <row r="1212" spans="3:9" x14ac:dyDescent="0.25">
      <c r="C1212" s="18"/>
      <c r="D1212" s="18"/>
      <c r="E1212" s="18"/>
      <c r="F1212" s="18"/>
      <c r="G1212" s="18"/>
      <c r="H1212" s="18"/>
      <c r="I1212" s="18"/>
    </row>
    <row r="1213" spans="3:9" x14ac:dyDescent="0.25">
      <c r="C1213" s="18"/>
      <c r="D1213" s="18"/>
      <c r="E1213" s="18"/>
      <c r="F1213" s="18"/>
      <c r="G1213" s="18"/>
      <c r="H1213" s="18"/>
      <c r="I1213" s="18"/>
    </row>
    <row r="1214" spans="3:9" x14ac:dyDescent="0.25">
      <c r="C1214" s="18"/>
      <c r="D1214" s="18"/>
      <c r="E1214" s="18"/>
      <c r="F1214" s="18"/>
      <c r="G1214" s="18"/>
      <c r="H1214" s="18"/>
      <c r="I1214" s="18"/>
    </row>
    <row r="1215" spans="3:9" x14ac:dyDescent="0.25">
      <c r="C1215" s="18"/>
      <c r="D1215" s="18"/>
      <c r="E1215" s="18"/>
      <c r="F1215" s="18"/>
      <c r="G1215" s="18"/>
      <c r="H1215" s="18"/>
      <c r="I1215" s="18"/>
    </row>
    <row r="1216" spans="3:9" x14ac:dyDescent="0.25">
      <c r="C1216" s="18"/>
      <c r="D1216" s="18"/>
      <c r="E1216" s="18"/>
      <c r="F1216" s="18"/>
      <c r="G1216" s="18"/>
      <c r="H1216" s="18"/>
      <c r="I1216" s="18"/>
    </row>
    <row r="1217" spans="3:9" x14ac:dyDescent="0.25">
      <c r="C1217" s="18"/>
      <c r="D1217" s="18"/>
      <c r="E1217" s="18"/>
      <c r="F1217" s="18"/>
      <c r="G1217" s="18"/>
      <c r="H1217" s="18"/>
      <c r="I1217" s="18"/>
    </row>
    <row r="1218" spans="3:9" x14ac:dyDescent="0.25">
      <c r="C1218" s="18"/>
      <c r="D1218" s="18"/>
      <c r="E1218" s="18"/>
      <c r="F1218" s="18"/>
      <c r="G1218" s="18"/>
      <c r="H1218" s="18"/>
      <c r="I1218" s="18"/>
    </row>
    <row r="1219" spans="3:9" x14ac:dyDescent="0.25">
      <c r="C1219" s="18"/>
      <c r="D1219" s="18"/>
      <c r="E1219" s="18"/>
      <c r="F1219" s="18"/>
      <c r="G1219" s="18"/>
      <c r="H1219" s="18"/>
      <c r="I1219" s="18"/>
    </row>
    <row r="1220" spans="3:9" x14ac:dyDescent="0.25">
      <c r="C1220" s="18"/>
      <c r="D1220" s="18"/>
      <c r="E1220" s="18"/>
      <c r="F1220" s="18"/>
      <c r="G1220" s="18"/>
      <c r="H1220" s="18"/>
      <c r="I1220" s="18"/>
    </row>
    <row r="1221" spans="3:9" x14ac:dyDescent="0.25">
      <c r="C1221" s="18"/>
      <c r="D1221" s="18"/>
      <c r="E1221" s="18"/>
      <c r="F1221" s="18"/>
      <c r="G1221" s="18"/>
      <c r="H1221" s="18"/>
      <c r="I1221" s="18"/>
    </row>
    <row r="1222" spans="3:9" x14ac:dyDescent="0.25">
      <c r="C1222" s="18"/>
      <c r="D1222" s="18"/>
      <c r="E1222" s="18"/>
      <c r="F1222" s="18"/>
      <c r="G1222" s="18"/>
      <c r="H1222" s="18"/>
      <c r="I1222" s="18"/>
    </row>
    <row r="1223" spans="3:9" x14ac:dyDescent="0.25">
      <c r="C1223" s="18"/>
      <c r="D1223" s="18"/>
      <c r="E1223" s="18"/>
      <c r="F1223" s="18"/>
      <c r="G1223" s="18"/>
      <c r="H1223" s="18"/>
      <c r="I1223" s="18"/>
    </row>
    <row r="1224" spans="3:9" x14ac:dyDescent="0.25">
      <c r="C1224" s="18"/>
      <c r="D1224" s="18"/>
      <c r="E1224" s="18"/>
      <c r="F1224" s="18"/>
      <c r="G1224" s="18"/>
      <c r="H1224" s="18"/>
      <c r="I1224" s="18"/>
    </row>
    <row r="1225" spans="3:9" x14ac:dyDescent="0.25">
      <c r="C1225" s="18"/>
      <c r="D1225" s="18"/>
      <c r="E1225" s="18"/>
      <c r="F1225" s="18"/>
      <c r="G1225" s="18"/>
      <c r="H1225" s="18"/>
      <c r="I1225" s="18"/>
    </row>
    <row r="1226" spans="3:9" x14ac:dyDescent="0.25">
      <c r="C1226" s="18"/>
      <c r="D1226" s="18"/>
      <c r="E1226" s="18"/>
      <c r="F1226" s="18"/>
      <c r="G1226" s="18"/>
      <c r="H1226" s="18"/>
      <c r="I1226" s="18"/>
    </row>
    <row r="1227" spans="3:9" x14ac:dyDescent="0.25">
      <c r="C1227" s="18"/>
      <c r="D1227" s="18"/>
      <c r="E1227" s="18"/>
      <c r="F1227" s="18"/>
      <c r="G1227" s="18"/>
      <c r="H1227" s="18"/>
      <c r="I1227" s="18"/>
    </row>
    <row r="1228" spans="3:9" x14ac:dyDescent="0.25">
      <c r="C1228" s="18"/>
      <c r="D1228" s="18"/>
      <c r="E1228" s="18"/>
      <c r="F1228" s="18"/>
      <c r="G1228" s="18"/>
      <c r="H1228" s="18"/>
      <c r="I1228" s="18"/>
    </row>
    <row r="1229" spans="3:9" x14ac:dyDescent="0.25">
      <c r="C1229" s="18"/>
      <c r="D1229" s="18"/>
      <c r="E1229" s="18"/>
      <c r="F1229" s="18"/>
      <c r="G1229" s="18"/>
      <c r="H1229" s="18"/>
      <c r="I1229" s="18"/>
    </row>
    <row r="1230" spans="3:9" x14ac:dyDescent="0.25">
      <c r="C1230" s="18"/>
      <c r="D1230" s="18"/>
      <c r="E1230" s="18"/>
      <c r="F1230" s="18"/>
      <c r="G1230" s="18"/>
      <c r="H1230" s="18"/>
      <c r="I1230" s="18"/>
    </row>
    <row r="1231" spans="3:9" x14ac:dyDescent="0.25">
      <c r="C1231" s="18"/>
      <c r="D1231" s="18"/>
      <c r="E1231" s="18"/>
      <c r="F1231" s="18"/>
      <c r="G1231" s="18"/>
      <c r="H1231" s="18"/>
      <c r="I1231" s="18"/>
    </row>
    <row r="1232" spans="3:9" x14ac:dyDescent="0.25">
      <c r="C1232" s="18"/>
      <c r="D1232" s="18"/>
      <c r="E1232" s="18"/>
      <c r="F1232" s="18"/>
      <c r="G1232" s="18"/>
      <c r="H1232" s="18"/>
      <c r="I1232" s="18"/>
    </row>
    <row r="1233" spans="3:9" x14ac:dyDescent="0.25">
      <c r="C1233" s="18"/>
      <c r="D1233" s="18"/>
      <c r="E1233" s="18"/>
      <c r="F1233" s="18"/>
      <c r="G1233" s="18"/>
      <c r="H1233" s="18"/>
      <c r="I1233" s="18"/>
    </row>
    <row r="1234" spans="3:9" x14ac:dyDescent="0.25">
      <c r="C1234" s="18"/>
      <c r="D1234" s="18"/>
      <c r="E1234" s="18"/>
      <c r="F1234" s="18"/>
      <c r="G1234" s="18"/>
      <c r="H1234" s="18"/>
      <c r="I1234" s="18"/>
    </row>
    <row r="1235" spans="3:9" x14ac:dyDescent="0.25">
      <c r="C1235" s="18"/>
      <c r="D1235" s="18"/>
      <c r="E1235" s="18"/>
      <c r="F1235" s="18"/>
      <c r="G1235" s="18"/>
      <c r="H1235" s="18"/>
      <c r="I1235" s="18"/>
    </row>
    <row r="1236" spans="3:9" x14ac:dyDescent="0.25">
      <c r="C1236" s="18"/>
      <c r="D1236" s="18"/>
      <c r="E1236" s="18"/>
      <c r="F1236" s="18"/>
      <c r="G1236" s="18"/>
      <c r="H1236" s="18"/>
      <c r="I1236" s="18"/>
    </row>
    <row r="1237" spans="3:9" x14ac:dyDescent="0.25">
      <c r="C1237" s="18"/>
      <c r="D1237" s="18"/>
      <c r="E1237" s="18"/>
      <c r="F1237" s="18"/>
      <c r="G1237" s="18"/>
      <c r="H1237" s="18"/>
      <c r="I1237" s="18"/>
    </row>
    <row r="1238" spans="3:9" x14ac:dyDescent="0.25">
      <c r="C1238" s="18"/>
      <c r="D1238" s="18"/>
      <c r="E1238" s="18"/>
      <c r="F1238" s="18"/>
      <c r="G1238" s="18"/>
      <c r="H1238" s="18"/>
      <c r="I1238" s="18"/>
    </row>
    <row r="1239" spans="3:9" x14ac:dyDescent="0.25">
      <c r="C1239" s="18"/>
      <c r="D1239" s="18"/>
      <c r="E1239" s="18"/>
      <c r="F1239" s="18"/>
      <c r="G1239" s="18"/>
      <c r="H1239" s="18"/>
      <c r="I1239" s="18"/>
    </row>
    <row r="1240" spans="3:9" x14ac:dyDescent="0.25">
      <c r="C1240" s="18"/>
      <c r="D1240" s="18"/>
      <c r="E1240" s="18"/>
      <c r="F1240" s="18"/>
      <c r="G1240" s="18"/>
      <c r="H1240" s="18"/>
      <c r="I1240" s="18"/>
    </row>
    <row r="1241" spans="3:9" x14ac:dyDescent="0.25">
      <c r="C1241" s="18"/>
      <c r="D1241" s="18"/>
      <c r="E1241" s="18"/>
      <c r="F1241" s="18"/>
      <c r="G1241" s="18"/>
      <c r="H1241" s="18"/>
      <c r="I1241" s="18"/>
    </row>
    <row r="1242" spans="3:9" x14ac:dyDescent="0.25">
      <c r="C1242" s="18"/>
      <c r="D1242" s="18"/>
      <c r="E1242" s="18"/>
      <c r="F1242" s="18"/>
      <c r="G1242" s="18"/>
      <c r="H1242" s="18"/>
      <c r="I1242" s="18"/>
    </row>
    <row r="1243" spans="3:9" x14ac:dyDescent="0.25">
      <c r="C1243" s="18"/>
      <c r="D1243" s="18"/>
      <c r="E1243" s="18"/>
      <c r="F1243" s="18"/>
      <c r="G1243" s="18"/>
      <c r="H1243" s="18"/>
      <c r="I1243" s="18"/>
    </row>
    <row r="1244" spans="3:9" x14ac:dyDescent="0.25">
      <c r="C1244" s="18"/>
      <c r="D1244" s="18"/>
      <c r="E1244" s="18"/>
      <c r="F1244" s="18"/>
      <c r="G1244" s="18"/>
      <c r="H1244" s="18"/>
      <c r="I1244" s="18"/>
    </row>
    <row r="1245" spans="3:9" x14ac:dyDescent="0.25">
      <c r="C1245" s="18"/>
      <c r="D1245" s="18"/>
      <c r="E1245" s="18"/>
      <c r="F1245" s="18"/>
      <c r="G1245" s="18"/>
      <c r="H1245" s="18"/>
      <c r="I1245" s="18"/>
    </row>
    <row r="1246" spans="3:9" x14ac:dyDescent="0.25">
      <c r="C1246" s="18"/>
      <c r="D1246" s="18"/>
      <c r="E1246" s="18"/>
      <c r="F1246" s="18"/>
      <c r="G1246" s="18"/>
      <c r="H1246" s="18"/>
      <c r="I1246" s="18"/>
    </row>
    <row r="1247" spans="3:9" x14ac:dyDescent="0.25">
      <c r="C1247" s="18"/>
      <c r="D1247" s="18"/>
      <c r="E1247" s="18"/>
      <c r="F1247" s="18"/>
      <c r="G1247" s="18"/>
      <c r="H1247" s="18"/>
      <c r="I1247" s="18"/>
    </row>
    <row r="1248" spans="3:9" x14ac:dyDescent="0.25">
      <c r="C1248" s="18"/>
      <c r="D1248" s="18"/>
      <c r="E1248" s="18"/>
      <c r="F1248" s="18"/>
      <c r="G1248" s="18"/>
      <c r="H1248" s="18"/>
      <c r="I1248" s="18"/>
    </row>
    <row r="1249" spans="3:9" x14ac:dyDescent="0.25">
      <c r="C1249" s="18"/>
      <c r="D1249" s="18"/>
      <c r="E1249" s="18"/>
      <c r="F1249" s="18"/>
      <c r="G1249" s="18"/>
      <c r="H1249" s="18"/>
      <c r="I1249" s="18"/>
    </row>
    <row r="1250" spans="3:9" x14ac:dyDescent="0.25">
      <c r="C1250" s="18"/>
      <c r="D1250" s="18"/>
      <c r="E1250" s="18"/>
      <c r="F1250" s="18"/>
      <c r="G1250" s="18"/>
      <c r="H1250" s="18"/>
      <c r="I1250" s="18"/>
    </row>
    <row r="1251" spans="3:9" x14ac:dyDescent="0.25">
      <c r="C1251" s="18"/>
      <c r="D1251" s="18"/>
      <c r="E1251" s="18"/>
      <c r="F1251" s="18"/>
      <c r="G1251" s="18"/>
      <c r="H1251" s="18"/>
      <c r="I1251" s="18"/>
    </row>
    <row r="1252" spans="3:9" x14ac:dyDescent="0.25">
      <c r="C1252" s="18"/>
      <c r="D1252" s="18"/>
      <c r="E1252" s="18"/>
      <c r="F1252" s="18"/>
      <c r="G1252" s="18"/>
      <c r="H1252" s="18"/>
      <c r="I1252" s="18"/>
    </row>
    <row r="1253" spans="3:9" x14ac:dyDescent="0.25">
      <c r="C1253" s="18"/>
      <c r="D1253" s="18"/>
      <c r="E1253" s="18"/>
      <c r="F1253" s="18"/>
      <c r="G1253" s="18"/>
      <c r="H1253" s="18"/>
      <c r="I1253" s="18"/>
    </row>
    <row r="1254" spans="3:9" x14ac:dyDescent="0.25">
      <c r="C1254" s="18"/>
      <c r="D1254" s="18"/>
      <c r="E1254" s="18"/>
      <c r="F1254" s="18"/>
      <c r="G1254" s="18"/>
      <c r="H1254" s="18"/>
      <c r="I1254" s="18"/>
    </row>
    <row r="1255" spans="3:9" x14ac:dyDescent="0.25">
      <c r="C1255" s="18"/>
      <c r="D1255" s="18"/>
      <c r="E1255" s="18"/>
      <c r="F1255" s="18"/>
      <c r="G1255" s="18"/>
      <c r="H1255" s="18"/>
      <c r="I1255" s="18"/>
    </row>
    <row r="1256" spans="3:9" x14ac:dyDescent="0.25">
      <c r="C1256" s="18"/>
      <c r="D1256" s="18"/>
      <c r="E1256" s="18"/>
      <c r="F1256" s="18"/>
      <c r="G1256" s="18"/>
      <c r="H1256" s="18"/>
      <c r="I1256" s="18"/>
    </row>
    <row r="1257" spans="3:9" x14ac:dyDescent="0.25">
      <c r="C1257" s="18"/>
      <c r="D1257" s="18"/>
      <c r="E1257" s="18"/>
      <c r="F1257" s="18"/>
      <c r="G1257" s="18"/>
      <c r="H1257" s="18"/>
      <c r="I1257" s="18"/>
    </row>
    <row r="1258" spans="3:9" x14ac:dyDescent="0.25">
      <c r="C1258" s="18"/>
      <c r="D1258" s="18"/>
      <c r="E1258" s="18"/>
      <c r="F1258" s="18"/>
      <c r="G1258" s="18"/>
      <c r="H1258" s="18"/>
      <c r="I1258" s="18"/>
    </row>
    <row r="1259" spans="3:9" x14ac:dyDescent="0.25">
      <c r="C1259" s="18"/>
      <c r="D1259" s="18"/>
      <c r="E1259" s="18"/>
      <c r="F1259" s="18"/>
      <c r="G1259" s="18"/>
      <c r="H1259" s="18"/>
      <c r="I1259" s="18"/>
    </row>
    <row r="1260" spans="3:9" x14ac:dyDescent="0.25">
      <c r="C1260" s="18"/>
      <c r="D1260" s="18"/>
      <c r="E1260" s="18"/>
      <c r="F1260" s="18"/>
      <c r="G1260" s="18"/>
      <c r="H1260" s="18"/>
      <c r="I1260" s="18"/>
    </row>
    <row r="1261" spans="3:9" x14ac:dyDescent="0.25">
      <c r="C1261" s="18"/>
      <c r="D1261" s="18"/>
      <c r="E1261" s="18"/>
      <c r="F1261" s="18"/>
      <c r="G1261" s="18"/>
      <c r="H1261" s="18"/>
      <c r="I1261" s="18"/>
    </row>
    <row r="1262" spans="3:9" x14ac:dyDescent="0.25">
      <c r="C1262" s="18"/>
      <c r="D1262" s="18"/>
      <c r="E1262" s="18"/>
      <c r="F1262" s="18"/>
      <c r="G1262" s="18"/>
      <c r="H1262" s="18"/>
      <c r="I1262" s="18"/>
    </row>
    <row r="1263" spans="3:9" x14ac:dyDescent="0.25">
      <c r="C1263" s="18"/>
      <c r="D1263" s="18"/>
      <c r="E1263" s="18"/>
      <c r="F1263" s="18"/>
      <c r="G1263" s="18"/>
      <c r="H1263" s="18"/>
      <c r="I1263" s="18"/>
    </row>
    <row r="1264" spans="3:9" x14ac:dyDescent="0.25">
      <c r="C1264" s="18"/>
      <c r="D1264" s="18"/>
      <c r="E1264" s="18"/>
      <c r="F1264" s="18"/>
      <c r="G1264" s="18"/>
      <c r="H1264" s="18"/>
      <c r="I1264" s="18"/>
    </row>
    <row r="1265" spans="3:9" x14ac:dyDescent="0.25">
      <c r="C1265" s="18"/>
      <c r="D1265" s="18"/>
      <c r="E1265" s="18"/>
      <c r="F1265" s="18"/>
      <c r="G1265" s="18"/>
      <c r="H1265" s="18"/>
      <c r="I1265" s="18"/>
    </row>
    <row r="1266" spans="3:9" x14ac:dyDescent="0.25">
      <c r="C1266" s="18"/>
      <c r="D1266" s="18"/>
      <c r="E1266" s="18"/>
      <c r="F1266" s="18"/>
      <c r="G1266" s="18"/>
      <c r="H1266" s="18"/>
      <c r="I1266" s="18"/>
    </row>
    <row r="1267" spans="3:9" x14ac:dyDescent="0.25">
      <c r="C1267" s="18"/>
      <c r="D1267" s="18"/>
      <c r="E1267" s="18"/>
      <c r="F1267" s="18"/>
      <c r="G1267" s="18"/>
      <c r="H1267" s="18"/>
      <c r="I1267" s="18"/>
    </row>
    <row r="1268" spans="3:9" x14ac:dyDescent="0.25">
      <c r="C1268" s="18"/>
      <c r="D1268" s="18"/>
      <c r="E1268" s="18"/>
      <c r="F1268" s="18"/>
      <c r="G1268" s="18"/>
      <c r="H1268" s="18"/>
      <c r="I1268" s="18"/>
    </row>
    <row r="1269" spans="3:9" x14ac:dyDescent="0.25">
      <c r="C1269" s="18"/>
      <c r="D1269" s="18"/>
      <c r="E1269" s="18"/>
      <c r="F1269" s="18"/>
      <c r="G1269" s="18"/>
      <c r="H1269" s="18"/>
      <c r="I1269" s="18"/>
    </row>
    <row r="1270" spans="3:9" x14ac:dyDescent="0.25">
      <c r="C1270" s="18"/>
      <c r="D1270" s="18"/>
      <c r="E1270" s="18"/>
      <c r="F1270" s="18"/>
      <c r="G1270" s="18"/>
      <c r="H1270" s="18"/>
      <c r="I1270" s="18"/>
    </row>
    <row r="1271" spans="3:9" x14ac:dyDescent="0.25">
      <c r="C1271" s="18"/>
      <c r="D1271" s="18"/>
      <c r="E1271" s="18"/>
      <c r="F1271" s="18"/>
      <c r="G1271" s="18"/>
      <c r="H1271" s="18"/>
      <c r="I1271" s="18"/>
    </row>
    <row r="1272" spans="3:9" x14ac:dyDescent="0.25">
      <c r="C1272" s="18"/>
      <c r="D1272" s="18"/>
      <c r="E1272" s="18"/>
      <c r="F1272" s="18"/>
      <c r="G1272" s="18"/>
      <c r="H1272" s="18"/>
      <c r="I1272" s="18"/>
    </row>
    <row r="1273" spans="3:9" x14ac:dyDescent="0.25">
      <c r="C1273" s="18"/>
      <c r="D1273" s="18"/>
      <c r="E1273" s="18"/>
      <c r="F1273" s="18"/>
      <c r="G1273" s="18"/>
      <c r="H1273" s="18"/>
      <c r="I1273" s="18"/>
    </row>
    <row r="1274" spans="3:9" x14ac:dyDescent="0.25">
      <c r="C1274" s="18"/>
      <c r="D1274" s="18"/>
      <c r="E1274" s="18"/>
      <c r="F1274" s="18"/>
      <c r="G1274" s="18"/>
      <c r="H1274" s="18"/>
      <c r="I1274" s="18"/>
    </row>
    <row r="1275" spans="3:9" x14ac:dyDescent="0.25">
      <c r="C1275" s="18"/>
      <c r="D1275" s="18"/>
      <c r="E1275" s="18"/>
      <c r="F1275" s="18"/>
      <c r="G1275" s="18"/>
      <c r="H1275" s="18"/>
      <c r="I1275" s="18"/>
    </row>
    <row r="1276" spans="3:9" x14ac:dyDescent="0.25">
      <c r="C1276" s="18"/>
      <c r="D1276" s="18"/>
      <c r="E1276" s="18"/>
      <c r="F1276" s="18"/>
      <c r="G1276" s="18"/>
      <c r="H1276" s="18"/>
      <c r="I1276" s="18"/>
    </row>
    <row r="1277" spans="3:9" x14ac:dyDescent="0.25">
      <c r="C1277" s="18"/>
      <c r="D1277" s="18"/>
      <c r="E1277" s="18"/>
      <c r="F1277" s="18"/>
      <c r="G1277" s="18"/>
      <c r="H1277" s="18"/>
      <c r="I1277" s="18"/>
    </row>
    <row r="1278" spans="3:9" x14ac:dyDescent="0.25">
      <c r="C1278" s="18"/>
      <c r="D1278" s="18"/>
      <c r="E1278" s="18"/>
      <c r="F1278" s="18"/>
      <c r="G1278" s="18"/>
      <c r="H1278" s="18"/>
      <c r="I1278" s="18"/>
    </row>
    <row r="1279" spans="3:9" x14ac:dyDescent="0.25">
      <c r="C1279" s="18"/>
      <c r="D1279" s="18"/>
      <c r="E1279" s="18"/>
      <c r="F1279" s="18"/>
      <c r="G1279" s="18"/>
      <c r="H1279" s="18"/>
      <c r="I1279" s="18"/>
    </row>
    <row r="1280" spans="3:9" x14ac:dyDescent="0.25">
      <c r="C1280" s="18"/>
      <c r="D1280" s="18"/>
      <c r="E1280" s="18"/>
      <c r="F1280" s="18"/>
      <c r="G1280" s="18"/>
      <c r="H1280" s="18"/>
      <c r="I1280" s="18"/>
    </row>
    <row r="1281" spans="3:9" x14ac:dyDescent="0.25">
      <c r="C1281" s="18"/>
      <c r="D1281" s="18"/>
      <c r="E1281" s="18"/>
      <c r="F1281" s="18"/>
      <c r="G1281" s="18"/>
      <c r="H1281" s="18"/>
      <c r="I1281" s="18"/>
    </row>
    <row r="1282" spans="3:9" x14ac:dyDescent="0.25">
      <c r="C1282" s="18"/>
      <c r="D1282" s="18"/>
      <c r="E1282" s="18"/>
      <c r="F1282" s="18"/>
      <c r="G1282" s="18"/>
      <c r="H1282" s="18"/>
      <c r="I1282" s="18"/>
    </row>
    <row r="1283" spans="3:9" x14ac:dyDescent="0.25">
      <c r="C1283" s="18"/>
      <c r="D1283" s="18"/>
      <c r="E1283" s="18"/>
      <c r="F1283" s="18"/>
      <c r="G1283" s="18"/>
      <c r="H1283" s="18"/>
      <c r="I1283" s="18"/>
    </row>
    <row r="1284" spans="3:9" x14ac:dyDescent="0.25">
      <c r="C1284" s="18"/>
      <c r="D1284" s="18"/>
      <c r="E1284" s="18"/>
      <c r="F1284" s="18"/>
      <c r="G1284" s="18"/>
      <c r="H1284" s="18"/>
      <c r="I1284" s="18"/>
    </row>
    <row r="1285" spans="3:9" x14ac:dyDescent="0.25">
      <c r="C1285" s="18"/>
      <c r="D1285" s="18"/>
      <c r="E1285" s="18"/>
      <c r="F1285" s="18"/>
      <c r="G1285" s="18"/>
      <c r="H1285" s="18"/>
      <c r="I1285" s="18"/>
    </row>
    <row r="1286" spans="3:9" x14ac:dyDescent="0.25">
      <c r="C1286" s="18"/>
      <c r="D1286" s="18"/>
      <c r="E1286" s="18"/>
      <c r="F1286" s="18"/>
      <c r="G1286" s="18"/>
      <c r="H1286" s="18"/>
      <c r="I1286" s="18"/>
    </row>
    <row r="1287" spans="3:9" x14ac:dyDescent="0.25">
      <c r="C1287" s="18"/>
      <c r="D1287" s="18"/>
      <c r="E1287" s="18"/>
      <c r="F1287" s="18"/>
      <c r="G1287" s="18"/>
      <c r="H1287" s="18"/>
      <c r="I1287" s="18"/>
    </row>
    <row r="1288" spans="3:9" x14ac:dyDescent="0.25">
      <c r="C1288" s="18"/>
      <c r="D1288" s="18"/>
      <c r="E1288" s="18"/>
      <c r="F1288" s="18"/>
      <c r="G1288" s="18"/>
      <c r="H1288" s="18"/>
      <c r="I1288" s="18"/>
    </row>
    <row r="1289" spans="3:9" x14ac:dyDescent="0.25">
      <c r="C1289" s="18"/>
      <c r="D1289" s="18"/>
      <c r="E1289" s="18"/>
      <c r="F1289" s="18"/>
      <c r="G1289" s="18"/>
      <c r="H1289" s="18"/>
      <c r="I1289" s="18"/>
    </row>
    <row r="1290" spans="3:9" x14ac:dyDescent="0.25">
      <c r="C1290" s="18"/>
      <c r="D1290" s="18"/>
      <c r="E1290" s="18"/>
      <c r="F1290" s="18"/>
      <c r="G1290" s="18"/>
      <c r="H1290" s="18"/>
      <c r="I1290" s="18"/>
    </row>
    <row r="1291" spans="3:9" x14ac:dyDescent="0.25">
      <c r="C1291" s="18"/>
      <c r="D1291" s="18"/>
      <c r="E1291" s="18"/>
      <c r="F1291" s="18"/>
      <c r="G1291" s="18"/>
      <c r="H1291" s="18"/>
      <c r="I1291" s="18"/>
    </row>
    <row r="1292" spans="3:9" x14ac:dyDescent="0.25">
      <c r="C1292" s="18"/>
      <c r="D1292" s="18"/>
      <c r="E1292" s="18"/>
      <c r="F1292" s="18"/>
      <c r="G1292" s="18"/>
      <c r="H1292" s="18"/>
      <c r="I1292" s="18"/>
    </row>
    <row r="1293" spans="3:9" x14ac:dyDescent="0.25">
      <c r="C1293" s="18"/>
      <c r="D1293" s="18"/>
      <c r="E1293" s="18"/>
      <c r="F1293" s="18"/>
      <c r="G1293" s="18"/>
      <c r="H1293" s="18"/>
      <c r="I1293" s="18"/>
    </row>
    <row r="1294" spans="3:9" x14ac:dyDescent="0.25">
      <c r="C1294" s="18"/>
      <c r="D1294" s="18"/>
      <c r="E1294" s="18"/>
      <c r="F1294" s="18"/>
      <c r="G1294" s="18"/>
      <c r="H1294" s="18"/>
      <c r="I1294" s="18"/>
    </row>
    <row r="1295" spans="3:9" x14ac:dyDescent="0.25">
      <c r="C1295" s="18"/>
      <c r="D1295" s="18"/>
      <c r="E1295" s="18"/>
      <c r="F1295" s="18"/>
      <c r="G1295" s="18"/>
      <c r="H1295" s="18"/>
      <c r="I1295" s="18"/>
    </row>
    <row r="1296" spans="3:9" x14ac:dyDescent="0.25">
      <c r="C1296" s="18"/>
      <c r="D1296" s="18"/>
      <c r="E1296" s="18"/>
      <c r="F1296" s="18"/>
      <c r="G1296" s="18"/>
      <c r="H1296" s="18"/>
      <c r="I1296" s="18"/>
    </row>
    <row r="1297" spans="3:9" x14ac:dyDescent="0.25">
      <c r="C1297" s="18"/>
      <c r="D1297" s="18"/>
      <c r="E1297" s="18"/>
      <c r="F1297" s="18"/>
      <c r="G1297" s="18"/>
      <c r="H1297" s="18"/>
      <c r="I1297" s="18"/>
    </row>
    <row r="1298" spans="3:9" x14ac:dyDescent="0.25">
      <c r="C1298" s="18"/>
      <c r="D1298" s="18"/>
      <c r="E1298" s="18"/>
      <c r="F1298" s="18"/>
      <c r="G1298" s="18"/>
      <c r="H1298" s="18"/>
      <c r="I1298" s="18"/>
    </row>
    <row r="1299" spans="3:9" x14ac:dyDescent="0.25">
      <c r="C1299" s="18"/>
      <c r="D1299" s="18"/>
      <c r="E1299" s="18"/>
      <c r="F1299" s="18"/>
      <c r="G1299" s="18"/>
      <c r="H1299" s="18"/>
      <c r="I1299" s="18"/>
    </row>
    <row r="1300" spans="3:9" x14ac:dyDescent="0.25">
      <c r="C1300" s="18"/>
      <c r="D1300" s="18"/>
      <c r="E1300" s="18"/>
      <c r="F1300" s="18"/>
      <c r="G1300" s="18"/>
      <c r="H1300" s="18"/>
      <c r="I1300" s="18"/>
    </row>
    <row r="1301" spans="3:9" x14ac:dyDescent="0.25">
      <c r="C1301" s="18"/>
      <c r="D1301" s="18"/>
      <c r="E1301" s="18"/>
      <c r="F1301" s="18"/>
      <c r="G1301" s="18"/>
      <c r="H1301" s="18"/>
      <c r="I1301" s="18"/>
    </row>
    <row r="1302" spans="3:9" x14ac:dyDescent="0.25">
      <c r="C1302" s="18"/>
      <c r="D1302" s="18"/>
      <c r="E1302" s="18"/>
      <c r="F1302" s="18"/>
      <c r="G1302" s="18"/>
      <c r="H1302" s="18"/>
      <c r="I1302" s="18"/>
    </row>
    <row r="1303" spans="3:9" x14ac:dyDescent="0.25">
      <c r="C1303" s="18"/>
      <c r="D1303" s="18"/>
      <c r="E1303" s="18"/>
      <c r="F1303" s="18"/>
      <c r="G1303" s="18"/>
      <c r="H1303" s="18"/>
      <c r="I1303" s="18"/>
    </row>
    <row r="1304" spans="3:9" x14ac:dyDescent="0.25">
      <c r="C1304" s="18"/>
      <c r="D1304" s="18"/>
      <c r="E1304" s="18"/>
      <c r="F1304" s="18"/>
      <c r="G1304" s="18"/>
      <c r="H1304" s="18"/>
      <c r="I1304" s="18"/>
    </row>
    <row r="1305" spans="3:9" x14ac:dyDescent="0.25">
      <c r="C1305" s="18"/>
      <c r="D1305" s="18"/>
      <c r="E1305" s="18"/>
      <c r="F1305" s="18"/>
      <c r="G1305" s="18"/>
      <c r="H1305" s="18"/>
      <c r="I1305" s="18"/>
    </row>
    <row r="1306" spans="3:9" x14ac:dyDescent="0.25">
      <c r="C1306" s="18"/>
      <c r="D1306" s="18"/>
      <c r="E1306" s="18"/>
      <c r="F1306" s="18"/>
      <c r="G1306" s="18"/>
      <c r="H1306" s="18"/>
      <c r="I1306" s="18"/>
    </row>
    <row r="1307" spans="3:9" x14ac:dyDescent="0.25">
      <c r="C1307" s="18"/>
      <c r="D1307" s="18"/>
      <c r="E1307" s="18"/>
      <c r="F1307" s="18"/>
      <c r="G1307" s="18"/>
      <c r="H1307" s="18"/>
      <c r="I1307" s="18"/>
    </row>
    <row r="1308" spans="3:9" x14ac:dyDescent="0.25">
      <c r="C1308" s="18"/>
      <c r="D1308" s="18"/>
      <c r="E1308" s="18"/>
      <c r="F1308" s="18"/>
      <c r="G1308" s="18"/>
      <c r="H1308" s="18"/>
      <c r="I1308" s="18"/>
    </row>
    <row r="1309" spans="3:9" x14ac:dyDescent="0.25">
      <c r="C1309" s="18"/>
      <c r="D1309" s="18"/>
      <c r="E1309" s="18"/>
      <c r="F1309" s="18"/>
      <c r="G1309" s="18"/>
      <c r="H1309" s="18"/>
      <c r="I1309" s="18"/>
    </row>
    <row r="1310" spans="3:9" x14ac:dyDescent="0.25">
      <c r="C1310" s="18"/>
      <c r="D1310" s="18"/>
      <c r="E1310" s="18"/>
      <c r="F1310" s="18"/>
      <c r="G1310" s="18"/>
      <c r="H1310" s="18"/>
      <c r="I1310" s="18"/>
    </row>
    <row r="1311" spans="3:9" x14ac:dyDescent="0.25">
      <c r="C1311" s="18"/>
      <c r="D1311" s="18"/>
      <c r="E1311" s="18"/>
      <c r="F1311" s="18"/>
      <c r="G1311" s="18"/>
      <c r="H1311" s="18"/>
      <c r="I1311" s="18"/>
    </row>
    <row r="1312" spans="3:9" x14ac:dyDescent="0.25">
      <c r="C1312" s="18"/>
      <c r="D1312" s="18"/>
      <c r="E1312" s="18"/>
      <c r="F1312" s="18"/>
      <c r="G1312" s="18"/>
      <c r="H1312" s="18"/>
      <c r="I1312" s="18"/>
    </row>
    <row r="1313" spans="3:9" x14ac:dyDescent="0.25">
      <c r="C1313" s="18"/>
      <c r="D1313" s="18"/>
      <c r="E1313" s="18"/>
      <c r="F1313" s="18"/>
      <c r="G1313" s="18"/>
      <c r="H1313" s="18"/>
      <c r="I1313" s="18"/>
    </row>
    <row r="1314" spans="3:9" x14ac:dyDescent="0.25">
      <c r="C1314" s="18"/>
      <c r="D1314" s="18"/>
      <c r="E1314" s="18"/>
      <c r="F1314" s="18"/>
      <c r="G1314" s="18"/>
      <c r="H1314" s="18"/>
      <c r="I1314" s="18"/>
    </row>
    <row r="1315" spans="3:9" x14ac:dyDescent="0.25">
      <c r="C1315" s="18"/>
      <c r="D1315" s="18"/>
      <c r="E1315" s="18"/>
      <c r="F1315" s="18"/>
      <c r="G1315" s="18"/>
      <c r="H1315" s="18"/>
      <c r="I1315" s="18"/>
    </row>
    <row r="1316" spans="3:9" x14ac:dyDescent="0.25">
      <c r="C1316" s="18"/>
      <c r="D1316" s="18"/>
      <c r="E1316" s="18"/>
      <c r="F1316" s="18"/>
      <c r="G1316" s="18"/>
      <c r="H1316" s="18"/>
      <c r="I1316" s="18"/>
    </row>
    <row r="1317" spans="3:9" x14ac:dyDescent="0.25">
      <c r="C1317" s="18"/>
      <c r="D1317" s="18"/>
      <c r="E1317" s="18"/>
      <c r="F1317" s="18"/>
      <c r="G1317" s="18"/>
      <c r="H1317" s="18"/>
      <c r="I1317" s="18"/>
    </row>
    <row r="1318" spans="3:9" x14ac:dyDescent="0.25">
      <c r="C1318" s="18"/>
      <c r="D1318" s="18"/>
      <c r="E1318" s="18"/>
      <c r="F1318" s="18"/>
      <c r="G1318" s="18"/>
      <c r="H1318" s="18"/>
      <c r="I1318" s="18"/>
    </row>
    <row r="1319" spans="3:9" x14ac:dyDescent="0.25">
      <c r="C1319" s="18"/>
      <c r="D1319" s="18"/>
      <c r="E1319" s="18"/>
      <c r="F1319" s="18"/>
      <c r="G1319" s="18"/>
      <c r="H1319" s="18"/>
      <c r="I1319" s="18"/>
    </row>
    <row r="1320" spans="3:9" x14ac:dyDescent="0.25">
      <c r="C1320" s="18"/>
      <c r="D1320" s="18"/>
      <c r="E1320" s="18"/>
      <c r="F1320" s="18"/>
      <c r="G1320" s="18"/>
      <c r="H1320" s="18"/>
      <c r="I1320" s="18"/>
    </row>
    <row r="1321" spans="3:9" x14ac:dyDescent="0.25">
      <c r="C1321" s="18"/>
      <c r="D1321" s="18"/>
      <c r="E1321" s="18"/>
      <c r="F1321" s="18"/>
      <c r="G1321" s="18"/>
      <c r="H1321" s="18"/>
      <c r="I1321" s="18"/>
    </row>
    <row r="1322" spans="3:9" x14ac:dyDescent="0.25">
      <c r="C1322" s="18"/>
      <c r="D1322" s="18"/>
      <c r="E1322" s="18"/>
      <c r="F1322" s="18"/>
      <c r="G1322" s="18"/>
      <c r="H1322" s="18"/>
      <c r="I1322" s="18"/>
    </row>
    <row r="1323" spans="3:9" x14ac:dyDescent="0.25">
      <c r="C1323" s="18"/>
      <c r="D1323" s="18"/>
      <c r="E1323" s="18"/>
      <c r="F1323" s="18"/>
      <c r="G1323" s="18"/>
      <c r="H1323" s="18"/>
      <c r="I1323" s="18"/>
    </row>
    <row r="1324" spans="3:9" x14ac:dyDescent="0.25">
      <c r="C1324" s="18"/>
      <c r="D1324" s="18"/>
      <c r="E1324" s="18"/>
      <c r="F1324" s="18"/>
      <c r="G1324" s="18"/>
      <c r="H1324" s="18"/>
      <c r="I1324" s="18"/>
    </row>
    <row r="1325" spans="3:9" x14ac:dyDescent="0.25">
      <c r="C1325" s="18"/>
      <c r="D1325" s="18"/>
      <c r="E1325" s="18"/>
      <c r="F1325" s="18"/>
      <c r="G1325" s="18"/>
      <c r="H1325" s="18"/>
      <c r="I1325" s="18"/>
    </row>
    <row r="1326" spans="3:9" x14ac:dyDescent="0.25">
      <c r="C1326" s="18"/>
      <c r="D1326" s="18"/>
      <c r="E1326" s="18"/>
      <c r="F1326" s="18"/>
      <c r="G1326" s="18"/>
      <c r="H1326" s="18"/>
      <c r="I1326" s="18"/>
    </row>
    <row r="1327" spans="3:9" x14ac:dyDescent="0.25">
      <c r="C1327" s="18"/>
      <c r="D1327" s="18"/>
      <c r="E1327" s="18"/>
      <c r="F1327" s="18"/>
      <c r="G1327" s="18"/>
      <c r="H1327" s="18"/>
      <c r="I1327" s="18"/>
    </row>
    <row r="1328" spans="3:9" x14ac:dyDescent="0.25">
      <c r="C1328" s="18"/>
      <c r="D1328" s="18"/>
      <c r="E1328" s="18"/>
      <c r="F1328" s="18"/>
      <c r="G1328" s="18"/>
      <c r="H1328" s="18"/>
      <c r="I1328" s="18"/>
    </row>
    <row r="1329" spans="3:9" x14ac:dyDescent="0.25">
      <c r="C1329" s="18"/>
      <c r="D1329" s="18"/>
      <c r="E1329" s="18"/>
      <c r="F1329" s="18"/>
      <c r="G1329" s="18"/>
      <c r="H1329" s="18"/>
      <c r="I1329" s="18"/>
    </row>
    <row r="1330" spans="3:9" x14ac:dyDescent="0.25">
      <c r="C1330" s="18"/>
      <c r="D1330" s="18"/>
      <c r="E1330" s="18"/>
      <c r="F1330" s="18"/>
      <c r="G1330" s="18"/>
      <c r="H1330" s="18"/>
      <c r="I1330" s="18"/>
    </row>
    <row r="1331" spans="3:9" x14ac:dyDescent="0.25">
      <c r="C1331" s="18"/>
      <c r="D1331" s="18"/>
      <c r="E1331" s="18"/>
      <c r="F1331" s="18"/>
      <c r="G1331" s="18"/>
      <c r="H1331" s="18"/>
      <c r="I1331" s="18"/>
    </row>
    <row r="1332" spans="3:9" x14ac:dyDescent="0.25">
      <c r="C1332" s="18"/>
      <c r="D1332" s="18"/>
      <c r="E1332" s="18"/>
      <c r="F1332" s="18"/>
      <c r="G1332" s="18"/>
      <c r="H1332" s="18"/>
      <c r="I1332" s="18"/>
    </row>
    <row r="1333" spans="3:9" x14ac:dyDescent="0.25">
      <c r="C1333" s="18"/>
      <c r="D1333" s="18"/>
      <c r="E1333" s="18"/>
      <c r="F1333" s="18"/>
      <c r="G1333" s="18"/>
      <c r="H1333" s="18"/>
      <c r="I1333" s="18"/>
    </row>
    <row r="1334" spans="3:9" x14ac:dyDescent="0.25">
      <c r="C1334" s="18"/>
      <c r="D1334" s="18"/>
      <c r="E1334" s="18"/>
      <c r="F1334" s="18"/>
      <c r="G1334" s="18"/>
      <c r="H1334" s="18"/>
      <c r="I1334" s="18"/>
    </row>
    <row r="1335" spans="3:9" x14ac:dyDescent="0.25">
      <c r="C1335" s="18"/>
      <c r="D1335" s="18"/>
      <c r="E1335" s="18"/>
      <c r="F1335" s="18"/>
      <c r="G1335" s="18"/>
      <c r="H1335" s="18"/>
      <c r="I1335" s="18"/>
    </row>
    <row r="1336" spans="3:9" x14ac:dyDescent="0.25">
      <c r="C1336" s="18"/>
      <c r="D1336" s="18"/>
      <c r="E1336" s="18"/>
      <c r="F1336" s="18"/>
      <c r="G1336" s="18"/>
      <c r="H1336" s="18"/>
      <c r="I1336" s="18"/>
    </row>
    <row r="1337" spans="3:9" x14ac:dyDescent="0.25">
      <c r="C1337" s="18"/>
      <c r="D1337" s="18"/>
      <c r="E1337" s="18"/>
      <c r="F1337" s="18"/>
      <c r="G1337" s="18"/>
      <c r="H1337" s="18"/>
      <c r="I1337" s="18"/>
    </row>
    <row r="1338" spans="3:9" x14ac:dyDescent="0.25">
      <c r="C1338" s="18"/>
      <c r="D1338" s="18"/>
      <c r="E1338" s="18"/>
      <c r="F1338" s="18"/>
      <c r="G1338" s="18"/>
      <c r="H1338" s="18"/>
      <c r="I1338" s="18"/>
    </row>
    <row r="1339" spans="3:9" x14ac:dyDescent="0.25">
      <c r="C1339" s="18"/>
      <c r="D1339" s="18"/>
      <c r="E1339" s="18"/>
      <c r="F1339" s="18"/>
      <c r="G1339" s="18"/>
      <c r="H1339" s="18"/>
      <c r="I1339" s="18"/>
    </row>
    <row r="1340" spans="3:9" x14ac:dyDescent="0.25">
      <c r="C1340" s="18"/>
      <c r="D1340" s="18"/>
      <c r="E1340" s="18"/>
      <c r="F1340" s="18"/>
      <c r="G1340" s="18"/>
      <c r="H1340" s="18"/>
      <c r="I1340" s="18"/>
    </row>
    <row r="1341" spans="3:9" x14ac:dyDescent="0.25">
      <c r="C1341" s="18"/>
      <c r="D1341" s="18"/>
      <c r="E1341" s="18"/>
      <c r="F1341" s="18"/>
      <c r="G1341" s="18"/>
      <c r="H1341" s="18"/>
      <c r="I1341" s="18"/>
    </row>
    <row r="1342" spans="3:9" x14ac:dyDescent="0.25">
      <c r="C1342" s="18"/>
      <c r="D1342" s="18"/>
      <c r="E1342" s="18"/>
      <c r="F1342" s="18"/>
      <c r="G1342" s="18"/>
      <c r="H1342" s="18"/>
      <c r="I1342" s="18"/>
    </row>
    <row r="1343" spans="3:9" x14ac:dyDescent="0.25">
      <c r="C1343" s="18"/>
      <c r="D1343" s="18"/>
      <c r="E1343" s="18"/>
      <c r="F1343" s="18"/>
      <c r="G1343" s="18"/>
      <c r="H1343" s="18"/>
      <c r="I1343" s="18"/>
    </row>
    <row r="1344" spans="3:9" x14ac:dyDescent="0.25">
      <c r="C1344" s="18"/>
      <c r="D1344" s="18"/>
      <c r="E1344" s="18"/>
      <c r="F1344" s="18"/>
      <c r="G1344" s="18"/>
      <c r="H1344" s="18"/>
      <c r="I1344" s="18"/>
    </row>
    <row r="1345" spans="3:9" x14ac:dyDescent="0.25">
      <c r="C1345" s="18"/>
      <c r="D1345" s="18"/>
      <c r="E1345" s="18"/>
      <c r="F1345" s="18"/>
      <c r="G1345" s="18"/>
      <c r="H1345" s="18"/>
      <c r="I1345" s="18"/>
    </row>
    <row r="1346" spans="3:9" x14ac:dyDescent="0.25">
      <c r="C1346" s="18"/>
      <c r="D1346" s="18"/>
      <c r="E1346" s="18"/>
      <c r="F1346" s="18"/>
      <c r="G1346" s="18"/>
      <c r="H1346" s="18"/>
      <c r="I1346" s="18"/>
    </row>
    <row r="1347" spans="3:9" x14ac:dyDescent="0.25">
      <c r="C1347" s="18"/>
      <c r="D1347" s="18"/>
      <c r="E1347" s="18"/>
      <c r="F1347" s="18"/>
      <c r="G1347" s="18"/>
      <c r="H1347" s="18"/>
      <c r="I1347" s="18"/>
    </row>
    <row r="1348" spans="3:9" x14ac:dyDescent="0.25">
      <c r="C1348" s="18"/>
      <c r="D1348" s="18"/>
      <c r="E1348" s="18"/>
      <c r="F1348" s="18"/>
      <c r="G1348" s="18"/>
      <c r="H1348" s="18"/>
      <c r="I1348" s="18"/>
    </row>
    <row r="1349" spans="3:9" x14ac:dyDescent="0.25">
      <c r="C1349" s="18"/>
      <c r="D1349" s="18"/>
      <c r="E1349" s="18"/>
      <c r="F1349" s="18"/>
      <c r="G1349" s="18"/>
      <c r="H1349" s="18"/>
      <c r="I1349" s="18"/>
    </row>
    <row r="1350" spans="3:9" x14ac:dyDescent="0.25">
      <c r="C1350" s="18"/>
      <c r="D1350" s="18"/>
      <c r="E1350" s="18"/>
      <c r="F1350" s="18"/>
      <c r="G1350" s="18"/>
      <c r="H1350" s="18"/>
      <c r="I1350" s="18"/>
    </row>
    <row r="1351" spans="3:9" x14ac:dyDescent="0.25">
      <c r="C1351" s="18"/>
      <c r="D1351" s="18"/>
      <c r="E1351" s="18"/>
      <c r="F1351" s="18"/>
      <c r="G1351" s="18"/>
      <c r="H1351" s="18"/>
      <c r="I1351" s="18"/>
    </row>
    <row r="1352" spans="3:9" x14ac:dyDescent="0.25">
      <c r="C1352" s="18"/>
      <c r="D1352" s="18"/>
      <c r="E1352" s="18"/>
      <c r="F1352" s="18"/>
      <c r="G1352" s="18"/>
      <c r="H1352" s="18"/>
      <c r="I1352" s="18"/>
    </row>
    <row r="1353" spans="3:9" x14ac:dyDescent="0.25">
      <c r="C1353" s="18"/>
      <c r="D1353" s="18"/>
      <c r="E1353" s="18"/>
      <c r="F1353" s="18"/>
      <c r="G1353" s="18"/>
      <c r="H1353" s="18"/>
      <c r="I1353" s="18"/>
    </row>
    <row r="1354" spans="3:9" x14ac:dyDescent="0.25">
      <c r="C1354" s="18"/>
      <c r="D1354" s="18"/>
      <c r="E1354" s="18"/>
      <c r="F1354" s="18"/>
      <c r="G1354" s="18"/>
      <c r="H1354" s="18"/>
      <c r="I1354" s="18"/>
    </row>
    <row r="1355" spans="3:9" x14ac:dyDescent="0.25">
      <c r="C1355" s="18"/>
      <c r="D1355" s="18"/>
      <c r="E1355" s="18"/>
      <c r="F1355" s="18"/>
      <c r="G1355" s="18"/>
      <c r="H1355" s="18"/>
      <c r="I1355" s="18"/>
    </row>
    <row r="1356" spans="3:9" x14ac:dyDescent="0.25">
      <c r="C1356" s="18"/>
      <c r="D1356" s="18"/>
      <c r="E1356" s="18"/>
      <c r="F1356" s="18"/>
      <c r="G1356" s="18"/>
      <c r="H1356" s="18"/>
      <c r="I1356" s="18"/>
    </row>
    <row r="1357" spans="3:9" x14ac:dyDescent="0.25">
      <c r="C1357" s="18"/>
      <c r="D1357" s="18"/>
      <c r="E1357" s="18"/>
      <c r="F1357" s="18"/>
      <c r="G1357" s="18"/>
      <c r="H1357" s="18"/>
      <c r="I1357" s="18"/>
    </row>
    <row r="1358" spans="3:9" x14ac:dyDescent="0.25">
      <c r="C1358" s="18"/>
      <c r="D1358" s="18"/>
      <c r="E1358" s="18"/>
      <c r="F1358" s="18"/>
      <c r="G1358" s="18"/>
      <c r="H1358" s="18"/>
      <c r="I1358" s="18"/>
    </row>
    <row r="1359" spans="3:9" x14ac:dyDescent="0.25">
      <c r="C1359" s="18"/>
      <c r="D1359" s="18"/>
      <c r="E1359" s="18"/>
      <c r="F1359" s="18"/>
      <c r="G1359" s="18"/>
      <c r="H1359" s="18"/>
      <c r="I1359" s="18"/>
    </row>
    <row r="1360" spans="3:9" x14ac:dyDescent="0.25">
      <c r="C1360" s="18"/>
      <c r="D1360" s="18"/>
      <c r="E1360" s="18"/>
      <c r="F1360" s="18"/>
      <c r="G1360" s="18"/>
      <c r="H1360" s="18"/>
      <c r="I1360" s="18"/>
    </row>
    <row r="1361" spans="3:9" x14ac:dyDescent="0.25">
      <c r="C1361" s="18"/>
      <c r="D1361" s="18"/>
      <c r="E1361" s="18"/>
      <c r="F1361" s="18"/>
      <c r="G1361" s="18"/>
      <c r="H1361" s="18"/>
      <c r="I1361" s="18"/>
    </row>
    <row r="1362" spans="3:9" x14ac:dyDescent="0.25">
      <c r="C1362" s="18"/>
      <c r="D1362" s="18"/>
      <c r="E1362" s="18"/>
      <c r="F1362" s="18"/>
      <c r="G1362" s="18"/>
      <c r="H1362" s="18"/>
      <c r="I1362" s="18"/>
    </row>
    <row r="1363" spans="3:9" x14ac:dyDescent="0.25">
      <c r="C1363" s="18"/>
      <c r="D1363" s="18"/>
      <c r="E1363" s="18"/>
      <c r="F1363" s="18"/>
      <c r="G1363" s="18"/>
      <c r="H1363" s="18"/>
      <c r="I1363" s="18"/>
    </row>
    <row r="1364" spans="3:9" x14ac:dyDescent="0.25">
      <c r="C1364" s="18"/>
      <c r="D1364" s="18"/>
      <c r="E1364" s="18"/>
      <c r="F1364" s="18"/>
      <c r="G1364" s="18"/>
      <c r="H1364" s="18"/>
      <c r="I1364" s="18"/>
    </row>
    <row r="1365" spans="3:9" x14ac:dyDescent="0.25">
      <c r="C1365" s="18"/>
      <c r="D1365" s="18"/>
      <c r="E1365" s="18"/>
      <c r="F1365" s="18"/>
      <c r="G1365" s="18"/>
      <c r="H1365" s="18"/>
      <c r="I1365" s="18"/>
    </row>
    <row r="1366" spans="3:9" x14ac:dyDescent="0.25">
      <c r="C1366" s="18"/>
      <c r="D1366" s="18"/>
      <c r="E1366" s="18"/>
      <c r="F1366" s="18"/>
      <c r="G1366" s="18"/>
      <c r="H1366" s="18"/>
      <c r="I1366" s="18"/>
    </row>
    <row r="1367" spans="3:9" x14ac:dyDescent="0.25">
      <c r="C1367" s="18"/>
      <c r="D1367" s="18"/>
      <c r="E1367" s="18"/>
      <c r="F1367" s="18"/>
      <c r="G1367" s="18"/>
      <c r="H1367" s="18"/>
      <c r="I1367" s="18"/>
    </row>
    <row r="1368" spans="3:9" x14ac:dyDescent="0.25">
      <c r="C1368" s="18"/>
      <c r="D1368" s="18"/>
      <c r="E1368" s="18"/>
      <c r="F1368" s="18"/>
      <c r="G1368" s="18"/>
      <c r="H1368" s="18"/>
      <c r="I1368" s="18"/>
    </row>
    <row r="1369" spans="3:9" x14ac:dyDescent="0.25">
      <c r="C1369" s="18"/>
      <c r="D1369" s="18"/>
      <c r="E1369" s="18"/>
      <c r="F1369" s="18"/>
      <c r="G1369" s="18"/>
      <c r="H1369" s="18"/>
      <c r="I1369" s="18"/>
    </row>
    <row r="1370" spans="3:9" x14ac:dyDescent="0.25">
      <c r="C1370" s="18"/>
      <c r="D1370" s="18"/>
      <c r="E1370" s="18"/>
      <c r="F1370" s="18"/>
      <c r="G1370" s="18"/>
      <c r="H1370" s="18"/>
      <c r="I1370" s="18"/>
    </row>
    <row r="1371" spans="3:9" x14ac:dyDescent="0.25">
      <c r="C1371" s="18"/>
      <c r="D1371" s="18"/>
      <c r="E1371" s="18"/>
      <c r="F1371" s="18"/>
      <c r="G1371" s="18"/>
      <c r="H1371" s="18"/>
      <c r="I1371" s="18"/>
    </row>
    <row r="1372" spans="3:9" x14ac:dyDescent="0.25">
      <c r="C1372" s="18"/>
      <c r="D1372" s="18"/>
      <c r="E1372" s="18"/>
      <c r="F1372" s="18"/>
      <c r="G1372" s="18"/>
      <c r="H1372" s="18"/>
      <c r="I1372" s="18"/>
    </row>
    <row r="1373" spans="3:9" x14ac:dyDescent="0.25">
      <c r="C1373" s="18"/>
      <c r="D1373" s="18"/>
      <c r="E1373" s="18"/>
      <c r="F1373" s="18"/>
      <c r="G1373" s="18"/>
      <c r="H1373" s="18"/>
      <c r="I1373" s="18"/>
    </row>
    <row r="1374" spans="3:9" x14ac:dyDescent="0.25">
      <c r="C1374" s="18"/>
      <c r="D1374" s="18"/>
      <c r="E1374" s="18"/>
      <c r="F1374" s="18"/>
      <c r="G1374" s="18"/>
      <c r="H1374" s="18"/>
      <c r="I1374" s="18"/>
    </row>
    <row r="1375" spans="3:9" x14ac:dyDescent="0.25">
      <c r="C1375" s="18"/>
      <c r="D1375" s="18"/>
      <c r="E1375" s="18"/>
      <c r="F1375" s="18"/>
      <c r="G1375" s="18"/>
      <c r="H1375" s="18"/>
      <c r="I1375" s="18"/>
    </row>
    <row r="1376" spans="3:9" x14ac:dyDescent="0.25">
      <c r="C1376" s="18"/>
      <c r="D1376" s="18"/>
      <c r="E1376" s="18"/>
      <c r="F1376" s="18"/>
      <c r="G1376" s="18"/>
      <c r="H1376" s="18"/>
      <c r="I1376" s="18"/>
    </row>
    <row r="1377" spans="3:9" x14ac:dyDescent="0.25">
      <c r="C1377" s="18"/>
      <c r="D1377" s="18"/>
      <c r="E1377" s="18"/>
      <c r="F1377" s="18"/>
      <c r="G1377" s="18"/>
      <c r="H1377" s="18"/>
      <c r="I1377" s="18"/>
    </row>
    <row r="1378" spans="3:9" x14ac:dyDescent="0.25">
      <c r="C1378" s="18"/>
      <c r="D1378" s="18"/>
      <c r="E1378" s="18"/>
      <c r="F1378" s="18"/>
      <c r="G1378" s="18"/>
      <c r="H1378" s="18"/>
      <c r="I1378" s="18"/>
    </row>
    <row r="1379" spans="3:9" x14ac:dyDescent="0.25">
      <c r="C1379" s="18"/>
      <c r="D1379" s="18"/>
      <c r="E1379" s="18"/>
      <c r="F1379" s="18"/>
      <c r="G1379" s="18"/>
      <c r="H1379" s="18"/>
      <c r="I1379" s="18"/>
    </row>
    <row r="1380" spans="3:9" x14ac:dyDescent="0.25">
      <c r="C1380" s="18"/>
      <c r="D1380" s="18"/>
      <c r="E1380" s="18"/>
      <c r="F1380" s="18"/>
      <c r="G1380" s="18"/>
      <c r="H1380" s="18"/>
      <c r="I1380" s="18"/>
    </row>
    <row r="1381" spans="3:9" x14ac:dyDescent="0.25">
      <c r="C1381" s="18"/>
      <c r="D1381" s="18"/>
      <c r="E1381" s="18"/>
      <c r="F1381" s="18"/>
      <c r="G1381" s="18"/>
      <c r="H1381" s="18"/>
      <c r="I1381" s="18"/>
    </row>
    <row r="1382" spans="3:9" x14ac:dyDescent="0.25">
      <c r="C1382" s="18"/>
      <c r="D1382" s="18"/>
      <c r="E1382" s="18"/>
      <c r="F1382" s="18"/>
      <c r="G1382" s="18"/>
      <c r="H1382" s="18"/>
      <c r="I1382" s="18"/>
    </row>
    <row r="1383" spans="3:9" x14ac:dyDescent="0.25">
      <c r="C1383" s="18"/>
      <c r="D1383" s="18"/>
      <c r="E1383" s="18"/>
      <c r="F1383" s="18"/>
      <c r="G1383" s="18"/>
      <c r="H1383" s="18"/>
      <c r="I1383" s="18"/>
    </row>
    <row r="1384" spans="3:9" x14ac:dyDescent="0.25">
      <c r="C1384" s="18"/>
      <c r="D1384" s="18"/>
      <c r="E1384" s="18"/>
      <c r="F1384" s="18"/>
      <c r="G1384" s="18"/>
      <c r="H1384" s="18"/>
      <c r="I1384" s="18"/>
    </row>
    <row r="1385" spans="3:9" x14ac:dyDescent="0.25">
      <c r="C1385" s="18"/>
      <c r="D1385" s="18"/>
      <c r="E1385" s="18"/>
      <c r="F1385" s="18"/>
      <c r="G1385" s="18"/>
      <c r="H1385" s="18"/>
      <c r="I1385" s="18"/>
    </row>
    <row r="1386" spans="3:9" x14ac:dyDescent="0.25">
      <c r="C1386" s="18"/>
      <c r="D1386" s="18"/>
      <c r="E1386" s="18"/>
      <c r="F1386" s="18"/>
      <c r="G1386" s="18"/>
      <c r="H1386" s="18"/>
      <c r="I1386" s="18"/>
    </row>
    <row r="1387" spans="3:9" x14ac:dyDescent="0.25">
      <c r="C1387" s="18"/>
      <c r="D1387" s="18"/>
      <c r="E1387" s="18"/>
      <c r="F1387" s="18"/>
      <c r="G1387" s="18"/>
      <c r="H1387" s="18"/>
      <c r="I1387" s="18"/>
    </row>
    <row r="1388" spans="3:9" x14ac:dyDescent="0.25">
      <c r="C1388" s="18"/>
      <c r="D1388" s="18"/>
      <c r="E1388" s="18"/>
      <c r="F1388" s="18"/>
      <c r="G1388" s="18"/>
      <c r="H1388" s="18"/>
      <c r="I1388" s="18"/>
    </row>
    <row r="1389" spans="3:9" x14ac:dyDescent="0.25">
      <c r="C1389" s="18"/>
      <c r="D1389" s="18"/>
      <c r="E1389" s="18"/>
      <c r="F1389" s="18"/>
      <c r="G1389" s="18"/>
      <c r="H1389" s="18"/>
      <c r="I1389" s="18"/>
    </row>
    <row r="1390" spans="3:9" x14ac:dyDescent="0.25">
      <c r="C1390" s="18"/>
      <c r="D1390" s="18"/>
      <c r="E1390" s="18"/>
      <c r="F1390" s="18"/>
      <c r="G1390" s="18"/>
      <c r="H1390" s="18"/>
      <c r="I1390" s="18"/>
    </row>
    <row r="1391" spans="3:9" x14ac:dyDescent="0.25">
      <c r="C1391" s="18"/>
      <c r="D1391" s="18"/>
      <c r="E1391" s="18"/>
      <c r="F1391" s="18"/>
      <c r="G1391" s="18"/>
      <c r="H1391" s="18"/>
      <c r="I1391" s="18"/>
    </row>
    <row r="1392" spans="3:9" x14ac:dyDescent="0.25">
      <c r="C1392" s="18"/>
      <c r="D1392" s="18"/>
      <c r="E1392" s="18"/>
      <c r="F1392" s="18"/>
      <c r="G1392" s="18"/>
      <c r="H1392" s="18"/>
      <c r="I1392" s="18"/>
    </row>
    <row r="1393" spans="3:9" x14ac:dyDescent="0.25">
      <c r="C1393" s="18"/>
      <c r="D1393" s="18"/>
      <c r="E1393" s="18"/>
      <c r="F1393" s="18"/>
      <c r="G1393" s="18"/>
      <c r="H1393" s="18"/>
      <c r="I1393" s="18"/>
    </row>
    <row r="1394" spans="3:9" x14ac:dyDescent="0.25">
      <c r="C1394" s="18"/>
      <c r="D1394" s="18"/>
      <c r="E1394" s="18"/>
      <c r="F1394" s="18"/>
      <c r="G1394" s="18"/>
      <c r="H1394" s="18"/>
      <c r="I1394" s="18"/>
    </row>
    <row r="1395" spans="3:9" x14ac:dyDescent="0.25">
      <c r="C1395" s="18"/>
      <c r="D1395" s="18"/>
      <c r="E1395" s="18"/>
      <c r="F1395" s="18"/>
      <c r="G1395" s="18"/>
      <c r="H1395" s="18"/>
      <c r="I1395" s="18"/>
    </row>
    <row r="1396" spans="3:9" x14ac:dyDescent="0.25">
      <c r="C1396" s="18"/>
      <c r="D1396" s="18"/>
      <c r="E1396" s="18"/>
      <c r="F1396" s="18"/>
      <c r="G1396" s="18"/>
      <c r="H1396" s="18"/>
      <c r="I1396" s="18"/>
    </row>
    <row r="1397" spans="3:9" x14ac:dyDescent="0.25">
      <c r="C1397" s="18"/>
      <c r="D1397" s="18"/>
      <c r="E1397" s="18"/>
      <c r="F1397" s="18"/>
      <c r="G1397" s="18"/>
      <c r="H1397" s="18"/>
      <c r="I1397" s="18"/>
    </row>
    <row r="1398" spans="3:9" x14ac:dyDescent="0.25">
      <c r="C1398" s="18"/>
      <c r="D1398" s="18"/>
      <c r="E1398" s="18"/>
      <c r="F1398" s="18"/>
      <c r="G1398" s="18"/>
      <c r="H1398" s="18"/>
      <c r="I1398" s="18"/>
    </row>
    <row r="1399" spans="3:9" x14ac:dyDescent="0.25">
      <c r="C1399" s="18"/>
      <c r="D1399" s="18"/>
      <c r="E1399" s="18"/>
      <c r="F1399" s="18"/>
      <c r="G1399" s="18"/>
      <c r="H1399" s="18"/>
      <c r="I1399" s="18"/>
    </row>
    <row r="1400" spans="3:9" x14ac:dyDescent="0.25">
      <c r="C1400" s="18"/>
      <c r="D1400" s="18"/>
      <c r="E1400" s="18"/>
      <c r="F1400" s="18"/>
      <c r="G1400" s="18"/>
      <c r="H1400" s="18"/>
      <c r="I1400" s="18"/>
    </row>
    <row r="1401" spans="3:9" x14ac:dyDescent="0.25">
      <c r="C1401" s="18"/>
      <c r="D1401" s="18"/>
      <c r="E1401" s="18"/>
      <c r="F1401" s="18"/>
      <c r="G1401" s="18"/>
      <c r="H1401" s="18"/>
      <c r="I1401" s="18"/>
    </row>
    <row r="1402" spans="3:9" x14ac:dyDescent="0.25">
      <c r="C1402" s="18"/>
      <c r="D1402" s="18"/>
      <c r="E1402" s="18"/>
      <c r="F1402" s="18"/>
      <c r="G1402" s="18"/>
      <c r="H1402" s="18"/>
      <c r="I1402" s="18"/>
    </row>
    <row r="1403" spans="3:9" x14ac:dyDescent="0.25">
      <c r="C1403" s="18"/>
      <c r="D1403" s="18"/>
      <c r="E1403" s="18"/>
      <c r="F1403" s="18"/>
      <c r="G1403" s="18"/>
      <c r="H1403" s="18"/>
      <c r="I1403" s="18"/>
    </row>
    <row r="1404" spans="3:9" x14ac:dyDescent="0.25">
      <c r="C1404" s="18"/>
      <c r="D1404" s="18"/>
      <c r="E1404" s="18"/>
      <c r="F1404" s="18"/>
      <c r="G1404" s="18"/>
      <c r="H1404" s="18"/>
      <c r="I1404" s="18"/>
    </row>
    <row r="1405" spans="3:9" x14ac:dyDescent="0.25">
      <c r="C1405" s="18"/>
      <c r="D1405" s="18"/>
      <c r="E1405" s="18"/>
      <c r="F1405" s="18"/>
      <c r="G1405" s="18"/>
      <c r="H1405" s="18"/>
      <c r="I1405" s="18"/>
    </row>
    <row r="1406" spans="3:9" x14ac:dyDescent="0.25">
      <c r="C1406" s="18"/>
      <c r="D1406" s="18"/>
      <c r="E1406" s="18"/>
      <c r="F1406" s="18"/>
      <c r="G1406" s="18"/>
      <c r="H1406" s="18"/>
      <c r="I1406" s="18"/>
    </row>
    <row r="1407" spans="3:9" x14ac:dyDescent="0.25">
      <c r="C1407" s="18"/>
      <c r="D1407" s="18"/>
      <c r="E1407" s="18"/>
      <c r="F1407" s="18"/>
      <c r="G1407" s="18"/>
      <c r="H1407" s="18"/>
      <c r="I1407" s="18"/>
    </row>
    <row r="1408" spans="3:9" x14ac:dyDescent="0.25">
      <c r="C1408" s="18"/>
      <c r="D1408" s="18"/>
      <c r="E1408" s="18"/>
      <c r="F1408" s="18"/>
      <c r="G1408" s="18"/>
      <c r="H1408" s="18"/>
      <c r="I1408" s="18"/>
    </row>
    <row r="1409" spans="3:9" x14ac:dyDescent="0.25">
      <c r="C1409" s="18"/>
      <c r="D1409" s="18"/>
      <c r="E1409" s="18"/>
      <c r="F1409" s="18"/>
      <c r="G1409" s="18"/>
      <c r="H1409" s="18"/>
      <c r="I1409" s="18"/>
    </row>
    <row r="1410" spans="3:9" x14ac:dyDescent="0.25">
      <c r="C1410" s="18"/>
      <c r="D1410" s="18"/>
      <c r="E1410" s="18"/>
      <c r="F1410" s="18"/>
      <c r="G1410" s="18"/>
      <c r="H1410" s="18"/>
      <c r="I1410" s="18"/>
    </row>
    <row r="1411" spans="3:9" x14ac:dyDescent="0.25">
      <c r="C1411" s="18"/>
      <c r="D1411" s="18"/>
      <c r="E1411" s="18"/>
      <c r="F1411" s="18"/>
      <c r="G1411" s="18"/>
      <c r="H1411" s="18"/>
      <c r="I1411" s="18"/>
    </row>
    <row r="1412" spans="3:9" x14ac:dyDescent="0.25">
      <c r="C1412" s="18"/>
      <c r="D1412" s="18"/>
      <c r="E1412" s="18"/>
      <c r="F1412" s="18"/>
      <c r="G1412" s="18"/>
      <c r="H1412" s="18"/>
      <c r="I1412" s="18"/>
    </row>
    <row r="1413" spans="3:9" x14ac:dyDescent="0.25">
      <c r="C1413" s="18"/>
      <c r="D1413" s="18"/>
      <c r="E1413" s="18"/>
      <c r="F1413" s="18"/>
      <c r="G1413" s="18"/>
      <c r="H1413" s="18"/>
      <c r="I1413" s="18"/>
    </row>
    <row r="1414" spans="3:9" x14ac:dyDescent="0.25">
      <c r="C1414" s="18"/>
      <c r="D1414" s="18"/>
      <c r="E1414" s="18"/>
      <c r="F1414" s="18"/>
      <c r="G1414" s="18"/>
      <c r="H1414" s="18"/>
      <c r="I1414" s="18"/>
    </row>
    <row r="1415" spans="3:9" x14ac:dyDescent="0.25">
      <c r="C1415" s="18"/>
      <c r="D1415" s="18"/>
      <c r="E1415" s="18"/>
      <c r="F1415" s="18"/>
      <c r="G1415" s="18"/>
      <c r="H1415" s="18"/>
      <c r="I1415" s="18"/>
    </row>
    <row r="1416" spans="3:9" x14ac:dyDescent="0.25">
      <c r="C1416" s="18"/>
      <c r="D1416" s="18"/>
      <c r="E1416" s="18"/>
      <c r="F1416" s="18"/>
      <c r="G1416" s="18"/>
      <c r="H1416" s="18"/>
      <c r="I1416" s="18"/>
    </row>
    <row r="1417" spans="3:9" x14ac:dyDescent="0.25">
      <c r="C1417" s="18"/>
      <c r="D1417" s="18"/>
      <c r="E1417" s="18"/>
      <c r="F1417" s="18"/>
      <c r="G1417" s="18"/>
      <c r="H1417" s="18"/>
      <c r="I1417" s="18"/>
    </row>
    <row r="1418" spans="3:9" x14ac:dyDescent="0.25">
      <c r="C1418" s="18"/>
      <c r="D1418" s="18"/>
      <c r="E1418" s="18"/>
      <c r="F1418" s="18"/>
      <c r="G1418" s="18"/>
      <c r="H1418" s="18"/>
      <c r="I1418" s="18"/>
    </row>
    <row r="1419" spans="3:9" x14ac:dyDescent="0.25">
      <c r="C1419" s="18"/>
      <c r="D1419" s="18"/>
      <c r="E1419" s="18"/>
      <c r="F1419" s="18"/>
      <c r="G1419" s="18"/>
      <c r="H1419" s="18"/>
      <c r="I1419" s="18"/>
    </row>
    <row r="1420" spans="3:9" x14ac:dyDescent="0.25">
      <c r="C1420" s="18"/>
      <c r="D1420" s="18"/>
      <c r="E1420" s="18"/>
      <c r="F1420" s="18"/>
      <c r="G1420" s="18"/>
      <c r="H1420" s="18"/>
      <c r="I1420" s="18"/>
    </row>
    <row r="1421" spans="3:9" x14ac:dyDescent="0.25">
      <c r="C1421" s="18"/>
      <c r="D1421" s="18"/>
      <c r="E1421" s="18"/>
      <c r="F1421" s="18"/>
      <c r="G1421" s="18"/>
      <c r="H1421" s="18"/>
      <c r="I1421" s="18"/>
    </row>
    <row r="1422" spans="3:9" x14ac:dyDescent="0.25">
      <c r="C1422" s="18"/>
      <c r="D1422" s="18"/>
      <c r="E1422" s="18"/>
      <c r="F1422" s="18"/>
      <c r="G1422" s="18"/>
      <c r="H1422" s="18"/>
      <c r="I1422" s="18"/>
    </row>
    <row r="1423" spans="3:9" x14ac:dyDescent="0.25">
      <c r="C1423" s="18"/>
      <c r="D1423" s="18"/>
      <c r="E1423" s="18"/>
      <c r="F1423" s="18"/>
      <c r="G1423" s="18"/>
      <c r="H1423" s="18"/>
      <c r="I1423" s="18"/>
    </row>
    <row r="1424" spans="3:9" x14ac:dyDescent="0.25">
      <c r="C1424" s="18"/>
      <c r="D1424" s="18"/>
      <c r="E1424" s="18"/>
      <c r="F1424" s="18"/>
      <c r="G1424" s="18"/>
      <c r="H1424" s="18"/>
      <c r="I1424" s="18"/>
    </row>
    <row r="1425" spans="3:9" x14ac:dyDescent="0.25">
      <c r="C1425" s="18"/>
      <c r="D1425" s="18"/>
      <c r="E1425" s="18"/>
      <c r="F1425" s="18"/>
      <c r="G1425" s="18"/>
      <c r="H1425" s="18"/>
      <c r="I1425" s="18"/>
    </row>
    <row r="1426" spans="3:9" x14ac:dyDescent="0.25">
      <c r="C1426" s="18"/>
      <c r="D1426" s="18"/>
      <c r="E1426" s="18"/>
      <c r="F1426" s="18"/>
      <c r="G1426" s="18"/>
      <c r="H1426" s="18"/>
      <c r="I1426" s="18"/>
    </row>
    <row r="1427" spans="3:9" x14ac:dyDescent="0.25">
      <c r="C1427" s="18"/>
      <c r="D1427" s="18"/>
      <c r="E1427" s="18"/>
      <c r="F1427" s="18"/>
      <c r="G1427" s="18"/>
      <c r="H1427" s="18"/>
      <c r="I1427" s="18"/>
    </row>
    <row r="1428" spans="3:9" x14ac:dyDescent="0.25">
      <c r="C1428" s="18"/>
      <c r="D1428" s="18"/>
      <c r="E1428" s="18"/>
      <c r="F1428" s="18"/>
      <c r="G1428" s="18"/>
      <c r="H1428" s="18"/>
      <c r="I1428" s="18"/>
    </row>
    <row r="1429" spans="3:9" x14ac:dyDescent="0.25">
      <c r="C1429" s="18"/>
      <c r="D1429" s="18"/>
      <c r="E1429" s="18"/>
      <c r="F1429" s="18"/>
      <c r="G1429" s="18"/>
      <c r="H1429" s="18"/>
      <c r="I1429" s="18"/>
    </row>
    <row r="1430" spans="3:9" x14ac:dyDescent="0.25">
      <c r="C1430" s="18"/>
      <c r="D1430" s="18"/>
      <c r="E1430" s="18"/>
      <c r="F1430" s="18"/>
      <c r="G1430" s="18"/>
      <c r="H1430" s="18"/>
      <c r="I1430" s="18"/>
    </row>
    <row r="1431" spans="3:9" x14ac:dyDescent="0.25">
      <c r="C1431" s="18"/>
      <c r="D1431" s="18"/>
      <c r="E1431" s="18"/>
      <c r="F1431" s="18"/>
      <c r="G1431" s="18"/>
      <c r="H1431" s="18"/>
      <c r="I1431" s="18"/>
    </row>
    <row r="1432" spans="3:9" x14ac:dyDescent="0.25">
      <c r="C1432" s="18"/>
      <c r="D1432" s="18"/>
      <c r="E1432" s="18"/>
      <c r="F1432" s="18"/>
      <c r="G1432" s="18"/>
      <c r="H1432" s="18"/>
      <c r="I1432" s="18"/>
    </row>
    <row r="1433" spans="3:9" x14ac:dyDescent="0.25">
      <c r="C1433" s="18"/>
      <c r="D1433" s="18"/>
      <c r="E1433" s="18"/>
      <c r="F1433" s="18"/>
      <c r="G1433" s="18"/>
      <c r="H1433" s="18"/>
      <c r="I1433" s="18"/>
    </row>
    <row r="1434" spans="3:9" x14ac:dyDescent="0.25">
      <c r="C1434" s="18"/>
      <c r="D1434" s="18"/>
      <c r="E1434" s="18"/>
      <c r="F1434" s="18"/>
      <c r="G1434" s="18"/>
      <c r="H1434" s="18"/>
      <c r="I1434" s="18"/>
    </row>
    <row r="1435" spans="3:9" x14ac:dyDescent="0.25">
      <c r="C1435" s="18"/>
      <c r="D1435" s="18"/>
      <c r="E1435" s="18"/>
      <c r="F1435" s="18"/>
      <c r="G1435" s="18"/>
      <c r="H1435" s="18"/>
      <c r="I1435" s="18"/>
    </row>
    <row r="1436" spans="3:9" x14ac:dyDescent="0.25">
      <c r="C1436" s="18"/>
      <c r="D1436" s="18"/>
      <c r="E1436" s="18"/>
      <c r="F1436" s="18"/>
      <c r="G1436" s="18"/>
      <c r="H1436" s="18"/>
      <c r="I1436" s="18"/>
    </row>
    <row r="1437" spans="3:9" x14ac:dyDescent="0.25">
      <c r="C1437" s="18"/>
      <c r="D1437" s="18"/>
      <c r="E1437" s="18"/>
      <c r="F1437" s="18"/>
      <c r="G1437" s="18"/>
      <c r="H1437" s="18"/>
      <c r="I1437" s="18"/>
    </row>
    <row r="1438" spans="3:9" x14ac:dyDescent="0.25">
      <c r="C1438" s="18"/>
      <c r="D1438" s="18"/>
      <c r="E1438" s="18"/>
      <c r="F1438" s="18"/>
      <c r="G1438" s="18"/>
      <c r="H1438" s="18"/>
      <c r="I1438" s="18"/>
    </row>
    <row r="1439" spans="3:9" x14ac:dyDescent="0.25">
      <c r="C1439" s="18"/>
      <c r="D1439" s="18"/>
      <c r="E1439" s="18"/>
      <c r="F1439" s="18"/>
      <c r="G1439" s="18"/>
      <c r="H1439" s="18"/>
      <c r="I1439" s="18"/>
    </row>
    <row r="1440" spans="3:9" x14ac:dyDescent="0.25">
      <c r="C1440" s="18"/>
      <c r="D1440" s="18"/>
      <c r="E1440" s="18"/>
      <c r="F1440" s="18"/>
      <c r="G1440" s="18"/>
      <c r="H1440" s="18"/>
      <c r="I1440" s="18"/>
    </row>
    <row r="1441" spans="3:9" x14ac:dyDescent="0.25">
      <c r="C1441" s="18"/>
      <c r="D1441" s="18"/>
      <c r="E1441" s="18"/>
      <c r="F1441" s="18"/>
      <c r="G1441" s="18"/>
      <c r="H1441" s="18"/>
      <c r="I1441" s="18"/>
    </row>
    <row r="1442" spans="3:9" x14ac:dyDescent="0.25">
      <c r="C1442" s="18"/>
      <c r="D1442" s="18"/>
      <c r="E1442" s="18"/>
      <c r="F1442" s="18"/>
      <c r="G1442" s="18"/>
      <c r="H1442" s="18"/>
      <c r="I1442" s="18"/>
    </row>
    <row r="1443" spans="3:9" x14ac:dyDescent="0.25">
      <c r="C1443" s="18"/>
      <c r="D1443" s="18"/>
      <c r="E1443" s="18"/>
      <c r="F1443" s="18"/>
      <c r="G1443" s="18"/>
      <c r="H1443" s="18"/>
      <c r="I1443" s="18"/>
    </row>
    <row r="1444" spans="3:9" x14ac:dyDescent="0.25">
      <c r="C1444" s="18"/>
      <c r="D1444" s="18"/>
      <c r="E1444" s="18"/>
      <c r="F1444" s="18"/>
      <c r="G1444" s="18"/>
      <c r="H1444" s="18"/>
      <c r="I1444" s="18"/>
    </row>
    <row r="1445" spans="3:9" x14ac:dyDescent="0.25">
      <c r="C1445" s="18"/>
      <c r="D1445" s="18"/>
      <c r="E1445" s="18"/>
      <c r="F1445" s="18"/>
      <c r="G1445" s="18"/>
      <c r="H1445" s="18"/>
      <c r="I1445" s="18"/>
    </row>
    <row r="1446" spans="3:9" x14ac:dyDescent="0.25">
      <c r="C1446" s="18"/>
      <c r="D1446" s="18"/>
      <c r="E1446" s="18"/>
      <c r="F1446" s="18"/>
      <c r="G1446" s="18"/>
      <c r="H1446" s="18"/>
      <c r="I1446" s="18"/>
    </row>
    <row r="1447" spans="3:9" x14ac:dyDescent="0.25">
      <c r="C1447" s="18"/>
      <c r="D1447" s="18"/>
      <c r="E1447" s="18"/>
      <c r="F1447" s="18"/>
      <c r="G1447" s="18"/>
      <c r="H1447" s="18"/>
      <c r="I1447" s="18"/>
    </row>
    <row r="1448" spans="3:9" x14ac:dyDescent="0.25">
      <c r="C1448" s="18"/>
      <c r="D1448" s="18"/>
      <c r="E1448" s="18"/>
      <c r="F1448" s="18"/>
      <c r="G1448" s="18"/>
      <c r="H1448" s="18"/>
      <c r="I1448" s="18"/>
    </row>
    <row r="1449" spans="3:9" x14ac:dyDescent="0.25">
      <c r="C1449" s="18"/>
      <c r="D1449" s="18"/>
      <c r="E1449" s="18"/>
      <c r="F1449" s="18"/>
      <c r="G1449" s="18"/>
      <c r="H1449" s="18"/>
      <c r="I1449" s="18"/>
    </row>
    <row r="1450" spans="3:9" x14ac:dyDescent="0.25">
      <c r="C1450" s="18"/>
      <c r="D1450" s="18"/>
      <c r="E1450" s="18"/>
      <c r="F1450" s="18"/>
      <c r="G1450" s="18"/>
      <c r="H1450" s="18"/>
      <c r="I1450" s="18"/>
    </row>
    <row r="1451" spans="3:9" x14ac:dyDescent="0.25">
      <c r="C1451" s="18"/>
      <c r="D1451" s="18"/>
      <c r="E1451" s="18"/>
      <c r="F1451" s="18"/>
      <c r="G1451" s="18"/>
      <c r="H1451" s="18"/>
      <c r="I1451" s="18"/>
    </row>
    <row r="1452" spans="3:9" x14ac:dyDescent="0.25">
      <c r="C1452" s="18"/>
      <c r="D1452" s="18"/>
      <c r="E1452" s="18"/>
      <c r="F1452" s="18"/>
      <c r="G1452" s="18"/>
      <c r="H1452" s="18"/>
      <c r="I1452" s="18"/>
    </row>
    <row r="1453" spans="3:9" x14ac:dyDescent="0.25">
      <c r="C1453" s="18"/>
      <c r="D1453" s="18"/>
      <c r="E1453" s="18"/>
      <c r="F1453" s="18"/>
      <c r="G1453" s="18"/>
      <c r="H1453" s="18"/>
      <c r="I1453" s="18"/>
    </row>
    <row r="1454" spans="3:9" x14ac:dyDescent="0.25">
      <c r="C1454" s="18"/>
      <c r="D1454" s="18"/>
      <c r="E1454" s="18"/>
      <c r="F1454" s="18"/>
      <c r="G1454" s="18"/>
      <c r="H1454" s="18"/>
      <c r="I1454" s="18"/>
    </row>
    <row r="1455" spans="3:9" x14ac:dyDescent="0.25">
      <c r="C1455" s="18"/>
      <c r="D1455" s="18"/>
      <c r="E1455" s="18"/>
      <c r="F1455" s="18"/>
      <c r="G1455" s="18"/>
      <c r="H1455" s="18"/>
      <c r="I1455" s="18"/>
    </row>
    <row r="1456" spans="3:9" x14ac:dyDescent="0.25">
      <c r="C1456" s="18"/>
      <c r="D1456" s="18"/>
      <c r="E1456" s="18"/>
      <c r="F1456" s="18"/>
      <c r="G1456" s="18"/>
      <c r="H1456" s="18"/>
      <c r="I1456" s="18"/>
    </row>
    <row r="1457" spans="3:9" x14ac:dyDescent="0.25">
      <c r="C1457" s="18"/>
      <c r="D1457" s="18"/>
      <c r="E1457" s="18"/>
      <c r="F1457" s="18"/>
      <c r="G1457" s="18"/>
      <c r="H1457" s="18"/>
      <c r="I1457" s="18"/>
    </row>
    <row r="1458" spans="3:9" x14ac:dyDescent="0.25">
      <c r="C1458" s="18"/>
      <c r="D1458" s="18"/>
      <c r="E1458" s="18"/>
      <c r="F1458" s="18"/>
      <c r="G1458" s="18"/>
      <c r="H1458" s="18"/>
      <c r="I1458" s="18"/>
    </row>
    <row r="1459" spans="3:9" x14ac:dyDescent="0.25">
      <c r="C1459" s="18"/>
      <c r="D1459" s="18"/>
      <c r="E1459" s="18"/>
      <c r="F1459" s="18"/>
      <c r="G1459" s="18"/>
      <c r="H1459" s="18"/>
      <c r="I1459" s="18"/>
    </row>
    <row r="1460" spans="3:9" x14ac:dyDescent="0.25">
      <c r="C1460" s="18"/>
      <c r="D1460" s="18"/>
      <c r="E1460" s="18"/>
      <c r="F1460" s="18"/>
      <c r="G1460" s="18"/>
      <c r="H1460" s="18"/>
      <c r="I1460" s="18"/>
    </row>
    <row r="1461" spans="3:9" x14ac:dyDescent="0.25">
      <c r="C1461" s="18"/>
      <c r="D1461" s="18"/>
      <c r="E1461" s="18"/>
      <c r="F1461" s="18"/>
      <c r="G1461" s="18"/>
      <c r="H1461" s="18"/>
      <c r="I1461" s="18"/>
    </row>
    <row r="1462" spans="3:9" x14ac:dyDescent="0.25">
      <c r="C1462" s="18"/>
      <c r="D1462" s="18"/>
      <c r="E1462" s="18"/>
      <c r="F1462" s="18"/>
      <c r="G1462" s="18"/>
      <c r="H1462" s="18"/>
      <c r="I1462" s="18"/>
    </row>
    <row r="1463" spans="3:9" x14ac:dyDescent="0.25">
      <c r="C1463" s="18"/>
      <c r="D1463" s="18"/>
      <c r="E1463" s="18"/>
      <c r="F1463" s="18"/>
      <c r="G1463" s="18"/>
      <c r="H1463" s="18"/>
      <c r="I1463" s="18"/>
    </row>
    <row r="1464" spans="3:9" x14ac:dyDescent="0.25">
      <c r="C1464" s="18"/>
      <c r="D1464" s="18"/>
      <c r="E1464" s="18"/>
      <c r="F1464" s="18"/>
      <c r="G1464" s="18"/>
      <c r="H1464" s="18"/>
      <c r="I1464" s="18"/>
    </row>
    <row r="1465" spans="3:9" x14ac:dyDescent="0.25">
      <c r="C1465" s="18"/>
      <c r="D1465" s="18"/>
      <c r="E1465" s="18"/>
      <c r="F1465" s="18"/>
      <c r="G1465" s="18"/>
      <c r="H1465" s="18"/>
      <c r="I1465" s="18"/>
    </row>
    <row r="1466" spans="3:9" x14ac:dyDescent="0.25">
      <c r="C1466" s="18"/>
      <c r="D1466" s="18"/>
      <c r="E1466" s="18"/>
      <c r="F1466" s="18"/>
      <c r="G1466" s="18"/>
      <c r="H1466" s="18"/>
      <c r="I1466" s="18"/>
    </row>
    <row r="1467" spans="3:9" x14ac:dyDescent="0.25">
      <c r="C1467" s="18"/>
      <c r="D1467" s="18"/>
      <c r="E1467" s="18"/>
      <c r="F1467" s="18"/>
      <c r="G1467" s="18"/>
      <c r="H1467" s="18"/>
      <c r="I1467" s="18"/>
    </row>
    <row r="1468" spans="3:9" x14ac:dyDescent="0.25">
      <c r="C1468" s="18"/>
      <c r="D1468" s="18"/>
      <c r="E1468" s="18"/>
      <c r="F1468" s="18"/>
      <c r="G1468" s="18"/>
      <c r="H1468" s="18"/>
      <c r="I1468" s="18"/>
    </row>
    <row r="1469" spans="3:9" x14ac:dyDescent="0.25">
      <c r="C1469" s="18"/>
      <c r="D1469" s="18"/>
      <c r="E1469" s="18"/>
      <c r="F1469" s="18"/>
      <c r="G1469" s="18"/>
      <c r="H1469" s="18"/>
      <c r="I1469" s="18"/>
    </row>
    <row r="1470" spans="3:9" x14ac:dyDescent="0.25">
      <c r="C1470" s="18"/>
      <c r="D1470" s="18"/>
      <c r="E1470" s="18"/>
      <c r="F1470" s="18"/>
      <c r="G1470" s="18"/>
      <c r="H1470" s="18"/>
      <c r="I1470" s="18"/>
    </row>
    <row r="1471" spans="3:9" x14ac:dyDescent="0.25">
      <c r="C1471" s="18"/>
      <c r="D1471" s="18"/>
      <c r="E1471" s="18"/>
      <c r="F1471" s="18"/>
      <c r="G1471" s="18"/>
      <c r="H1471" s="18"/>
      <c r="I1471" s="18"/>
    </row>
    <row r="1472" spans="3:9" x14ac:dyDescent="0.25">
      <c r="C1472" s="18"/>
      <c r="D1472" s="18"/>
      <c r="E1472" s="18"/>
      <c r="F1472" s="18"/>
      <c r="G1472" s="18"/>
      <c r="H1472" s="18"/>
      <c r="I1472" s="18"/>
    </row>
    <row r="1473" spans="3:9" x14ac:dyDescent="0.25">
      <c r="C1473" s="18"/>
      <c r="D1473" s="18"/>
      <c r="E1473" s="18"/>
      <c r="F1473" s="18"/>
      <c r="G1473" s="18"/>
      <c r="H1473" s="18"/>
      <c r="I1473" s="18"/>
    </row>
    <row r="1474" spans="3:9" x14ac:dyDescent="0.25">
      <c r="C1474" s="18"/>
      <c r="D1474" s="18"/>
      <c r="E1474" s="18"/>
      <c r="F1474" s="18"/>
      <c r="G1474" s="18"/>
      <c r="H1474" s="18"/>
      <c r="I1474" s="18"/>
    </row>
    <row r="1475" spans="3:9" x14ac:dyDescent="0.25">
      <c r="C1475" s="18"/>
      <c r="D1475" s="18"/>
      <c r="E1475" s="18"/>
      <c r="F1475" s="18"/>
      <c r="G1475" s="18"/>
      <c r="H1475" s="18"/>
      <c r="I1475" s="18"/>
    </row>
    <row r="1476" spans="3:9" x14ac:dyDescent="0.25">
      <c r="C1476" s="18"/>
      <c r="D1476" s="18"/>
      <c r="E1476" s="18"/>
      <c r="F1476" s="18"/>
      <c r="G1476" s="18"/>
      <c r="H1476" s="18"/>
      <c r="I1476" s="18"/>
    </row>
    <row r="1477" spans="3:9" x14ac:dyDescent="0.25">
      <c r="C1477" s="18"/>
      <c r="D1477" s="18"/>
      <c r="E1477" s="18"/>
      <c r="F1477" s="18"/>
      <c r="G1477" s="18"/>
      <c r="H1477" s="18"/>
      <c r="I1477" s="18"/>
    </row>
    <row r="1478" spans="3:9" x14ac:dyDescent="0.25">
      <c r="C1478" s="18"/>
      <c r="D1478" s="18"/>
      <c r="E1478" s="18"/>
      <c r="F1478" s="18"/>
      <c r="G1478" s="18"/>
      <c r="H1478" s="18"/>
      <c r="I1478" s="18"/>
    </row>
    <row r="1479" spans="3:9" x14ac:dyDescent="0.25">
      <c r="C1479" s="18"/>
      <c r="D1479" s="18"/>
      <c r="E1479" s="18"/>
      <c r="F1479" s="18"/>
      <c r="G1479" s="18"/>
      <c r="H1479" s="18"/>
      <c r="I1479" s="18"/>
    </row>
    <row r="1480" spans="3:9" x14ac:dyDescent="0.25">
      <c r="C1480" s="18"/>
      <c r="D1480" s="18"/>
      <c r="E1480" s="18"/>
      <c r="F1480" s="18"/>
      <c r="G1480" s="18"/>
      <c r="H1480" s="18"/>
      <c r="I1480" s="18"/>
    </row>
    <row r="1481" spans="3:9" x14ac:dyDescent="0.25">
      <c r="C1481" s="18"/>
      <c r="D1481" s="18"/>
      <c r="E1481" s="18"/>
      <c r="F1481" s="18"/>
      <c r="G1481" s="18"/>
      <c r="H1481" s="18"/>
      <c r="I1481" s="18"/>
    </row>
    <row r="1482" spans="3:9" x14ac:dyDescent="0.25">
      <c r="C1482" s="18"/>
      <c r="D1482" s="18"/>
      <c r="E1482" s="18"/>
      <c r="F1482" s="18"/>
      <c r="G1482" s="18"/>
      <c r="H1482" s="18"/>
      <c r="I1482" s="18"/>
    </row>
    <row r="1483" spans="3:9" x14ac:dyDescent="0.25">
      <c r="C1483" s="18"/>
      <c r="D1483" s="18"/>
      <c r="E1483" s="18"/>
      <c r="F1483" s="18"/>
      <c r="G1483" s="18"/>
      <c r="H1483" s="18"/>
      <c r="I1483" s="18"/>
    </row>
    <row r="1484" spans="3:9" x14ac:dyDescent="0.25">
      <c r="C1484" s="18"/>
      <c r="D1484" s="18"/>
      <c r="E1484" s="18"/>
      <c r="F1484" s="18"/>
      <c r="G1484" s="18"/>
      <c r="H1484" s="18"/>
      <c r="I1484" s="18"/>
    </row>
    <row r="1485" spans="3:9" x14ac:dyDescent="0.25">
      <c r="C1485" s="18"/>
      <c r="D1485" s="18"/>
      <c r="E1485" s="18"/>
      <c r="F1485" s="18"/>
      <c r="G1485" s="18"/>
      <c r="H1485" s="18"/>
      <c r="I1485" s="18"/>
    </row>
    <row r="1486" spans="3:9" x14ac:dyDescent="0.25">
      <c r="C1486" s="18"/>
      <c r="D1486" s="18"/>
      <c r="E1486" s="18"/>
      <c r="F1486" s="18"/>
      <c r="G1486" s="18"/>
      <c r="H1486" s="18"/>
      <c r="I1486" s="18"/>
    </row>
    <row r="1487" spans="3:9" x14ac:dyDescent="0.25">
      <c r="C1487" s="18"/>
      <c r="D1487" s="18"/>
      <c r="E1487" s="18"/>
      <c r="F1487" s="18"/>
      <c r="G1487" s="18"/>
      <c r="H1487" s="18"/>
      <c r="I1487" s="18"/>
    </row>
    <row r="1488" spans="3:9" x14ac:dyDescent="0.25">
      <c r="C1488" s="18"/>
      <c r="D1488" s="18"/>
      <c r="E1488" s="18"/>
      <c r="F1488" s="18"/>
      <c r="G1488" s="18"/>
      <c r="H1488" s="18"/>
      <c r="I1488" s="18"/>
    </row>
    <row r="1489" spans="3:9" x14ac:dyDescent="0.25">
      <c r="C1489" s="18"/>
      <c r="D1489" s="18"/>
      <c r="E1489" s="18"/>
      <c r="F1489" s="18"/>
      <c r="G1489" s="18"/>
      <c r="H1489" s="18"/>
      <c r="I1489" s="18"/>
    </row>
    <row r="1490" spans="3:9" x14ac:dyDescent="0.25">
      <c r="C1490" s="18"/>
      <c r="D1490" s="18"/>
      <c r="E1490" s="18"/>
      <c r="F1490" s="18"/>
      <c r="G1490" s="18"/>
      <c r="H1490" s="18"/>
      <c r="I1490" s="18"/>
    </row>
    <row r="1491" spans="3:9" x14ac:dyDescent="0.25">
      <c r="C1491" s="18"/>
      <c r="D1491" s="18"/>
      <c r="E1491" s="18"/>
      <c r="F1491" s="18"/>
      <c r="G1491" s="18"/>
      <c r="H1491" s="18"/>
      <c r="I1491" s="18"/>
    </row>
    <row r="1492" spans="3:9" x14ac:dyDescent="0.25">
      <c r="C1492" s="18"/>
      <c r="D1492" s="18"/>
      <c r="E1492" s="18"/>
      <c r="F1492" s="18"/>
      <c r="G1492" s="18"/>
      <c r="H1492" s="18"/>
      <c r="I1492" s="18"/>
    </row>
    <row r="1493" spans="3:9" x14ac:dyDescent="0.25">
      <c r="C1493" s="18"/>
      <c r="D1493" s="18"/>
      <c r="E1493" s="18"/>
      <c r="F1493" s="18"/>
      <c r="G1493" s="18"/>
      <c r="H1493" s="18"/>
      <c r="I1493" s="18"/>
    </row>
    <row r="1494" spans="3:9" x14ac:dyDescent="0.25">
      <c r="C1494" s="18"/>
      <c r="D1494" s="18"/>
      <c r="E1494" s="18"/>
      <c r="F1494" s="18"/>
      <c r="G1494" s="18"/>
      <c r="H1494" s="18"/>
      <c r="I1494" s="18"/>
    </row>
    <row r="1495" spans="3:9" x14ac:dyDescent="0.25">
      <c r="C1495" s="18"/>
      <c r="D1495" s="18"/>
      <c r="E1495" s="18"/>
      <c r="F1495" s="18"/>
      <c r="G1495" s="18"/>
      <c r="H1495" s="18"/>
      <c r="I1495" s="18"/>
    </row>
    <row r="1496" spans="3:9" x14ac:dyDescent="0.25">
      <c r="C1496" s="18"/>
      <c r="D1496" s="18"/>
      <c r="E1496" s="18"/>
      <c r="F1496" s="18"/>
      <c r="G1496" s="18"/>
      <c r="H1496" s="18"/>
      <c r="I1496" s="18"/>
    </row>
    <row r="1497" spans="3:9" x14ac:dyDescent="0.25">
      <c r="C1497" s="18"/>
      <c r="D1497" s="18"/>
      <c r="E1497" s="18"/>
      <c r="F1497" s="18"/>
      <c r="G1497" s="18"/>
      <c r="H1497" s="18"/>
      <c r="I1497" s="18"/>
    </row>
    <row r="1498" spans="3:9" x14ac:dyDescent="0.25">
      <c r="C1498" s="18"/>
      <c r="D1498" s="18"/>
      <c r="E1498" s="18"/>
      <c r="F1498" s="18"/>
      <c r="G1498" s="18"/>
      <c r="H1498" s="18"/>
      <c r="I1498" s="18"/>
    </row>
    <row r="1499" spans="3:9" x14ac:dyDescent="0.25">
      <c r="C1499" s="18"/>
      <c r="D1499" s="18"/>
      <c r="E1499" s="18"/>
      <c r="F1499" s="18"/>
      <c r="G1499" s="18"/>
      <c r="H1499" s="18"/>
      <c r="I1499" s="18"/>
    </row>
    <row r="1500" spans="3:9" x14ac:dyDescent="0.25">
      <c r="C1500" s="18"/>
      <c r="D1500" s="18"/>
      <c r="E1500" s="18"/>
      <c r="F1500" s="18"/>
      <c r="G1500" s="18"/>
      <c r="H1500" s="18"/>
      <c r="I1500" s="18"/>
    </row>
    <row r="1501" spans="3:9" x14ac:dyDescent="0.25">
      <c r="C1501" s="18"/>
      <c r="D1501" s="18"/>
      <c r="E1501" s="18"/>
      <c r="F1501" s="18"/>
      <c r="G1501" s="18"/>
      <c r="H1501" s="18"/>
      <c r="I1501" s="18"/>
    </row>
    <row r="1502" spans="3:9" x14ac:dyDescent="0.25">
      <c r="C1502" s="18"/>
      <c r="D1502" s="18"/>
      <c r="E1502" s="18"/>
      <c r="F1502" s="18"/>
      <c r="G1502" s="18"/>
      <c r="H1502" s="18"/>
      <c r="I1502" s="18"/>
    </row>
    <row r="1503" spans="3:9" x14ac:dyDescent="0.25">
      <c r="C1503" s="18"/>
      <c r="D1503" s="18"/>
      <c r="E1503" s="18"/>
      <c r="F1503" s="18"/>
      <c r="G1503" s="18"/>
      <c r="H1503" s="18"/>
      <c r="I1503" s="18"/>
    </row>
    <row r="1504" spans="3:9" x14ac:dyDescent="0.25">
      <c r="C1504" s="18"/>
      <c r="D1504" s="18"/>
      <c r="E1504" s="18"/>
      <c r="F1504" s="18"/>
      <c r="G1504" s="18"/>
      <c r="H1504" s="18"/>
      <c r="I1504" s="18"/>
    </row>
    <row r="1505" spans="3:9" x14ac:dyDescent="0.25">
      <c r="C1505" s="18"/>
      <c r="D1505" s="18"/>
      <c r="E1505" s="18"/>
      <c r="F1505" s="18"/>
      <c r="G1505" s="18"/>
      <c r="H1505" s="18"/>
      <c r="I1505" s="18"/>
    </row>
    <row r="1506" spans="3:9" x14ac:dyDescent="0.25">
      <c r="C1506" s="18"/>
      <c r="D1506" s="18"/>
      <c r="E1506" s="18"/>
      <c r="F1506" s="18"/>
      <c r="G1506" s="18"/>
      <c r="H1506" s="18"/>
      <c r="I1506" s="18"/>
    </row>
    <row r="1507" spans="3:9" x14ac:dyDescent="0.25">
      <c r="C1507" s="18"/>
      <c r="D1507" s="18"/>
      <c r="E1507" s="18"/>
      <c r="F1507" s="18"/>
      <c r="G1507" s="18"/>
      <c r="H1507" s="18"/>
      <c r="I1507" s="18"/>
    </row>
    <row r="1508" spans="3:9" x14ac:dyDescent="0.25">
      <c r="C1508" s="18"/>
      <c r="D1508" s="18"/>
      <c r="E1508" s="18"/>
      <c r="F1508" s="18"/>
      <c r="G1508" s="18"/>
      <c r="H1508" s="18"/>
      <c r="I1508" s="18"/>
    </row>
    <row r="1509" spans="3:9" x14ac:dyDescent="0.25">
      <c r="C1509" s="18"/>
      <c r="D1509" s="18"/>
      <c r="E1509" s="18"/>
      <c r="F1509" s="18"/>
      <c r="G1509" s="18"/>
      <c r="H1509" s="18"/>
      <c r="I1509" s="18"/>
    </row>
    <row r="1510" spans="3:9" x14ac:dyDescent="0.25">
      <c r="C1510" s="18"/>
      <c r="D1510" s="18"/>
      <c r="E1510" s="18"/>
      <c r="F1510" s="18"/>
      <c r="G1510" s="18"/>
      <c r="H1510" s="18"/>
      <c r="I1510" s="18"/>
    </row>
    <row r="1511" spans="3:9" x14ac:dyDescent="0.25">
      <c r="C1511" s="18"/>
      <c r="D1511" s="18"/>
      <c r="E1511" s="18"/>
      <c r="F1511" s="18"/>
      <c r="G1511" s="18"/>
      <c r="H1511" s="18"/>
      <c r="I1511" s="18"/>
    </row>
    <row r="1512" spans="3:9" x14ac:dyDescent="0.25">
      <c r="C1512" s="18"/>
      <c r="D1512" s="18"/>
      <c r="E1512" s="18"/>
      <c r="F1512" s="18"/>
      <c r="G1512" s="18"/>
      <c r="H1512" s="18"/>
      <c r="I1512" s="18"/>
    </row>
    <row r="1513" spans="3:9" x14ac:dyDescent="0.25">
      <c r="C1513" s="18"/>
      <c r="D1513" s="18"/>
      <c r="E1513" s="18"/>
      <c r="F1513" s="18"/>
      <c r="G1513" s="18"/>
      <c r="H1513" s="18"/>
      <c r="I1513" s="18"/>
    </row>
    <row r="1514" spans="3:9" x14ac:dyDescent="0.25">
      <c r="C1514" s="18"/>
      <c r="D1514" s="18"/>
      <c r="E1514" s="18"/>
      <c r="F1514" s="18"/>
      <c r="G1514" s="18"/>
      <c r="H1514" s="18"/>
      <c r="I1514" s="18"/>
    </row>
    <row r="1515" spans="3:9" x14ac:dyDescent="0.25">
      <c r="C1515" s="18"/>
      <c r="D1515" s="18"/>
      <c r="E1515" s="18"/>
      <c r="F1515" s="18"/>
      <c r="G1515" s="18"/>
      <c r="H1515" s="18"/>
      <c r="I1515" s="18"/>
    </row>
    <row r="1516" spans="3:9" x14ac:dyDescent="0.25">
      <c r="C1516" s="18"/>
      <c r="D1516" s="18"/>
      <c r="E1516" s="18"/>
      <c r="F1516" s="18"/>
      <c r="G1516" s="18"/>
      <c r="H1516" s="18"/>
      <c r="I1516" s="18"/>
    </row>
    <row r="1517" spans="3:9" x14ac:dyDescent="0.25">
      <c r="C1517" s="18"/>
      <c r="D1517" s="18"/>
      <c r="E1517" s="18"/>
      <c r="F1517" s="18"/>
      <c r="G1517" s="18"/>
      <c r="H1517" s="18"/>
      <c r="I1517" s="18"/>
    </row>
    <row r="1518" spans="3:9" x14ac:dyDescent="0.25">
      <c r="C1518" s="18"/>
      <c r="D1518" s="18"/>
      <c r="E1518" s="18"/>
      <c r="F1518" s="18"/>
      <c r="G1518" s="18"/>
      <c r="H1518" s="18"/>
      <c r="I1518" s="18"/>
    </row>
    <row r="1519" spans="3:9" x14ac:dyDescent="0.25">
      <c r="C1519" s="18"/>
      <c r="D1519" s="18"/>
      <c r="E1519" s="18"/>
      <c r="F1519" s="18"/>
      <c r="G1519" s="18"/>
      <c r="H1519" s="18"/>
      <c r="I1519" s="18"/>
    </row>
    <row r="1520" spans="3:9" x14ac:dyDescent="0.25">
      <c r="C1520" s="18"/>
      <c r="D1520" s="18"/>
      <c r="E1520" s="18"/>
      <c r="F1520" s="18"/>
      <c r="G1520" s="18"/>
      <c r="H1520" s="18"/>
      <c r="I1520" s="18"/>
    </row>
    <row r="1521" spans="3:9" x14ac:dyDescent="0.25">
      <c r="C1521" s="18"/>
      <c r="D1521" s="18"/>
      <c r="E1521" s="18"/>
      <c r="F1521" s="18"/>
      <c r="G1521" s="18"/>
      <c r="H1521" s="18"/>
      <c r="I1521" s="18"/>
    </row>
    <row r="1522" spans="3:9" x14ac:dyDescent="0.25">
      <c r="C1522" s="18"/>
      <c r="D1522" s="18"/>
      <c r="E1522" s="18"/>
      <c r="F1522" s="18"/>
      <c r="G1522" s="18"/>
      <c r="H1522" s="18"/>
      <c r="I1522" s="18"/>
    </row>
    <row r="1523" spans="3:9" x14ac:dyDescent="0.25">
      <c r="C1523" s="18"/>
      <c r="D1523" s="18"/>
      <c r="E1523" s="18"/>
      <c r="F1523" s="18"/>
      <c r="G1523" s="18"/>
      <c r="H1523" s="18"/>
      <c r="I1523" s="18"/>
    </row>
    <row r="1524" spans="3:9" x14ac:dyDescent="0.25">
      <c r="C1524" s="18"/>
      <c r="D1524" s="18"/>
      <c r="E1524" s="18"/>
      <c r="F1524" s="18"/>
      <c r="G1524" s="18"/>
      <c r="H1524" s="18"/>
      <c r="I1524" s="18"/>
    </row>
    <row r="1525" spans="3:9" x14ac:dyDescent="0.25">
      <c r="C1525" s="18"/>
      <c r="D1525" s="18"/>
      <c r="E1525" s="18"/>
      <c r="F1525" s="18"/>
      <c r="G1525" s="18"/>
      <c r="H1525" s="18"/>
      <c r="I1525" s="18"/>
    </row>
    <row r="1526" spans="3:9" x14ac:dyDescent="0.25">
      <c r="C1526" s="18"/>
      <c r="D1526" s="18"/>
      <c r="E1526" s="18"/>
      <c r="F1526" s="18"/>
      <c r="G1526" s="18"/>
      <c r="H1526" s="18"/>
      <c r="I1526" s="18"/>
    </row>
    <row r="1527" spans="3:9" x14ac:dyDescent="0.25">
      <c r="C1527" s="18"/>
      <c r="D1527" s="18"/>
      <c r="E1527" s="18"/>
      <c r="F1527" s="18"/>
      <c r="G1527" s="18"/>
      <c r="H1527" s="18"/>
      <c r="I1527" s="18"/>
    </row>
    <row r="1528" spans="3:9" x14ac:dyDescent="0.25">
      <c r="C1528" s="18"/>
      <c r="D1528" s="18"/>
      <c r="E1528" s="18"/>
      <c r="F1528" s="18"/>
      <c r="G1528" s="18"/>
      <c r="H1528" s="18"/>
      <c r="I1528" s="18"/>
    </row>
    <row r="1529" spans="3:9" x14ac:dyDescent="0.25">
      <c r="C1529" s="18"/>
      <c r="D1529" s="18"/>
      <c r="E1529" s="18"/>
      <c r="F1529" s="18"/>
      <c r="G1529" s="18"/>
      <c r="H1529" s="18"/>
      <c r="I1529" s="18"/>
    </row>
    <row r="1530" spans="3:9" x14ac:dyDescent="0.25">
      <c r="C1530" s="18"/>
      <c r="D1530" s="18"/>
      <c r="E1530" s="18"/>
      <c r="F1530" s="18"/>
      <c r="G1530" s="18"/>
      <c r="H1530" s="18"/>
      <c r="I1530" s="18"/>
    </row>
    <row r="1531" spans="3:9" x14ac:dyDescent="0.25">
      <c r="C1531" s="18"/>
      <c r="D1531" s="18"/>
      <c r="E1531" s="18"/>
      <c r="F1531" s="18"/>
      <c r="G1531" s="18"/>
      <c r="H1531" s="18"/>
      <c r="I1531" s="18"/>
    </row>
    <row r="1532" spans="3:9" x14ac:dyDescent="0.25">
      <c r="C1532" s="18"/>
      <c r="D1532" s="18"/>
      <c r="E1532" s="18"/>
      <c r="F1532" s="18"/>
      <c r="G1532" s="18"/>
      <c r="H1532" s="18"/>
      <c r="I1532" s="18"/>
    </row>
    <row r="1533" spans="3:9" x14ac:dyDescent="0.25">
      <c r="C1533" s="18"/>
      <c r="D1533" s="18"/>
      <c r="E1533" s="18"/>
      <c r="F1533" s="18"/>
      <c r="G1533" s="18"/>
      <c r="H1533" s="18"/>
      <c r="I1533" s="18"/>
    </row>
    <row r="1534" spans="3:9" x14ac:dyDescent="0.25">
      <c r="C1534" s="18"/>
      <c r="D1534" s="18"/>
      <c r="E1534" s="18"/>
      <c r="F1534" s="18"/>
      <c r="G1534" s="18"/>
      <c r="H1534" s="18"/>
      <c r="I1534" s="18"/>
    </row>
    <row r="1535" spans="3:9" x14ac:dyDescent="0.25">
      <c r="C1535" s="18"/>
      <c r="D1535" s="18"/>
      <c r="E1535" s="18"/>
      <c r="F1535" s="18"/>
      <c r="G1535" s="18"/>
      <c r="H1535" s="18"/>
      <c r="I1535" s="18"/>
    </row>
    <row r="1536" spans="3:9" x14ac:dyDescent="0.25">
      <c r="C1536" s="18"/>
      <c r="D1536" s="18"/>
      <c r="E1536" s="18"/>
      <c r="F1536" s="18"/>
      <c r="G1536" s="18"/>
      <c r="H1536" s="18"/>
      <c r="I1536" s="18"/>
    </row>
    <row r="1537" spans="3:9" x14ac:dyDescent="0.25">
      <c r="C1537" s="18"/>
      <c r="D1537" s="18"/>
      <c r="E1537" s="18"/>
      <c r="F1537" s="18"/>
      <c r="G1537" s="18"/>
      <c r="H1537" s="18"/>
      <c r="I1537" s="18"/>
    </row>
    <row r="1538" spans="3:9" x14ac:dyDescent="0.25">
      <c r="C1538" s="18"/>
      <c r="D1538" s="18"/>
      <c r="E1538" s="18"/>
      <c r="F1538" s="18"/>
      <c r="G1538" s="18"/>
      <c r="H1538" s="18"/>
      <c r="I1538" s="18"/>
    </row>
    <row r="1539" spans="3:9" x14ac:dyDescent="0.25">
      <c r="C1539" s="18"/>
      <c r="D1539" s="18"/>
      <c r="E1539" s="18"/>
      <c r="F1539" s="18"/>
      <c r="G1539" s="18"/>
      <c r="H1539" s="18"/>
      <c r="I1539" s="18"/>
    </row>
    <row r="1540" spans="3:9" x14ac:dyDescent="0.25">
      <c r="C1540" s="18"/>
      <c r="D1540" s="18"/>
      <c r="E1540" s="18"/>
      <c r="F1540" s="18"/>
      <c r="G1540" s="18"/>
      <c r="H1540" s="18"/>
      <c r="I1540" s="18"/>
    </row>
    <row r="1541" spans="3:9" x14ac:dyDescent="0.25">
      <c r="C1541" s="18"/>
      <c r="D1541" s="18"/>
      <c r="E1541" s="18"/>
      <c r="F1541" s="18"/>
      <c r="G1541" s="18"/>
      <c r="H1541" s="18"/>
      <c r="I1541" s="18"/>
    </row>
    <row r="1542" spans="3:9" x14ac:dyDescent="0.25">
      <c r="C1542" s="18"/>
      <c r="D1542" s="18"/>
      <c r="E1542" s="18"/>
      <c r="F1542" s="18"/>
      <c r="G1542" s="18"/>
      <c r="H1542" s="18"/>
      <c r="I1542" s="18"/>
    </row>
    <row r="1543" spans="3:9" x14ac:dyDescent="0.25">
      <c r="C1543" s="18"/>
      <c r="D1543" s="18"/>
      <c r="E1543" s="18"/>
      <c r="F1543" s="18"/>
      <c r="G1543" s="18"/>
      <c r="H1543" s="18"/>
      <c r="I1543" s="18"/>
    </row>
    <row r="1544" spans="3:9" x14ac:dyDescent="0.25">
      <c r="C1544" s="18"/>
      <c r="D1544" s="18"/>
      <c r="E1544" s="18"/>
      <c r="F1544" s="18"/>
      <c r="G1544" s="18"/>
      <c r="H1544" s="18"/>
      <c r="I1544" s="18"/>
    </row>
    <row r="1545" spans="3:9" x14ac:dyDescent="0.25">
      <c r="C1545" s="18"/>
      <c r="D1545" s="18"/>
      <c r="E1545" s="18"/>
      <c r="F1545" s="18"/>
      <c r="G1545" s="18"/>
      <c r="H1545" s="18"/>
      <c r="I1545" s="18"/>
    </row>
    <row r="1546" spans="3:9" x14ac:dyDescent="0.25">
      <c r="C1546" s="18"/>
      <c r="D1546" s="18"/>
      <c r="E1546" s="18"/>
      <c r="F1546" s="18"/>
      <c r="G1546" s="18"/>
      <c r="H1546" s="18"/>
      <c r="I1546" s="18"/>
    </row>
    <row r="1547" spans="3:9" x14ac:dyDescent="0.25">
      <c r="C1547" s="18"/>
      <c r="D1547" s="18"/>
      <c r="E1547" s="18"/>
      <c r="F1547" s="18"/>
      <c r="G1547" s="18"/>
      <c r="H1547" s="18"/>
      <c r="I1547" s="18"/>
    </row>
    <row r="1548" spans="3:9" x14ac:dyDescent="0.25">
      <c r="C1548" s="18"/>
      <c r="D1548" s="18"/>
      <c r="E1548" s="18"/>
      <c r="F1548" s="18"/>
      <c r="G1548" s="18"/>
      <c r="H1548" s="18"/>
      <c r="I1548" s="18"/>
    </row>
    <row r="1549" spans="3:9" x14ac:dyDescent="0.25">
      <c r="C1549" s="18"/>
      <c r="D1549" s="18"/>
      <c r="E1549" s="18"/>
      <c r="F1549" s="18"/>
      <c r="G1549" s="18"/>
      <c r="H1549" s="18"/>
      <c r="I1549" s="18"/>
    </row>
    <row r="1550" spans="3:9" x14ac:dyDescent="0.25">
      <c r="C1550" s="18"/>
      <c r="D1550" s="18"/>
      <c r="E1550" s="18"/>
      <c r="F1550" s="18"/>
      <c r="G1550" s="18"/>
      <c r="H1550" s="18"/>
      <c r="I1550" s="18"/>
    </row>
    <row r="1551" spans="3:9" x14ac:dyDescent="0.25">
      <c r="C1551" s="18"/>
      <c r="D1551" s="18"/>
      <c r="E1551" s="18"/>
      <c r="F1551" s="18"/>
      <c r="G1551" s="18"/>
      <c r="H1551" s="18"/>
      <c r="I1551" s="18"/>
    </row>
    <row r="1552" spans="3:9" x14ac:dyDescent="0.25">
      <c r="C1552" s="18"/>
      <c r="D1552" s="18"/>
      <c r="E1552" s="18"/>
      <c r="F1552" s="18"/>
      <c r="G1552" s="18"/>
      <c r="H1552" s="18"/>
      <c r="I1552" s="18"/>
    </row>
    <row r="1553" spans="3:9" x14ac:dyDescent="0.25">
      <c r="C1553" s="18"/>
      <c r="D1553" s="18"/>
      <c r="E1553" s="18"/>
      <c r="F1553" s="18"/>
      <c r="G1553" s="18"/>
      <c r="H1553" s="18"/>
      <c r="I1553" s="18"/>
    </row>
    <row r="1554" spans="3:9" x14ac:dyDescent="0.25">
      <c r="C1554" s="18"/>
      <c r="D1554" s="18"/>
      <c r="E1554" s="18"/>
      <c r="F1554" s="18"/>
      <c r="G1554" s="18"/>
      <c r="H1554" s="18"/>
      <c r="I1554" s="18"/>
    </row>
    <row r="1555" spans="3:9" x14ac:dyDescent="0.25">
      <c r="C1555" s="18"/>
      <c r="D1555" s="18"/>
      <c r="E1555" s="18"/>
      <c r="F1555" s="18"/>
      <c r="G1555" s="18"/>
      <c r="H1555" s="18"/>
      <c r="I1555" s="18"/>
    </row>
    <row r="1556" spans="3:9" x14ac:dyDescent="0.25">
      <c r="C1556" s="18"/>
      <c r="D1556" s="18"/>
      <c r="E1556" s="18"/>
      <c r="F1556" s="18"/>
      <c r="G1556" s="18"/>
      <c r="H1556" s="18"/>
      <c r="I1556" s="18"/>
    </row>
    <row r="1557" spans="3:9" x14ac:dyDescent="0.25">
      <c r="C1557" s="18"/>
      <c r="D1557" s="18"/>
      <c r="E1557" s="18"/>
      <c r="F1557" s="18"/>
      <c r="G1557" s="18"/>
      <c r="H1557" s="18"/>
      <c r="I1557" s="18"/>
    </row>
    <row r="1558" spans="3:9" x14ac:dyDescent="0.25">
      <c r="C1558" s="18"/>
      <c r="D1558" s="18"/>
      <c r="E1558" s="18"/>
      <c r="F1558" s="18"/>
      <c r="G1558" s="18"/>
      <c r="H1558" s="18"/>
      <c r="I1558" s="18"/>
    </row>
    <row r="1559" spans="3:9" x14ac:dyDescent="0.25">
      <c r="C1559" s="18"/>
      <c r="D1559" s="18"/>
      <c r="E1559" s="18"/>
      <c r="F1559" s="18"/>
      <c r="G1559" s="18"/>
      <c r="H1559" s="18"/>
      <c r="I1559" s="18"/>
    </row>
    <row r="1560" spans="3:9" x14ac:dyDescent="0.25">
      <c r="C1560" s="18"/>
      <c r="D1560" s="18"/>
      <c r="E1560" s="18"/>
      <c r="F1560" s="18"/>
      <c r="G1560" s="18"/>
      <c r="H1560" s="18"/>
      <c r="I1560" s="18"/>
    </row>
    <row r="1561" spans="3:9" x14ac:dyDescent="0.25">
      <c r="C1561" s="18"/>
      <c r="D1561" s="18"/>
      <c r="E1561" s="18"/>
      <c r="F1561" s="18"/>
      <c r="G1561" s="18"/>
      <c r="H1561" s="18"/>
      <c r="I1561" s="18"/>
    </row>
    <row r="1562" spans="3:9" x14ac:dyDescent="0.25">
      <c r="C1562" s="18"/>
      <c r="D1562" s="18"/>
      <c r="E1562" s="18"/>
      <c r="F1562" s="18"/>
      <c r="G1562" s="18"/>
      <c r="H1562" s="18"/>
      <c r="I1562" s="18"/>
    </row>
    <row r="1563" spans="3:9" x14ac:dyDescent="0.25">
      <c r="C1563" s="18"/>
      <c r="D1563" s="18"/>
      <c r="E1563" s="18"/>
      <c r="F1563" s="18"/>
      <c r="G1563" s="18"/>
      <c r="H1563" s="18"/>
      <c r="I1563" s="18"/>
    </row>
    <row r="1564" spans="3:9" x14ac:dyDescent="0.25">
      <c r="C1564" s="18"/>
      <c r="D1564" s="18"/>
      <c r="E1564" s="18"/>
      <c r="F1564" s="18"/>
      <c r="G1564" s="18"/>
      <c r="H1564" s="18"/>
      <c r="I1564" s="18"/>
    </row>
    <row r="1565" spans="3:9" x14ac:dyDescent="0.25">
      <c r="C1565" s="18"/>
      <c r="D1565" s="18"/>
      <c r="E1565" s="18"/>
      <c r="F1565" s="18"/>
      <c r="G1565" s="18"/>
      <c r="H1565" s="18"/>
      <c r="I1565" s="18"/>
    </row>
    <row r="1566" spans="3:9" x14ac:dyDescent="0.25">
      <c r="C1566" s="18"/>
      <c r="D1566" s="18"/>
      <c r="E1566" s="18"/>
      <c r="F1566" s="18"/>
      <c r="G1566" s="18"/>
      <c r="H1566" s="18"/>
      <c r="I1566" s="18"/>
    </row>
    <row r="1567" spans="3:9" x14ac:dyDescent="0.25">
      <c r="C1567" s="18"/>
      <c r="D1567" s="18"/>
      <c r="E1567" s="18"/>
      <c r="F1567" s="18"/>
      <c r="G1567" s="18"/>
      <c r="H1567" s="18"/>
      <c r="I1567" s="18"/>
    </row>
    <row r="1568" spans="3:9" x14ac:dyDescent="0.25">
      <c r="C1568" s="18"/>
      <c r="D1568" s="18"/>
      <c r="E1568" s="18"/>
      <c r="F1568" s="18"/>
      <c r="G1568" s="18"/>
      <c r="H1568" s="18"/>
      <c r="I1568" s="18"/>
    </row>
    <row r="1569" spans="3:9" x14ac:dyDescent="0.25">
      <c r="C1569" s="18"/>
      <c r="D1569" s="18"/>
      <c r="E1569" s="18"/>
      <c r="F1569" s="18"/>
      <c r="G1569" s="18"/>
      <c r="H1569" s="18"/>
      <c r="I1569" s="18"/>
    </row>
    <row r="1570" spans="3:9" x14ac:dyDescent="0.25">
      <c r="C1570" s="18"/>
      <c r="D1570" s="18"/>
      <c r="E1570" s="18"/>
      <c r="F1570" s="18"/>
      <c r="G1570" s="18"/>
      <c r="H1570" s="18"/>
      <c r="I1570" s="18"/>
    </row>
    <row r="1571" spans="3:9" x14ac:dyDescent="0.25">
      <c r="C1571" s="18"/>
      <c r="D1571" s="18"/>
      <c r="E1571" s="18"/>
      <c r="F1571" s="18"/>
      <c r="G1571" s="18"/>
      <c r="H1571" s="18"/>
      <c r="I1571" s="18"/>
    </row>
    <row r="1572" spans="3:9" x14ac:dyDescent="0.25">
      <c r="C1572" s="18"/>
      <c r="D1572" s="18"/>
      <c r="E1572" s="18"/>
      <c r="F1572" s="18"/>
      <c r="G1572" s="18"/>
      <c r="H1572" s="18"/>
      <c r="I1572" s="18"/>
    </row>
    <row r="1573" spans="3:9" x14ac:dyDescent="0.25">
      <c r="C1573" s="18"/>
      <c r="D1573" s="18"/>
      <c r="E1573" s="18"/>
      <c r="F1573" s="18"/>
      <c r="G1573" s="18"/>
      <c r="H1573" s="18"/>
      <c r="I1573" s="18"/>
    </row>
    <row r="1574" spans="3:9" x14ac:dyDescent="0.25">
      <c r="C1574" s="18"/>
      <c r="D1574" s="18"/>
      <c r="E1574" s="18"/>
      <c r="F1574" s="18"/>
      <c r="G1574" s="18"/>
      <c r="H1574" s="18"/>
      <c r="I1574" s="18"/>
    </row>
    <row r="1575" spans="3:9" x14ac:dyDescent="0.25">
      <c r="C1575" s="18"/>
      <c r="D1575" s="18"/>
      <c r="E1575" s="18"/>
      <c r="F1575" s="18"/>
      <c r="G1575" s="18"/>
      <c r="H1575" s="18"/>
      <c r="I1575" s="18"/>
    </row>
    <row r="1576" spans="3:9" x14ac:dyDescent="0.25">
      <c r="C1576" s="18"/>
      <c r="D1576" s="18"/>
      <c r="E1576" s="18"/>
      <c r="F1576" s="18"/>
      <c r="G1576" s="18"/>
      <c r="H1576" s="18"/>
      <c r="I1576" s="18"/>
    </row>
    <row r="1577" spans="3:9" x14ac:dyDescent="0.25">
      <c r="C1577" s="18"/>
      <c r="D1577" s="18"/>
      <c r="E1577" s="18"/>
      <c r="F1577" s="18"/>
      <c r="G1577" s="18"/>
      <c r="H1577" s="18"/>
      <c r="I1577" s="18"/>
    </row>
    <row r="1578" spans="3:9" x14ac:dyDescent="0.25">
      <c r="C1578" s="18"/>
      <c r="D1578" s="18"/>
      <c r="E1578" s="18"/>
      <c r="F1578" s="18"/>
      <c r="G1578" s="18"/>
      <c r="H1578" s="18"/>
      <c r="I1578" s="18"/>
    </row>
    <row r="1579" spans="3:9" x14ac:dyDescent="0.25">
      <c r="C1579" s="18"/>
      <c r="D1579" s="18"/>
      <c r="E1579" s="18"/>
      <c r="F1579" s="18"/>
      <c r="G1579" s="18"/>
      <c r="H1579" s="18"/>
      <c r="I1579" s="18"/>
    </row>
    <row r="1580" spans="3:9" x14ac:dyDescent="0.25">
      <c r="C1580" s="18"/>
      <c r="D1580" s="18"/>
      <c r="E1580" s="18"/>
      <c r="F1580" s="18"/>
      <c r="G1580" s="18"/>
      <c r="H1580" s="18"/>
      <c r="I1580" s="18"/>
    </row>
    <row r="1581" spans="3:9" x14ac:dyDescent="0.25">
      <c r="C1581" s="18"/>
      <c r="D1581" s="18"/>
      <c r="E1581" s="18"/>
      <c r="F1581" s="18"/>
      <c r="G1581" s="18"/>
      <c r="H1581" s="18"/>
      <c r="I1581" s="18"/>
    </row>
    <row r="1582" spans="3:9" x14ac:dyDescent="0.25">
      <c r="C1582" s="18"/>
      <c r="D1582" s="18"/>
      <c r="E1582" s="18"/>
      <c r="F1582" s="18"/>
      <c r="G1582" s="18"/>
      <c r="H1582" s="18"/>
      <c r="I1582" s="18"/>
    </row>
    <row r="1583" spans="3:9" x14ac:dyDescent="0.25">
      <c r="C1583" s="18"/>
      <c r="D1583" s="18"/>
      <c r="E1583" s="18"/>
      <c r="F1583" s="18"/>
      <c r="G1583" s="18"/>
      <c r="H1583" s="18"/>
      <c r="I1583" s="18"/>
    </row>
    <row r="1584" spans="3:9" x14ac:dyDescent="0.25">
      <c r="C1584" s="18"/>
      <c r="D1584" s="18"/>
      <c r="E1584" s="18"/>
      <c r="F1584" s="18"/>
      <c r="G1584" s="18"/>
      <c r="H1584" s="18"/>
      <c r="I1584" s="18"/>
    </row>
    <row r="1585" spans="3:9" x14ac:dyDescent="0.25">
      <c r="C1585" s="18"/>
      <c r="D1585" s="18"/>
      <c r="E1585" s="18"/>
      <c r="F1585" s="18"/>
      <c r="G1585" s="18"/>
      <c r="H1585" s="18"/>
      <c r="I1585" s="18"/>
    </row>
    <row r="1586" spans="3:9" x14ac:dyDescent="0.25">
      <c r="C1586" s="18"/>
      <c r="D1586" s="18"/>
      <c r="E1586" s="18"/>
      <c r="F1586" s="18"/>
      <c r="G1586" s="18"/>
      <c r="H1586" s="18"/>
      <c r="I1586" s="18"/>
    </row>
    <row r="1587" spans="3:9" x14ac:dyDescent="0.25">
      <c r="C1587" s="18"/>
      <c r="D1587" s="18"/>
      <c r="E1587" s="18"/>
      <c r="F1587" s="18"/>
      <c r="G1587" s="18"/>
      <c r="H1587" s="18"/>
      <c r="I1587" s="18"/>
    </row>
    <row r="1588" spans="3:9" x14ac:dyDescent="0.25">
      <c r="C1588" s="18"/>
      <c r="D1588" s="18"/>
      <c r="E1588" s="18"/>
      <c r="F1588" s="18"/>
      <c r="G1588" s="18"/>
      <c r="H1588" s="18"/>
      <c r="I1588" s="18"/>
    </row>
    <row r="1589" spans="3:9" x14ac:dyDescent="0.25">
      <c r="C1589" s="18"/>
      <c r="D1589" s="18"/>
      <c r="E1589" s="18"/>
      <c r="F1589" s="18"/>
      <c r="G1589" s="18"/>
      <c r="H1589" s="18"/>
      <c r="I1589" s="18"/>
    </row>
    <row r="1590" spans="3:9" x14ac:dyDescent="0.25">
      <c r="C1590" s="18"/>
      <c r="D1590" s="18"/>
      <c r="E1590" s="18"/>
      <c r="F1590" s="18"/>
      <c r="G1590" s="18"/>
      <c r="H1590" s="18"/>
      <c r="I1590" s="18"/>
    </row>
    <row r="1591" spans="3:9" x14ac:dyDescent="0.25">
      <c r="C1591" s="18"/>
      <c r="D1591" s="18"/>
      <c r="E1591" s="18"/>
      <c r="F1591" s="18"/>
      <c r="G1591" s="18"/>
      <c r="H1591" s="18"/>
      <c r="I1591" s="18"/>
    </row>
    <row r="1592" spans="3:9" x14ac:dyDescent="0.25">
      <c r="C1592" s="18"/>
      <c r="D1592" s="18"/>
      <c r="E1592" s="18"/>
      <c r="F1592" s="18"/>
      <c r="G1592" s="18"/>
      <c r="H1592" s="18"/>
      <c r="I1592" s="18"/>
    </row>
    <row r="1593" spans="3:9" x14ac:dyDescent="0.25">
      <c r="C1593" s="18"/>
      <c r="D1593" s="18"/>
      <c r="E1593" s="18"/>
      <c r="F1593" s="18"/>
      <c r="G1593" s="18"/>
      <c r="H1593" s="18"/>
      <c r="I1593" s="18"/>
    </row>
    <row r="1594" spans="3:9" x14ac:dyDescent="0.25">
      <c r="C1594" s="18"/>
      <c r="D1594" s="18"/>
      <c r="E1594" s="18"/>
      <c r="F1594" s="18"/>
      <c r="G1594" s="18"/>
      <c r="H1594" s="18"/>
      <c r="I1594" s="18"/>
    </row>
    <row r="1595" spans="3:9" x14ac:dyDescent="0.25">
      <c r="C1595" s="18"/>
      <c r="D1595" s="18"/>
      <c r="E1595" s="18"/>
      <c r="F1595" s="18"/>
      <c r="G1595" s="18"/>
      <c r="H1595" s="18"/>
      <c r="I1595" s="18"/>
    </row>
    <row r="1596" spans="3:9" x14ac:dyDescent="0.25">
      <c r="C1596" s="18"/>
      <c r="D1596" s="18"/>
      <c r="E1596" s="18"/>
      <c r="F1596" s="18"/>
      <c r="G1596" s="18"/>
      <c r="H1596" s="18"/>
      <c r="I1596" s="18"/>
    </row>
    <row r="1597" spans="3:9" x14ac:dyDescent="0.25">
      <c r="C1597" s="18"/>
      <c r="D1597" s="18"/>
      <c r="E1597" s="18"/>
      <c r="F1597" s="18"/>
      <c r="G1597" s="18"/>
      <c r="H1597" s="18"/>
      <c r="I1597" s="18"/>
    </row>
    <row r="1598" spans="3:9" x14ac:dyDescent="0.25">
      <c r="C1598" s="18"/>
      <c r="D1598" s="18"/>
      <c r="E1598" s="18"/>
      <c r="F1598" s="18"/>
      <c r="G1598" s="18"/>
      <c r="H1598" s="18"/>
      <c r="I1598" s="18"/>
    </row>
    <row r="1599" spans="3:9" x14ac:dyDescent="0.25">
      <c r="C1599" s="18"/>
      <c r="D1599" s="18"/>
      <c r="E1599" s="18"/>
      <c r="F1599" s="18"/>
      <c r="G1599" s="18"/>
      <c r="H1599" s="18"/>
      <c r="I1599" s="18"/>
    </row>
    <row r="1600" spans="3:9" x14ac:dyDescent="0.25">
      <c r="C1600" s="18"/>
      <c r="D1600" s="18"/>
      <c r="E1600" s="18"/>
      <c r="F1600" s="18"/>
      <c r="G1600" s="18"/>
      <c r="H1600" s="18"/>
      <c r="I1600" s="18"/>
    </row>
    <row r="1601" spans="3:9" x14ac:dyDescent="0.25">
      <c r="C1601" s="18"/>
      <c r="D1601" s="18"/>
      <c r="E1601" s="18"/>
      <c r="F1601" s="18"/>
      <c r="G1601" s="18"/>
      <c r="H1601" s="18"/>
      <c r="I1601" s="18"/>
    </row>
    <row r="1602" spans="3:9" x14ac:dyDescent="0.25">
      <c r="C1602" s="18"/>
      <c r="D1602" s="18"/>
      <c r="E1602" s="18"/>
      <c r="F1602" s="18"/>
      <c r="G1602" s="18"/>
      <c r="H1602" s="18"/>
      <c r="I1602" s="18"/>
    </row>
    <row r="1603" spans="3:9" x14ac:dyDescent="0.25">
      <c r="C1603" s="18"/>
      <c r="D1603" s="18"/>
      <c r="E1603" s="18"/>
      <c r="F1603" s="18"/>
      <c r="G1603" s="18"/>
      <c r="H1603" s="18"/>
      <c r="I1603" s="18"/>
    </row>
    <row r="1604" spans="3:9" x14ac:dyDescent="0.25">
      <c r="C1604" s="18"/>
      <c r="D1604" s="18"/>
      <c r="E1604" s="18"/>
      <c r="F1604" s="18"/>
      <c r="G1604" s="18"/>
      <c r="H1604" s="18"/>
      <c r="I1604" s="18"/>
    </row>
    <row r="1605" spans="3:9" x14ac:dyDescent="0.25">
      <c r="C1605" s="18"/>
      <c r="D1605" s="18"/>
      <c r="E1605" s="18"/>
      <c r="F1605" s="18"/>
      <c r="G1605" s="18"/>
      <c r="H1605" s="18"/>
      <c r="I1605" s="18"/>
    </row>
    <row r="1606" spans="3:9" x14ac:dyDescent="0.25">
      <c r="C1606" s="18"/>
      <c r="D1606" s="18"/>
      <c r="E1606" s="18"/>
      <c r="F1606" s="18"/>
      <c r="G1606" s="18"/>
      <c r="H1606" s="18"/>
      <c r="I1606" s="18"/>
    </row>
    <row r="1607" spans="3:9" x14ac:dyDescent="0.25">
      <c r="C1607" s="18"/>
      <c r="D1607" s="18"/>
      <c r="E1607" s="18"/>
      <c r="F1607" s="18"/>
      <c r="G1607" s="18"/>
      <c r="H1607" s="18"/>
      <c r="I1607" s="18"/>
    </row>
    <row r="1608" spans="3:9" x14ac:dyDescent="0.25">
      <c r="C1608" s="18"/>
      <c r="D1608" s="18"/>
      <c r="E1608" s="18"/>
      <c r="F1608" s="18"/>
      <c r="G1608" s="18"/>
      <c r="H1608" s="18"/>
      <c r="I1608" s="18"/>
    </row>
    <row r="1609" spans="3:9" x14ac:dyDescent="0.25">
      <c r="C1609" s="18"/>
      <c r="D1609" s="18"/>
      <c r="E1609" s="18"/>
      <c r="F1609" s="18"/>
      <c r="G1609" s="18"/>
      <c r="H1609" s="18"/>
      <c r="I1609" s="18"/>
    </row>
    <row r="1610" spans="3:9" x14ac:dyDescent="0.25">
      <c r="C1610" s="18"/>
      <c r="D1610" s="18"/>
      <c r="E1610" s="18"/>
      <c r="F1610" s="18"/>
      <c r="G1610" s="18"/>
      <c r="H1610" s="18"/>
      <c r="I1610" s="18"/>
    </row>
    <row r="1611" spans="3:9" x14ac:dyDescent="0.25">
      <c r="C1611" s="18"/>
      <c r="D1611" s="18"/>
      <c r="E1611" s="18"/>
      <c r="F1611" s="18"/>
      <c r="G1611" s="18"/>
      <c r="H1611" s="18"/>
      <c r="I1611" s="18"/>
    </row>
    <row r="1612" spans="3:9" x14ac:dyDescent="0.25">
      <c r="C1612" s="18"/>
      <c r="D1612" s="18"/>
      <c r="E1612" s="18"/>
      <c r="F1612" s="18"/>
      <c r="G1612" s="18"/>
      <c r="H1612" s="18"/>
      <c r="I1612" s="18"/>
    </row>
    <row r="1613" spans="3:9" x14ac:dyDescent="0.25">
      <c r="C1613" s="18"/>
      <c r="D1613" s="18"/>
      <c r="E1613" s="18"/>
      <c r="F1613" s="18"/>
      <c r="G1613" s="18"/>
      <c r="H1613" s="18"/>
      <c r="I1613" s="18"/>
    </row>
    <row r="1614" spans="3:9" x14ac:dyDescent="0.25">
      <c r="C1614" s="18"/>
      <c r="D1614" s="18"/>
      <c r="E1614" s="18"/>
      <c r="F1614" s="18"/>
      <c r="G1614" s="18"/>
      <c r="H1614" s="18"/>
      <c r="I1614" s="18"/>
    </row>
    <row r="1615" spans="3:9" x14ac:dyDescent="0.25">
      <c r="C1615" s="18"/>
      <c r="D1615" s="18"/>
      <c r="E1615" s="18"/>
      <c r="F1615" s="18"/>
      <c r="G1615" s="18"/>
      <c r="H1615" s="18"/>
      <c r="I1615" s="18"/>
    </row>
    <row r="1616" spans="3:9" x14ac:dyDescent="0.25">
      <c r="C1616" s="18"/>
      <c r="D1616" s="18"/>
      <c r="E1616" s="18"/>
      <c r="F1616" s="18"/>
      <c r="G1616" s="18"/>
      <c r="H1616" s="18"/>
      <c r="I1616" s="18"/>
    </row>
    <row r="1617" spans="3:9" x14ac:dyDescent="0.25">
      <c r="C1617" s="18"/>
      <c r="D1617" s="18"/>
      <c r="E1617" s="18"/>
      <c r="F1617" s="18"/>
      <c r="G1617" s="18"/>
      <c r="H1617" s="18"/>
      <c r="I1617" s="18"/>
    </row>
    <row r="1618" spans="3:9" x14ac:dyDescent="0.25">
      <c r="C1618" s="18"/>
      <c r="D1618" s="18"/>
      <c r="E1618" s="18"/>
      <c r="F1618" s="18"/>
      <c r="G1618" s="18"/>
      <c r="H1618" s="18"/>
      <c r="I1618" s="18"/>
    </row>
    <row r="1619" spans="3:9" x14ac:dyDescent="0.25">
      <c r="C1619" s="18"/>
      <c r="D1619" s="18"/>
      <c r="E1619" s="18"/>
      <c r="F1619" s="18"/>
      <c r="G1619" s="18"/>
      <c r="H1619" s="18"/>
      <c r="I1619" s="18"/>
    </row>
    <row r="1620" spans="3:9" x14ac:dyDescent="0.25">
      <c r="C1620" s="18"/>
      <c r="D1620" s="18"/>
      <c r="E1620" s="18"/>
      <c r="F1620" s="18"/>
      <c r="G1620" s="18"/>
      <c r="H1620" s="18"/>
      <c r="I1620" s="18"/>
    </row>
    <row r="1621" spans="3:9" x14ac:dyDescent="0.25">
      <c r="C1621" s="18"/>
      <c r="D1621" s="18"/>
      <c r="E1621" s="18"/>
      <c r="F1621" s="18"/>
      <c r="G1621" s="18"/>
      <c r="H1621" s="18"/>
      <c r="I1621" s="18"/>
    </row>
    <row r="1622" spans="3:9" x14ac:dyDescent="0.25">
      <c r="C1622" s="18"/>
      <c r="D1622" s="18"/>
      <c r="E1622" s="18"/>
      <c r="F1622" s="18"/>
      <c r="G1622" s="18"/>
      <c r="H1622" s="18"/>
      <c r="I1622" s="18"/>
    </row>
    <row r="1623" spans="3:9" x14ac:dyDescent="0.25">
      <c r="C1623" s="18"/>
      <c r="D1623" s="18"/>
      <c r="E1623" s="18"/>
      <c r="F1623" s="18"/>
      <c r="G1623" s="18"/>
      <c r="H1623" s="18"/>
      <c r="I1623" s="18"/>
    </row>
    <row r="1624" spans="3:9" x14ac:dyDescent="0.25">
      <c r="C1624" s="18"/>
      <c r="D1624" s="18"/>
      <c r="E1624" s="18"/>
      <c r="F1624" s="18"/>
      <c r="G1624" s="18"/>
      <c r="H1624" s="18"/>
      <c r="I1624" s="18"/>
    </row>
    <row r="1625" spans="3:9" x14ac:dyDescent="0.25">
      <c r="C1625" s="18"/>
      <c r="D1625" s="18"/>
      <c r="E1625" s="18"/>
      <c r="F1625" s="18"/>
      <c r="G1625" s="18"/>
      <c r="H1625" s="18"/>
      <c r="I1625" s="18"/>
    </row>
    <row r="1626" spans="3:9" x14ac:dyDescent="0.25">
      <c r="C1626" s="18"/>
      <c r="D1626" s="18"/>
      <c r="E1626" s="18"/>
      <c r="F1626" s="18"/>
      <c r="G1626" s="18"/>
      <c r="H1626" s="18"/>
      <c r="I1626" s="18"/>
    </row>
    <row r="1627" spans="3:9" x14ac:dyDescent="0.25">
      <c r="C1627" s="18"/>
      <c r="D1627" s="18"/>
      <c r="E1627" s="18"/>
      <c r="F1627" s="18"/>
      <c r="G1627" s="18"/>
      <c r="H1627" s="18"/>
      <c r="I1627" s="18"/>
    </row>
    <row r="1628" spans="3:9" x14ac:dyDescent="0.25">
      <c r="C1628" s="18"/>
      <c r="D1628" s="18"/>
      <c r="E1628" s="18"/>
      <c r="F1628" s="18"/>
      <c r="G1628" s="18"/>
      <c r="H1628" s="18"/>
      <c r="I1628" s="18"/>
    </row>
    <row r="1629" spans="3:9" x14ac:dyDescent="0.25">
      <c r="C1629" s="18"/>
      <c r="D1629" s="18"/>
      <c r="E1629" s="18"/>
      <c r="F1629" s="18"/>
      <c r="G1629" s="18"/>
      <c r="H1629" s="18"/>
      <c r="I1629" s="18"/>
    </row>
    <row r="1630" spans="3:9" x14ac:dyDescent="0.25">
      <c r="C1630" s="18"/>
      <c r="D1630" s="18"/>
      <c r="E1630" s="18"/>
      <c r="F1630" s="18"/>
      <c r="G1630" s="18"/>
      <c r="H1630" s="18"/>
      <c r="I1630" s="18"/>
    </row>
    <row r="1631" spans="3:9" x14ac:dyDescent="0.25">
      <c r="C1631" s="18"/>
      <c r="D1631" s="18"/>
      <c r="E1631" s="18"/>
      <c r="F1631" s="18"/>
      <c r="G1631" s="18"/>
      <c r="H1631" s="18"/>
      <c r="I1631" s="18"/>
    </row>
    <row r="1632" spans="3:9" x14ac:dyDescent="0.25">
      <c r="C1632" s="18"/>
      <c r="D1632" s="18"/>
      <c r="E1632" s="18"/>
      <c r="F1632" s="18"/>
      <c r="G1632" s="18"/>
      <c r="H1632" s="18"/>
      <c r="I1632" s="18"/>
    </row>
    <row r="1633" spans="3:9" x14ac:dyDescent="0.25">
      <c r="C1633" s="18"/>
      <c r="D1633" s="18"/>
      <c r="E1633" s="18"/>
      <c r="F1633" s="18"/>
      <c r="G1633" s="18"/>
      <c r="H1633" s="18"/>
      <c r="I1633" s="18"/>
    </row>
    <row r="1634" spans="3:9" x14ac:dyDescent="0.25">
      <c r="C1634" s="18"/>
      <c r="D1634" s="18"/>
      <c r="E1634" s="18"/>
      <c r="F1634" s="18"/>
      <c r="G1634" s="18"/>
      <c r="H1634" s="18"/>
      <c r="I1634" s="18"/>
    </row>
    <row r="1635" spans="3:9" x14ac:dyDescent="0.25">
      <c r="C1635" s="18"/>
      <c r="D1635" s="18"/>
      <c r="E1635" s="18"/>
      <c r="F1635" s="18"/>
      <c r="G1635" s="18"/>
      <c r="H1635" s="18"/>
      <c r="I1635" s="18"/>
    </row>
    <row r="1636" spans="3:9" x14ac:dyDescent="0.25">
      <c r="C1636" s="18"/>
      <c r="D1636" s="18"/>
      <c r="E1636" s="18"/>
      <c r="F1636" s="18"/>
      <c r="G1636" s="18"/>
      <c r="H1636" s="18"/>
      <c r="I1636" s="18"/>
    </row>
    <row r="1637" spans="3:9" x14ac:dyDescent="0.25">
      <c r="C1637" s="18"/>
      <c r="D1637" s="18"/>
      <c r="E1637" s="18"/>
      <c r="F1637" s="18"/>
      <c r="G1637" s="18"/>
      <c r="H1637" s="18"/>
      <c r="I1637" s="18"/>
    </row>
    <row r="1638" spans="3:9" x14ac:dyDescent="0.25">
      <c r="C1638" s="18"/>
      <c r="D1638" s="18"/>
      <c r="E1638" s="18"/>
      <c r="F1638" s="18"/>
      <c r="G1638" s="18"/>
      <c r="H1638" s="18"/>
      <c r="I1638" s="18"/>
    </row>
    <row r="1639" spans="3:9" x14ac:dyDescent="0.25">
      <c r="C1639" s="18"/>
      <c r="D1639" s="18"/>
      <c r="E1639" s="18"/>
      <c r="F1639" s="18"/>
      <c r="G1639" s="18"/>
      <c r="H1639" s="18"/>
      <c r="I1639" s="18"/>
    </row>
    <row r="1640" spans="3:9" x14ac:dyDescent="0.25">
      <c r="C1640" s="18"/>
      <c r="D1640" s="18"/>
      <c r="E1640" s="18"/>
      <c r="F1640" s="18"/>
      <c r="G1640" s="18"/>
      <c r="H1640" s="18"/>
      <c r="I1640" s="18"/>
    </row>
    <row r="1641" spans="3:9" x14ac:dyDescent="0.25">
      <c r="C1641" s="18"/>
      <c r="D1641" s="18"/>
      <c r="E1641" s="18"/>
      <c r="F1641" s="18"/>
      <c r="G1641" s="18"/>
      <c r="H1641" s="18"/>
      <c r="I1641" s="18"/>
    </row>
    <row r="1642" spans="3:9" x14ac:dyDescent="0.25">
      <c r="C1642" s="18"/>
      <c r="D1642" s="18"/>
      <c r="E1642" s="18"/>
      <c r="F1642" s="18"/>
      <c r="G1642" s="18"/>
      <c r="H1642" s="18"/>
      <c r="I1642" s="18"/>
    </row>
    <row r="1643" spans="3:9" x14ac:dyDescent="0.25">
      <c r="C1643" s="18"/>
      <c r="D1643" s="18"/>
      <c r="E1643" s="18"/>
      <c r="F1643" s="18"/>
      <c r="G1643" s="18"/>
      <c r="H1643" s="18"/>
      <c r="I1643" s="18"/>
    </row>
    <row r="1644" spans="3:9" x14ac:dyDescent="0.25">
      <c r="C1644" s="18"/>
      <c r="D1644" s="18"/>
      <c r="E1644" s="18"/>
      <c r="F1644" s="18"/>
      <c r="G1644" s="18"/>
      <c r="H1644" s="18"/>
      <c r="I1644" s="18"/>
    </row>
    <row r="1645" spans="3:9" x14ac:dyDescent="0.25">
      <c r="C1645" s="18"/>
      <c r="D1645" s="18"/>
      <c r="E1645" s="18"/>
      <c r="F1645" s="18"/>
      <c r="G1645" s="18"/>
      <c r="H1645" s="18"/>
      <c r="I1645" s="18"/>
    </row>
    <row r="1646" spans="3:9" x14ac:dyDescent="0.25">
      <c r="C1646" s="18"/>
      <c r="D1646" s="18"/>
      <c r="E1646" s="18"/>
      <c r="F1646" s="18"/>
      <c r="G1646" s="18"/>
      <c r="H1646" s="18"/>
      <c r="I1646" s="18"/>
    </row>
    <row r="1647" spans="3:9" x14ac:dyDescent="0.25">
      <c r="C1647" s="18"/>
      <c r="D1647" s="18"/>
      <c r="E1647" s="18"/>
      <c r="F1647" s="18"/>
      <c r="G1647" s="18"/>
      <c r="H1647" s="18"/>
      <c r="I1647" s="18"/>
    </row>
    <row r="1648" spans="3:9" x14ac:dyDescent="0.25">
      <c r="C1648" s="18"/>
      <c r="D1648" s="18"/>
      <c r="E1648" s="18"/>
      <c r="F1648" s="18"/>
      <c r="G1648" s="18"/>
      <c r="H1648" s="18"/>
      <c r="I1648" s="18"/>
    </row>
    <row r="1649" spans="3:9" x14ac:dyDescent="0.25">
      <c r="C1649" s="18"/>
      <c r="D1649" s="18"/>
      <c r="E1649" s="18"/>
      <c r="F1649" s="18"/>
      <c r="G1649" s="18"/>
      <c r="H1649" s="18"/>
      <c r="I1649" s="18"/>
    </row>
    <row r="1650" spans="3:9" x14ac:dyDescent="0.25">
      <c r="C1650" s="18"/>
      <c r="D1650" s="18"/>
      <c r="E1650" s="18"/>
      <c r="F1650" s="18"/>
      <c r="G1650" s="18"/>
      <c r="H1650" s="18"/>
      <c r="I1650" s="18"/>
    </row>
    <row r="1651" spans="3:9" x14ac:dyDescent="0.25">
      <c r="C1651" s="18"/>
      <c r="D1651" s="18"/>
      <c r="E1651" s="18"/>
      <c r="F1651" s="18"/>
      <c r="G1651" s="18"/>
      <c r="H1651" s="18"/>
      <c r="I1651" s="18"/>
    </row>
    <row r="1652" spans="3:9" x14ac:dyDescent="0.25">
      <c r="C1652" s="18"/>
      <c r="D1652" s="18"/>
      <c r="E1652" s="18"/>
      <c r="F1652" s="18"/>
      <c r="G1652" s="18"/>
      <c r="H1652" s="18"/>
      <c r="I1652" s="18"/>
    </row>
    <row r="1653" spans="3:9" x14ac:dyDescent="0.25">
      <c r="C1653" s="18"/>
      <c r="D1653" s="18"/>
      <c r="E1653" s="18"/>
      <c r="F1653" s="18"/>
      <c r="G1653" s="18"/>
      <c r="H1653" s="18"/>
      <c r="I1653" s="18"/>
    </row>
    <row r="1654" spans="3:9" x14ac:dyDescent="0.25">
      <c r="C1654" s="18"/>
      <c r="D1654" s="18"/>
      <c r="E1654" s="18"/>
      <c r="F1654" s="18"/>
      <c r="G1654" s="18"/>
      <c r="H1654" s="18"/>
      <c r="I1654" s="18"/>
    </row>
    <row r="1655" spans="3:9" x14ac:dyDescent="0.25">
      <c r="C1655" s="18"/>
      <c r="D1655" s="18"/>
      <c r="E1655" s="18"/>
      <c r="F1655" s="18"/>
      <c r="G1655" s="18"/>
      <c r="H1655" s="18"/>
      <c r="I1655" s="18"/>
    </row>
    <row r="1656" spans="3:9" x14ac:dyDescent="0.25">
      <c r="C1656" s="18"/>
      <c r="D1656" s="18"/>
      <c r="E1656" s="18"/>
      <c r="F1656" s="18"/>
      <c r="G1656" s="18"/>
      <c r="H1656" s="18"/>
      <c r="I1656" s="18"/>
    </row>
    <row r="1657" spans="3:9" x14ac:dyDescent="0.25">
      <c r="C1657" s="18"/>
      <c r="D1657" s="18"/>
      <c r="E1657" s="18"/>
      <c r="F1657" s="18"/>
      <c r="G1657" s="18"/>
      <c r="H1657" s="18"/>
      <c r="I1657" s="18"/>
    </row>
    <row r="1658" spans="3:9" x14ac:dyDescent="0.25">
      <c r="C1658" s="18"/>
      <c r="D1658" s="18"/>
      <c r="E1658" s="18"/>
      <c r="F1658" s="18"/>
      <c r="G1658" s="18"/>
      <c r="H1658" s="18"/>
      <c r="I1658" s="18"/>
    </row>
    <row r="1659" spans="3:9" x14ac:dyDescent="0.25">
      <c r="C1659" s="18"/>
      <c r="D1659" s="18"/>
      <c r="E1659" s="18"/>
      <c r="F1659" s="18"/>
      <c r="G1659" s="18"/>
      <c r="H1659" s="18"/>
      <c r="I1659" s="18"/>
    </row>
    <row r="1660" spans="3:9" x14ac:dyDescent="0.25">
      <c r="C1660" s="18"/>
      <c r="D1660" s="18"/>
      <c r="E1660" s="18"/>
      <c r="F1660" s="18"/>
      <c r="G1660" s="18"/>
      <c r="H1660" s="18"/>
      <c r="I1660" s="18"/>
    </row>
    <row r="1661" spans="3:9" x14ac:dyDescent="0.25">
      <c r="C1661" s="18"/>
      <c r="D1661" s="18"/>
      <c r="E1661" s="18"/>
      <c r="F1661" s="18"/>
      <c r="G1661" s="18"/>
      <c r="H1661" s="18"/>
      <c r="I1661" s="18"/>
    </row>
    <row r="1662" spans="3:9" x14ac:dyDescent="0.25">
      <c r="C1662" s="18"/>
      <c r="D1662" s="18"/>
      <c r="E1662" s="18"/>
      <c r="F1662" s="18"/>
      <c r="G1662" s="18"/>
      <c r="H1662" s="18"/>
      <c r="I1662" s="18"/>
    </row>
    <row r="1663" spans="3:9" x14ac:dyDescent="0.25">
      <c r="C1663" s="18"/>
      <c r="D1663" s="18"/>
      <c r="E1663" s="18"/>
      <c r="F1663" s="18"/>
      <c r="G1663" s="18"/>
      <c r="H1663" s="18"/>
      <c r="I1663" s="18"/>
    </row>
    <row r="1664" spans="3:9" x14ac:dyDescent="0.25">
      <c r="C1664" s="18"/>
      <c r="D1664" s="18"/>
      <c r="E1664" s="18"/>
      <c r="F1664" s="18"/>
      <c r="G1664" s="18"/>
      <c r="H1664" s="18"/>
      <c r="I1664" s="18"/>
    </row>
    <row r="1665" spans="3:9" x14ac:dyDescent="0.25">
      <c r="C1665" s="18"/>
      <c r="D1665" s="18"/>
      <c r="E1665" s="18"/>
      <c r="F1665" s="18"/>
      <c r="G1665" s="18"/>
      <c r="H1665" s="18"/>
      <c r="I1665" s="18"/>
    </row>
    <row r="1666" spans="3:9" x14ac:dyDescent="0.25">
      <c r="C1666" s="18"/>
      <c r="D1666" s="18"/>
      <c r="E1666" s="18"/>
      <c r="F1666" s="18"/>
      <c r="G1666" s="18"/>
      <c r="H1666" s="18"/>
      <c r="I1666" s="18"/>
    </row>
    <row r="1667" spans="3:9" x14ac:dyDescent="0.25">
      <c r="C1667" s="18"/>
      <c r="D1667" s="18"/>
      <c r="E1667" s="18"/>
      <c r="F1667" s="18"/>
      <c r="G1667" s="18"/>
      <c r="H1667" s="18"/>
      <c r="I1667" s="18"/>
    </row>
    <row r="1668" spans="3:9" x14ac:dyDescent="0.25">
      <c r="C1668" s="18"/>
      <c r="D1668" s="18"/>
      <c r="E1668" s="18"/>
      <c r="F1668" s="18"/>
      <c r="G1668" s="18"/>
      <c r="H1668" s="18"/>
      <c r="I1668" s="18"/>
    </row>
    <row r="1669" spans="3:9" x14ac:dyDescent="0.25">
      <c r="C1669" s="18"/>
      <c r="D1669" s="18"/>
      <c r="E1669" s="18"/>
      <c r="F1669" s="18"/>
      <c r="G1669" s="18"/>
      <c r="H1669" s="18"/>
      <c r="I1669" s="18"/>
    </row>
    <row r="1670" spans="3:9" x14ac:dyDescent="0.25">
      <c r="C1670" s="18"/>
      <c r="D1670" s="18"/>
      <c r="E1670" s="18"/>
      <c r="F1670" s="18"/>
      <c r="G1670" s="18"/>
      <c r="H1670" s="18"/>
      <c r="I1670" s="18"/>
    </row>
    <row r="1671" spans="3:9" x14ac:dyDescent="0.25">
      <c r="C1671" s="18"/>
      <c r="D1671" s="18"/>
      <c r="E1671" s="18"/>
      <c r="F1671" s="18"/>
      <c r="G1671" s="18"/>
      <c r="H1671" s="18"/>
      <c r="I1671" s="18"/>
    </row>
    <row r="1672" spans="3:9" x14ac:dyDescent="0.25">
      <c r="C1672" s="18"/>
      <c r="D1672" s="18"/>
      <c r="E1672" s="18"/>
      <c r="F1672" s="18"/>
      <c r="G1672" s="18"/>
      <c r="H1672" s="18"/>
      <c r="I1672" s="18"/>
    </row>
    <row r="1673" spans="3:9" x14ac:dyDescent="0.25">
      <c r="C1673" s="18"/>
      <c r="D1673" s="18"/>
      <c r="E1673" s="18"/>
      <c r="F1673" s="18"/>
      <c r="G1673" s="18"/>
      <c r="H1673" s="18"/>
      <c r="I1673" s="18"/>
    </row>
    <row r="1674" spans="3:9" x14ac:dyDescent="0.25">
      <c r="C1674" s="18"/>
      <c r="D1674" s="18"/>
      <c r="E1674" s="18"/>
      <c r="F1674" s="18"/>
      <c r="G1674" s="18"/>
      <c r="H1674" s="18"/>
      <c r="I1674" s="18"/>
    </row>
    <row r="1675" spans="3:9" x14ac:dyDescent="0.25">
      <c r="C1675" s="18"/>
      <c r="D1675" s="18"/>
      <c r="E1675" s="18"/>
      <c r="F1675" s="18"/>
      <c r="G1675" s="18"/>
      <c r="H1675" s="18"/>
      <c r="I1675" s="18"/>
    </row>
    <row r="1676" spans="3:9" x14ac:dyDescent="0.25">
      <c r="C1676" s="18"/>
      <c r="D1676" s="18"/>
      <c r="E1676" s="18"/>
      <c r="F1676" s="18"/>
      <c r="G1676" s="18"/>
      <c r="H1676" s="18"/>
      <c r="I1676" s="18"/>
    </row>
    <row r="1677" spans="3:9" x14ac:dyDescent="0.25">
      <c r="C1677" s="18"/>
      <c r="D1677" s="18"/>
      <c r="E1677" s="18"/>
      <c r="F1677" s="18"/>
      <c r="G1677" s="18"/>
      <c r="H1677" s="18"/>
      <c r="I1677" s="18"/>
    </row>
    <row r="1678" spans="3:9" x14ac:dyDescent="0.25">
      <c r="C1678" s="18"/>
      <c r="D1678" s="18"/>
      <c r="E1678" s="18"/>
      <c r="F1678" s="18"/>
      <c r="G1678" s="18"/>
      <c r="H1678" s="18"/>
      <c r="I1678" s="18"/>
    </row>
    <row r="1679" spans="3:9" x14ac:dyDescent="0.25">
      <c r="C1679" s="18"/>
      <c r="D1679" s="18"/>
      <c r="E1679" s="18"/>
      <c r="F1679" s="18"/>
      <c r="G1679" s="18"/>
      <c r="H1679" s="18"/>
      <c r="I1679" s="18"/>
    </row>
    <row r="1680" spans="3:9" x14ac:dyDescent="0.25">
      <c r="C1680" s="18"/>
      <c r="D1680" s="18"/>
      <c r="E1680" s="18"/>
      <c r="F1680" s="18"/>
      <c r="G1680" s="18"/>
      <c r="H1680" s="18"/>
      <c r="I1680" s="18"/>
    </row>
    <row r="1681" spans="3:9" x14ac:dyDescent="0.25">
      <c r="C1681" s="18"/>
      <c r="D1681" s="18"/>
      <c r="E1681" s="18"/>
      <c r="F1681" s="18"/>
      <c r="G1681" s="18"/>
      <c r="H1681" s="18"/>
      <c r="I1681" s="18"/>
    </row>
    <row r="1682" spans="3:9" x14ac:dyDescent="0.25">
      <c r="C1682" s="18"/>
      <c r="D1682" s="18"/>
      <c r="E1682" s="18"/>
      <c r="F1682" s="18"/>
      <c r="G1682" s="18"/>
      <c r="H1682" s="18"/>
      <c r="I1682" s="18"/>
    </row>
    <row r="1683" spans="3:9" x14ac:dyDescent="0.25">
      <c r="C1683" s="18"/>
      <c r="D1683" s="18"/>
      <c r="E1683" s="18"/>
      <c r="F1683" s="18"/>
      <c r="G1683" s="18"/>
      <c r="H1683" s="18"/>
      <c r="I1683" s="18"/>
    </row>
    <row r="1684" spans="3:9" x14ac:dyDescent="0.25">
      <c r="C1684" s="18"/>
      <c r="D1684" s="18"/>
      <c r="E1684" s="18"/>
      <c r="F1684" s="18"/>
      <c r="G1684" s="18"/>
      <c r="H1684" s="18"/>
      <c r="I1684" s="18"/>
    </row>
    <row r="1685" spans="3:9" x14ac:dyDescent="0.25">
      <c r="C1685" s="18"/>
      <c r="D1685" s="18"/>
      <c r="E1685" s="18"/>
      <c r="F1685" s="18"/>
      <c r="G1685" s="18"/>
      <c r="H1685" s="18"/>
      <c r="I1685" s="18"/>
    </row>
    <row r="1686" spans="3:9" x14ac:dyDescent="0.25">
      <c r="C1686" s="18"/>
      <c r="D1686" s="18"/>
      <c r="E1686" s="18"/>
      <c r="F1686" s="18"/>
      <c r="G1686" s="18"/>
      <c r="H1686" s="18"/>
      <c r="I1686" s="18"/>
    </row>
    <row r="1687" spans="3:9" x14ac:dyDescent="0.25">
      <c r="C1687" s="18"/>
      <c r="D1687" s="18"/>
      <c r="E1687" s="18"/>
      <c r="F1687" s="18"/>
      <c r="G1687" s="18"/>
      <c r="H1687" s="18"/>
      <c r="I1687" s="18"/>
    </row>
    <row r="1688" spans="3:9" x14ac:dyDescent="0.25">
      <c r="C1688" s="18"/>
      <c r="D1688" s="18"/>
      <c r="E1688" s="18"/>
      <c r="F1688" s="18"/>
      <c r="G1688" s="18"/>
      <c r="H1688" s="18"/>
      <c r="I1688" s="18"/>
    </row>
    <row r="1689" spans="3:9" x14ac:dyDescent="0.25">
      <c r="C1689" s="18"/>
      <c r="D1689" s="18"/>
      <c r="E1689" s="18"/>
      <c r="F1689" s="18"/>
      <c r="G1689" s="18"/>
      <c r="H1689" s="18"/>
      <c r="I1689" s="18"/>
    </row>
    <row r="1690" spans="3:9" x14ac:dyDescent="0.25">
      <c r="C1690" s="18"/>
      <c r="D1690" s="18"/>
      <c r="E1690" s="18"/>
      <c r="F1690" s="18"/>
      <c r="G1690" s="18"/>
      <c r="H1690" s="18"/>
      <c r="I1690" s="18"/>
    </row>
    <row r="1691" spans="3:9" x14ac:dyDescent="0.25">
      <c r="C1691" s="18"/>
      <c r="D1691" s="18"/>
      <c r="E1691" s="18"/>
      <c r="F1691" s="18"/>
      <c r="G1691" s="18"/>
      <c r="H1691" s="18"/>
      <c r="I1691" s="18"/>
    </row>
    <row r="1692" spans="3:9" x14ac:dyDescent="0.25">
      <c r="C1692" s="18"/>
      <c r="D1692" s="18"/>
      <c r="E1692" s="18"/>
      <c r="F1692" s="18"/>
      <c r="G1692" s="18"/>
      <c r="H1692" s="18"/>
      <c r="I1692" s="18"/>
    </row>
    <row r="1693" spans="3:9" x14ac:dyDescent="0.25">
      <c r="C1693" s="18"/>
      <c r="D1693" s="18"/>
      <c r="E1693" s="18"/>
      <c r="F1693" s="18"/>
      <c r="G1693" s="18"/>
      <c r="H1693" s="18"/>
      <c r="I1693" s="18"/>
    </row>
    <row r="1694" spans="3:9" x14ac:dyDescent="0.25">
      <c r="C1694" s="18"/>
      <c r="D1694" s="18"/>
      <c r="E1694" s="18"/>
      <c r="F1694" s="18"/>
      <c r="G1694" s="18"/>
      <c r="H1694" s="18"/>
      <c r="I1694" s="18"/>
    </row>
    <row r="1695" spans="3:9" x14ac:dyDescent="0.25">
      <c r="C1695" s="18"/>
      <c r="D1695" s="18"/>
      <c r="E1695" s="18"/>
      <c r="F1695" s="18"/>
      <c r="G1695" s="18"/>
      <c r="H1695" s="18"/>
      <c r="I1695" s="18"/>
    </row>
    <row r="1696" spans="3:9" x14ac:dyDescent="0.25">
      <c r="C1696" s="18"/>
      <c r="D1696" s="18"/>
      <c r="E1696" s="18"/>
      <c r="F1696" s="18"/>
      <c r="G1696" s="18"/>
      <c r="H1696" s="18"/>
      <c r="I1696" s="18"/>
    </row>
    <row r="1697" spans="3:9" x14ac:dyDescent="0.25">
      <c r="C1697" s="18"/>
      <c r="D1697" s="18"/>
      <c r="E1697" s="18"/>
      <c r="F1697" s="18"/>
      <c r="G1697" s="18"/>
      <c r="H1697" s="18"/>
      <c r="I1697" s="18"/>
    </row>
    <row r="1698" spans="3:9" x14ac:dyDescent="0.25">
      <c r="C1698" s="18"/>
      <c r="D1698" s="18"/>
      <c r="E1698" s="18"/>
      <c r="F1698" s="18"/>
      <c r="G1698" s="18"/>
      <c r="H1698" s="18"/>
      <c r="I1698" s="18"/>
    </row>
    <row r="1699" spans="3:9" x14ac:dyDescent="0.25">
      <c r="C1699" s="18"/>
      <c r="D1699" s="18"/>
      <c r="E1699" s="18"/>
      <c r="F1699" s="18"/>
      <c r="G1699" s="18"/>
      <c r="H1699" s="18"/>
      <c r="I1699" s="18"/>
    </row>
    <row r="1700" spans="3:9" x14ac:dyDescent="0.25">
      <c r="C1700" s="18"/>
      <c r="D1700" s="18"/>
      <c r="E1700" s="18"/>
      <c r="F1700" s="18"/>
      <c r="G1700" s="18"/>
      <c r="H1700" s="18"/>
      <c r="I1700" s="18"/>
    </row>
    <row r="1701" spans="3:9" x14ac:dyDescent="0.25">
      <c r="C1701" s="18"/>
      <c r="D1701" s="18"/>
      <c r="E1701" s="18"/>
      <c r="F1701" s="18"/>
      <c r="G1701" s="18"/>
      <c r="H1701" s="18"/>
      <c r="I1701" s="18"/>
    </row>
    <row r="1702" spans="3:9" x14ac:dyDescent="0.25">
      <c r="C1702" s="18"/>
      <c r="D1702" s="18"/>
      <c r="E1702" s="18"/>
      <c r="F1702" s="18"/>
      <c r="G1702" s="18"/>
      <c r="H1702" s="18"/>
      <c r="I1702" s="18"/>
    </row>
    <row r="1703" spans="3:9" x14ac:dyDescent="0.25">
      <c r="C1703" s="18"/>
      <c r="D1703" s="18"/>
      <c r="E1703" s="18"/>
      <c r="F1703" s="18"/>
      <c r="G1703" s="18"/>
      <c r="H1703" s="18"/>
      <c r="I1703" s="18"/>
    </row>
    <row r="1704" spans="3:9" x14ac:dyDescent="0.25">
      <c r="C1704" s="18"/>
      <c r="D1704" s="18"/>
      <c r="E1704" s="18"/>
      <c r="F1704" s="18"/>
      <c r="G1704" s="18"/>
      <c r="H1704" s="18"/>
      <c r="I1704" s="18"/>
    </row>
    <row r="1705" spans="3:9" x14ac:dyDescent="0.25">
      <c r="C1705" s="18"/>
      <c r="D1705" s="18"/>
      <c r="E1705" s="18"/>
      <c r="F1705" s="18"/>
      <c r="G1705" s="18"/>
      <c r="H1705" s="18"/>
      <c r="I1705" s="18"/>
    </row>
    <row r="1706" spans="3:9" x14ac:dyDescent="0.25">
      <c r="C1706" s="18"/>
      <c r="D1706" s="18"/>
      <c r="E1706" s="18"/>
      <c r="F1706" s="18"/>
      <c r="G1706" s="18"/>
      <c r="H1706" s="18"/>
      <c r="I1706" s="18"/>
    </row>
    <row r="1707" spans="3:9" x14ac:dyDescent="0.25">
      <c r="C1707" s="18"/>
      <c r="D1707" s="18"/>
      <c r="E1707" s="18"/>
      <c r="F1707" s="18"/>
      <c r="G1707" s="18"/>
      <c r="H1707" s="18"/>
      <c r="I1707" s="18"/>
    </row>
    <row r="1708" spans="3:9" x14ac:dyDescent="0.25">
      <c r="C1708" s="18"/>
      <c r="D1708" s="18"/>
      <c r="E1708" s="18"/>
      <c r="F1708" s="18"/>
      <c r="G1708" s="18"/>
      <c r="H1708" s="18"/>
      <c r="I1708" s="18"/>
    </row>
    <row r="1709" spans="3:9" x14ac:dyDescent="0.25">
      <c r="C1709" s="18"/>
      <c r="D1709" s="18"/>
      <c r="E1709" s="18"/>
      <c r="F1709" s="18"/>
      <c r="G1709" s="18"/>
      <c r="H1709" s="18"/>
      <c r="I1709" s="18"/>
    </row>
    <row r="1710" spans="3:9" x14ac:dyDescent="0.25">
      <c r="C1710" s="18"/>
      <c r="D1710" s="18"/>
      <c r="E1710" s="18"/>
      <c r="F1710" s="18"/>
      <c r="G1710" s="18"/>
      <c r="H1710" s="18"/>
      <c r="I1710" s="18"/>
    </row>
    <row r="1711" spans="3:9" x14ac:dyDescent="0.25">
      <c r="C1711" s="18"/>
      <c r="D1711" s="18"/>
      <c r="E1711" s="18"/>
      <c r="F1711" s="18"/>
      <c r="G1711" s="18"/>
      <c r="H1711" s="18"/>
      <c r="I1711" s="18"/>
    </row>
    <row r="1712" spans="3:9" x14ac:dyDescent="0.25">
      <c r="C1712" s="18"/>
      <c r="D1712" s="18"/>
      <c r="E1712" s="18"/>
      <c r="F1712" s="18"/>
      <c r="G1712" s="18"/>
      <c r="H1712" s="18"/>
      <c r="I1712" s="18"/>
    </row>
    <row r="1713" spans="3:9" x14ac:dyDescent="0.25">
      <c r="C1713" s="18"/>
      <c r="D1713" s="18"/>
      <c r="E1713" s="18"/>
      <c r="F1713" s="18"/>
      <c r="G1713" s="18"/>
      <c r="H1713" s="18"/>
      <c r="I1713" s="18"/>
    </row>
    <row r="1714" spans="3:9" x14ac:dyDescent="0.25">
      <c r="C1714" s="18"/>
      <c r="D1714" s="18"/>
      <c r="E1714" s="18"/>
      <c r="F1714" s="18"/>
      <c r="G1714" s="18"/>
      <c r="H1714" s="18"/>
      <c r="I1714" s="18"/>
    </row>
    <row r="1715" spans="3:9" x14ac:dyDescent="0.25">
      <c r="C1715" s="18"/>
      <c r="D1715" s="18"/>
      <c r="E1715" s="18"/>
      <c r="F1715" s="18"/>
      <c r="G1715" s="18"/>
      <c r="H1715" s="18"/>
      <c r="I1715" s="18"/>
    </row>
    <row r="1716" spans="3:9" x14ac:dyDescent="0.25">
      <c r="C1716" s="18"/>
      <c r="D1716" s="18"/>
      <c r="E1716" s="18"/>
      <c r="F1716" s="18"/>
      <c r="G1716" s="18"/>
      <c r="H1716" s="18"/>
      <c r="I1716" s="18"/>
    </row>
    <row r="1717" spans="3:9" x14ac:dyDescent="0.25">
      <c r="C1717" s="18"/>
      <c r="D1717" s="18"/>
      <c r="E1717" s="18"/>
      <c r="F1717" s="18"/>
      <c r="G1717" s="18"/>
      <c r="H1717" s="18"/>
      <c r="I1717" s="18"/>
    </row>
    <row r="1718" spans="3:9" x14ac:dyDescent="0.25">
      <c r="C1718" s="18"/>
      <c r="D1718" s="18"/>
      <c r="E1718" s="18"/>
      <c r="F1718" s="18"/>
      <c r="G1718" s="18"/>
      <c r="H1718" s="18"/>
      <c r="I1718" s="18"/>
    </row>
    <row r="1719" spans="3:9" x14ac:dyDescent="0.25">
      <c r="C1719" s="18"/>
      <c r="D1719" s="18"/>
      <c r="E1719" s="18"/>
      <c r="F1719" s="18"/>
      <c r="G1719" s="18"/>
      <c r="H1719" s="18"/>
      <c r="I1719" s="18"/>
    </row>
    <row r="1720" spans="3:9" x14ac:dyDescent="0.25">
      <c r="C1720" s="18"/>
      <c r="D1720" s="18"/>
      <c r="E1720" s="18"/>
      <c r="F1720" s="18"/>
      <c r="G1720" s="18"/>
      <c r="H1720" s="18"/>
      <c r="I1720" s="18"/>
    </row>
    <row r="1721" spans="3:9" x14ac:dyDescent="0.25">
      <c r="C1721" s="18"/>
      <c r="D1721" s="18"/>
      <c r="E1721" s="18"/>
      <c r="F1721" s="18"/>
      <c r="G1721" s="18"/>
      <c r="H1721" s="18"/>
      <c r="I1721" s="18"/>
    </row>
    <row r="1722" spans="3:9" x14ac:dyDescent="0.25">
      <c r="C1722" s="18"/>
      <c r="D1722" s="18"/>
      <c r="E1722" s="18"/>
      <c r="F1722" s="18"/>
      <c r="G1722" s="18"/>
      <c r="H1722" s="18"/>
      <c r="I1722" s="18"/>
    </row>
    <row r="1723" spans="3:9" x14ac:dyDescent="0.25">
      <c r="C1723" s="18"/>
      <c r="D1723" s="18"/>
      <c r="E1723" s="18"/>
      <c r="F1723" s="18"/>
      <c r="G1723" s="18"/>
      <c r="H1723" s="18"/>
      <c r="I1723" s="18"/>
    </row>
    <row r="1724" spans="3:9" x14ac:dyDescent="0.25">
      <c r="C1724" s="18"/>
      <c r="D1724" s="18"/>
      <c r="E1724" s="18"/>
      <c r="F1724" s="18"/>
      <c r="G1724" s="18"/>
      <c r="H1724" s="18"/>
      <c r="I1724" s="18"/>
    </row>
    <row r="1725" spans="3:9" x14ac:dyDescent="0.25">
      <c r="C1725" s="18"/>
      <c r="D1725" s="18"/>
      <c r="E1725" s="18"/>
      <c r="F1725" s="18"/>
      <c r="G1725" s="18"/>
      <c r="H1725" s="18"/>
      <c r="I1725" s="18"/>
    </row>
    <row r="1726" spans="3:9" x14ac:dyDescent="0.25">
      <c r="C1726" s="18"/>
      <c r="D1726" s="18"/>
      <c r="E1726" s="18"/>
      <c r="F1726" s="18"/>
      <c r="G1726" s="18"/>
      <c r="H1726" s="18"/>
      <c r="I1726" s="18"/>
    </row>
    <row r="1727" spans="3:9" x14ac:dyDescent="0.25">
      <c r="C1727" s="18"/>
      <c r="D1727" s="18"/>
      <c r="E1727" s="18"/>
      <c r="F1727" s="18"/>
      <c r="G1727" s="18"/>
      <c r="H1727" s="18"/>
      <c r="I1727" s="18"/>
    </row>
    <row r="1728" spans="3:9" x14ac:dyDescent="0.25">
      <c r="C1728" s="18"/>
      <c r="D1728" s="18"/>
      <c r="E1728" s="18"/>
      <c r="F1728" s="18"/>
      <c r="G1728" s="18"/>
      <c r="H1728" s="18"/>
      <c r="I1728" s="18"/>
    </row>
    <row r="1729" spans="3:9" x14ac:dyDescent="0.25">
      <c r="C1729" s="18"/>
      <c r="D1729" s="18"/>
      <c r="E1729" s="18"/>
      <c r="F1729" s="18"/>
      <c r="G1729" s="18"/>
      <c r="H1729" s="18"/>
      <c r="I1729" s="18"/>
    </row>
    <row r="1730" spans="3:9" x14ac:dyDescent="0.25">
      <c r="C1730" s="18"/>
      <c r="D1730" s="18"/>
      <c r="E1730" s="18"/>
      <c r="F1730" s="18"/>
      <c r="G1730" s="18"/>
      <c r="H1730" s="18"/>
      <c r="I1730" s="18"/>
    </row>
    <row r="1731" spans="3:9" x14ac:dyDescent="0.25">
      <c r="C1731" s="18"/>
      <c r="D1731" s="18"/>
      <c r="E1731" s="18"/>
      <c r="F1731" s="18"/>
      <c r="G1731" s="18"/>
      <c r="H1731" s="18"/>
      <c r="I1731" s="18"/>
    </row>
    <row r="1732" spans="3:9" x14ac:dyDescent="0.25">
      <c r="C1732" s="18"/>
      <c r="D1732" s="18"/>
      <c r="E1732" s="18"/>
      <c r="F1732" s="18"/>
      <c r="G1732" s="18"/>
      <c r="H1732" s="18"/>
      <c r="I1732" s="18"/>
    </row>
    <row r="1733" spans="3:9" x14ac:dyDescent="0.25">
      <c r="C1733" s="18"/>
      <c r="D1733" s="18"/>
      <c r="E1733" s="18"/>
      <c r="F1733" s="18"/>
      <c r="G1733" s="18"/>
      <c r="H1733" s="18"/>
      <c r="I1733" s="18"/>
    </row>
    <row r="1734" spans="3:9" x14ac:dyDescent="0.25">
      <c r="C1734" s="18"/>
      <c r="D1734" s="18"/>
      <c r="E1734" s="18"/>
      <c r="F1734" s="18"/>
      <c r="G1734" s="18"/>
      <c r="H1734" s="18"/>
      <c r="I1734" s="18"/>
    </row>
    <row r="1735" spans="3:9" x14ac:dyDescent="0.25">
      <c r="C1735" s="18"/>
      <c r="D1735" s="18"/>
      <c r="E1735" s="18"/>
      <c r="F1735" s="18"/>
      <c r="G1735" s="18"/>
      <c r="H1735" s="18"/>
      <c r="I1735" s="18"/>
    </row>
    <row r="1736" spans="3:9" x14ac:dyDescent="0.25">
      <c r="C1736" s="18"/>
      <c r="D1736" s="18"/>
      <c r="E1736" s="18"/>
      <c r="F1736" s="18"/>
      <c r="G1736" s="18"/>
      <c r="H1736" s="18"/>
      <c r="I1736" s="18"/>
    </row>
    <row r="1737" spans="3:9" x14ac:dyDescent="0.25">
      <c r="C1737" s="18"/>
      <c r="D1737" s="18"/>
      <c r="E1737" s="18"/>
      <c r="F1737" s="18"/>
      <c r="G1737" s="18"/>
      <c r="H1737" s="18"/>
      <c r="I1737" s="18"/>
    </row>
    <row r="1738" spans="3:9" x14ac:dyDescent="0.25">
      <c r="C1738" s="18"/>
      <c r="D1738" s="18"/>
      <c r="E1738" s="18"/>
      <c r="F1738" s="18"/>
      <c r="G1738" s="18"/>
      <c r="H1738" s="18"/>
      <c r="I1738" s="18"/>
    </row>
    <row r="1739" spans="3:9" x14ac:dyDescent="0.25">
      <c r="C1739" s="18"/>
      <c r="D1739" s="18"/>
      <c r="E1739" s="18"/>
      <c r="F1739" s="18"/>
      <c r="G1739" s="18"/>
      <c r="H1739" s="18"/>
      <c r="I1739" s="18"/>
    </row>
    <row r="1740" spans="3:9" x14ac:dyDescent="0.25">
      <c r="C1740" s="18"/>
      <c r="D1740" s="18"/>
      <c r="E1740" s="18"/>
      <c r="F1740" s="18"/>
      <c r="G1740" s="18"/>
      <c r="H1740" s="18"/>
      <c r="I1740" s="18"/>
    </row>
    <row r="1741" spans="3:9" x14ac:dyDescent="0.25">
      <c r="C1741" s="18"/>
      <c r="D1741" s="18"/>
      <c r="E1741" s="18"/>
      <c r="F1741" s="18"/>
      <c r="G1741" s="18"/>
      <c r="H1741" s="18"/>
      <c r="I1741" s="18"/>
    </row>
    <row r="1742" spans="3:9" x14ac:dyDescent="0.25">
      <c r="C1742" s="18"/>
      <c r="D1742" s="18"/>
      <c r="E1742" s="18"/>
      <c r="F1742" s="18"/>
      <c r="G1742" s="18"/>
      <c r="H1742" s="18"/>
      <c r="I1742" s="18"/>
    </row>
    <row r="1743" spans="3:9" x14ac:dyDescent="0.25">
      <c r="C1743" s="18"/>
      <c r="D1743" s="18"/>
      <c r="E1743" s="18"/>
      <c r="F1743" s="18"/>
      <c r="G1743" s="18"/>
      <c r="H1743" s="18"/>
      <c r="I1743" s="18"/>
    </row>
    <row r="1744" spans="3:9" x14ac:dyDescent="0.25">
      <c r="C1744" s="18"/>
      <c r="D1744" s="18"/>
      <c r="E1744" s="18"/>
      <c r="F1744" s="18"/>
      <c r="G1744" s="18"/>
      <c r="H1744" s="18"/>
      <c r="I1744" s="18"/>
    </row>
    <row r="1745" spans="3:9" x14ac:dyDescent="0.25">
      <c r="C1745" s="18"/>
      <c r="D1745" s="18"/>
      <c r="E1745" s="18"/>
      <c r="F1745" s="18"/>
      <c r="G1745" s="18"/>
      <c r="H1745" s="18"/>
      <c r="I1745" s="18"/>
    </row>
    <row r="1746" spans="3:9" x14ac:dyDescent="0.25">
      <c r="C1746" s="18"/>
      <c r="D1746" s="18"/>
      <c r="E1746" s="18"/>
      <c r="F1746" s="18"/>
      <c r="G1746" s="18"/>
      <c r="H1746" s="18"/>
      <c r="I1746" s="18"/>
    </row>
    <row r="1747" spans="3:9" x14ac:dyDescent="0.25">
      <c r="C1747" s="18"/>
      <c r="D1747" s="18"/>
      <c r="E1747" s="18"/>
      <c r="F1747" s="18"/>
      <c r="G1747" s="18"/>
      <c r="H1747" s="18"/>
      <c r="I1747" s="18"/>
    </row>
    <row r="1748" spans="3:9" x14ac:dyDescent="0.25">
      <c r="C1748" s="18"/>
      <c r="D1748" s="18"/>
      <c r="E1748" s="18"/>
      <c r="F1748" s="18"/>
      <c r="G1748" s="18"/>
      <c r="H1748" s="18"/>
      <c r="I1748" s="18"/>
    </row>
    <row r="1749" spans="3:9" x14ac:dyDescent="0.25">
      <c r="C1749" s="18"/>
      <c r="D1749" s="18"/>
      <c r="E1749" s="18"/>
      <c r="F1749" s="18"/>
      <c r="G1749" s="18"/>
      <c r="H1749" s="18"/>
      <c r="I1749" s="18"/>
    </row>
    <row r="1750" spans="3:9" x14ac:dyDescent="0.25">
      <c r="C1750" s="18"/>
      <c r="D1750" s="18"/>
      <c r="E1750" s="18"/>
      <c r="F1750" s="18"/>
      <c r="G1750" s="18"/>
      <c r="H1750" s="18"/>
      <c r="I1750" s="18"/>
    </row>
    <row r="1751" spans="3:9" x14ac:dyDescent="0.25">
      <c r="C1751" s="18"/>
      <c r="D1751" s="18"/>
      <c r="E1751" s="18"/>
      <c r="F1751" s="18"/>
      <c r="G1751" s="18"/>
      <c r="H1751" s="18"/>
      <c r="I1751" s="18"/>
    </row>
    <row r="1752" spans="3:9" x14ac:dyDescent="0.25">
      <c r="C1752" s="18"/>
      <c r="D1752" s="18"/>
      <c r="E1752" s="18"/>
      <c r="F1752" s="18"/>
      <c r="G1752" s="18"/>
      <c r="H1752" s="18"/>
      <c r="I1752" s="18"/>
    </row>
    <row r="1753" spans="3:9" x14ac:dyDescent="0.25">
      <c r="C1753" s="18"/>
      <c r="D1753" s="18"/>
      <c r="E1753" s="18"/>
      <c r="F1753" s="18"/>
      <c r="G1753" s="18"/>
      <c r="H1753" s="18"/>
      <c r="I1753" s="18"/>
    </row>
    <row r="1754" spans="3:9" x14ac:dyDescent="0.25">
      <c r="C1754" s="18"/>
      <c r="D1754" s="18"/>
      <c r="E1754" s="18"/>
      <c r="F1754" s="18"/>
      <c r="G1754" s="18"/>
      <c r="H1754" s="18"/>
      <c r="I1754" s="18"/>
    </row>
    <row r="1755" spans="3:9" x14ac:dyDescent="0.25">
      <c r="C1755" s="18"/>
      <c r="D1755" s="18"/>
      <c r="E1755" s="18"/>
      <c r="F1755" s="18"/>
      <c r="G1755" s="18"/>
      <c r="H1755" s="18"/>
      <c r="I1755" s="18"/>
    </row>
    <row r="1756" spans="3:9" x14ac:dyDescent="0.25">
      <c r="C1756" s="18"/>
      <c r="D1756" s="18"/>
      <c r="E1756" s="18"/>
      <c r="F1756" s="18"/>
      <c r="G1756" s="18"/>
      <c r="H1756" s="18"/>
      <c r="I1756" s="18"/>
    </row>
    <row r="1757" spans="3:9" x14ac:dyDescent="0.25">
      <c r="C1757" s="18"/>
      <c r="D1757" s="18"/>
      <c r="E1757" s="18"/>
      <c r="F1757" s="18"/>
      <c r="G1757" s="18"/>
      <c r="H1757" s="18"/>
      <c r="I1757" s="18"/>
    </row>
    <row r="1758" spans="3:9" x14ac:dyDescent="0.25">
      <c r="C1758" s="18"/>
      <c r="D1758" s="18"/>
      <c r="E1758" s="18"/>
      <c r="F1758" s="18"/>
      <c r="G1758" s="18"/>
      <c r="H1758" s="18"/>
      <c r="I1758" s="18"/>
    </row>
    <row r="1759" spans="3:9" x14ac:dyDescent="0.25">
      <c r="C1759" s="18"/>
      <c r="D1759" s="18"/>
      <c r="E1759" s="18"/>
      <c r="F1759" s="18"/>
      <c r="G1759" s="18"/>
      <c r="H1759" s="18"/>
      <c r="I1759" s="18"/>
    </row>
    <row r="1760" spans="3:9" x14ac:dyDescent="0.25">
      <c r="C1760" s="18"/>
      <c r="D1760" s="18"/>
      <c r="E1760" s="18"/>
      <c r="F1760" s="18"/>
      <c r="G1760" s="18"/>
      <c r="H1760" s="18"/>
      <c r="I1760" s="18"/>
    </row>
    <row r="1761" spans="3:9" x14ac:dyDescent="0.25">
      <c r="C1761" s="18"/>
      <c r="D1761" s="18"/>
      <c r="E1761" s="18"/>
      <c r="F1761" s="18"/>
      <c r="G1761" s="18"/>
      <c r="H1761" s="18"/>
      <c r="I1761" s="18"/>
    </row>
    <row r="1762" spans="3:9" x14ac:dyDescent="0.25">
      <c r="C1762" s="18"/>
      <c r="D1762" s="18"/>
      <c r="E1762" s="18"/>
      <c r="F1762" s="18"/>
      <c r="G1762" s="18"/>
      <c r="H1762" s="18"/>
      <c r="I1762" s="18"/>
    </row>
    <row r="1763" spans="3:9" x14ac:dyDescent="0.25">
      <c r="C1763" s="18"/>
      <c r="D1763" s="18"/>
      <c r="E1763" s="18"/>
      <c r="F1763" s="18"/>
      <c r="G1763" s="18"/>
      <c r="H1763" s="18"/>
      <c r="I1763" s="18"/>
    </row>
    <row r="1764" spans="3:9" x14ac:dyDescent="0.25">
      <c r="C1764" s="18"/>
      <c r="D1764" s="18"/>
      <c r="E1764" s="18"/>
      <c r="F1764" s="18"/>
      <c r="G1764" s="18"/>
      <c r="H1764" s="18"/>
      <c r="I1764" s="18"/>
    </row>
    <row r="1765" spans="3:9" x14ac:dyDescent="0.25">
      <c r="C1765" s="18"/>
      <c r="D1765" s="18"/>
      <c r="E1765" s="18"/>
      <c r="F1765" s="18"/>
      <c r="G1765" s="18"/>
      <c r="H1765" s="18"/>
      <c r="I1765" s="18"/>
    </row>
    <row r="1766" spans="3:9" x14ac:dyDescent="0.25">
      <c r="C1766" s="18"/>
      <c r="D1766" s="18"/>
      <c r="E1766" s="18"/>
      <c r="F1766" s="18"/>
      <c r="G1766" s="18"/>
      <c r="H1766" s="18"/>
      <c r="I1766" s="18"/>
    </row>
    <row r="1767" spans="3:9" x14ac:dyDescent="0.25">
      <c r="C1767" s="18"/>
      <c r="D1767" s="18"/>
      <c r="E1767" s="18"/>
      <c r="F1767" s="18"/>
      <c r="G1767" s="18"/>
      <c r="H1767" s="18"/>
      <c r="I1767" s="18"/>
    </row>
    <row r="1768" spans="3:9" x14ac:dyDescent="0.25">
      <c r="C1768" s="18"/>
      <c r="D1768" s="18"/>
      <c r="E1768" s="18"/>
      <c r="F1768" s="18"/>
      <c r="G1768" s="18"/>
      <c r="H1768" s="18"/>
      <c r="I1768" s="18"/>
    </row>
    <row r="1769" spans="3:9" x14ac:dyDescent="0.25">
      <c r="C1769" s="18"/>
      <c r="D1769" s="18"/>
      <c r="E1769" s="18"/>
      <c r="F1769" s="18"/>
      <c r="G1769" s="18"/>
      <c r="H1769" s="18"/>
      <c r="I1769" s="18"/>
    </row>
    <row r="1770" spans="3:9" x14ac:dyDescent="0.25">
      <c r="C1770" s="18"/>
      <c r="D1770" s="18"/>
      <c r="E1770" s="18"/>
      <c r="F1770" s="18"/>
      <c r="G1770" s="18"/>
      <c r="H1770" s="18"/>
      <c r="I1770" s="18"/>
    </row>
    <row r="1771" spans="3:9" x14ac:dyDescent="0.25">
      <c r="C1771" s="18"/>
      <c r="D1771" s="18"/>
      <c r="E1771" s="18"/>
      <c r="F1771" s="18"/>
      <c r="G1771" s="18"/>
      <c r="H1771" s="18"/>
      <c r="I1771" s="18"/>
    </row>
    <row r="1772" spans="3:9" x14ac:dyDescent="0.25">
      <c r="C1772" s="18"/>
      <c r="D1772" s="18"/>
      <c r="E1772" s="18"/>
      <c r="F1772" s="18"/>
      <c r="G1772" s="18"/>
      <c r="H1772" s="18"/>
      <c r="I1772" s="18"/>
    </row>
    <row r="1773" spans="3:9" x14ac:dyDescent="0.25">
      <c r="C1773" s="18"/>
      <c r="D1773" s="18"/>
      <c r="E1773" s="18"/>
      <c r="F1773" s="18"/>
      <c r="G1773" s="18"/>
      <c r="H1773" s="18"/>
      <c r="I1773" s="18"/>
    </row>
    <row r="1774" spans="3:9" x14ac:dyDescent="0.25">
      <c r="C1774" s="18"/>
      <c r="D1774" s="18"/>
      <c r="E1774" s="18"/>
      <c r="F1774" s="18"/>
      <c r="G1774" s="18"/>
      <c r="H1774" s="18"/>
      <c r="I1774" s="18"/>
    </row>
    <row r="1775" spans="3:9" x14ac:dyDescent="0.25">
      <c r="C1775" s="18"/>
      <c r="D1775" s="18"/>
      <c r="E1775" s="18"/>
      <c r="F1775" s="18"/>
      <c r="G1775" s="18"/>
      <c r="H1775" s="18"/>
      <c r="I1775" s="18"/>
    </row>
    <row r="1776" spans="3:9" x14ac:dyDescent="0.25">
      <c r="C1776" s="18"/>
      <c r="D1776" s="18"/>
      <c r="E1776" s="18"/>
      <c r="F1776" s="18"/>
      <c r="G1776" s="18"/>
      <c r="H1776" s="18"/>
      <c r="I1776" s="18"/>
    </row>
    <row r="1777" spans="3:9" x14ac:dyDescent="0.25">
      <c r="C1777" s="18"/>
      <c r="D1777" s="18"/>
      <c r="E1777" s="18"/>
      <c r="F1777" s="18"/>
      <c r="G1777" s="18"/>
      <c r="H1777" s="18"/>
      <c r="I1777" s="18"/>
    </row>
    <row r="1778" spans="3:9" x14ac:dyDescent="0.25">
      <c r="C1778" s="18"/>
      <c r="D1778" s="18"/>
      <c r="E1778" s="18"/>
      <c r="F1778" s="18"/>
      <c r="G1778" s="18"/>
      <c r="H1778" s="18"/>
      <c r="I1778" s="18"/>
    </row>
    <row r="1779" spans="3:9" x14ac:dyDescent="0.25">
      <c r="C1779" s="18"/>
      <c r="D1779" s="18"/>
      <c r="E1779" s="18"/>
      <c r="F1779" s="18"/>
      <c r="G1779" s="18"/>
      <c r="H1779" s="18"/>
      <c r="I1779" s="18"/>
    </row>
    <row r="1780" spans="3:9" x14ac:dyDescent="0.25">
      <c r="C1780" s="18"/>
      <c r="D1780" s="18"/>
      <c r="E1780" s="18"/>
      <c r="F1780" s="18"/>
      <c r="G1780" s="18"/>
      <c r="H1780" s="18"/>
      <c r="I1780" s="18"/>
    </row>
    <row r="1781" spans="3:9" x14ac:dyDescent="0.25">
      <c r="C1781" s="18"/>
      <c r="D1781" s="18"/>
      <c r="E1781" s="18"/>
      <c r="F1781" s="18"/>
      <c r="G1781" s="18"/>
      <c r="H1781" s="18"/>
      <c r="I1781" s="18"/>
    </row>
    <row r="1782" spans="3:9" x14ac:dyDescent="0.25">
      <c r="C1782" s="18"/>
      <c r="D1782" s="18"/>
      <c r="E1782" s="18"/>
      <c r="F1782" s="18"/>
      <c r="G1782" s="18"/>
      <c r="H1782" s="18"/>
      <c r="I1782" s="18"/>
    </row>
    <row r="1783" spans="3:9" x14ac:dyDescent="0.25">
      <c r="C1783" s="18"/>
      <c r="D1783" s="18"/>
      <c r="E1783" s="18"/>
      <c r="F1783" s="18"/>
      <c r="G1783" s="18"/>
      <c r="H1783" s="18"/>
      <c r="I1783" s="18"/>
    </row>
    <row r="1784" spans="3:9" x14ac:dyDescent="0.25">
      <c r="C1784" s="18"/>
      <c r="D1784" s="18"/>
      <c r="E1784" s="18"/>
      <c r="F1784" s="18"/>
      <c r="G1784" s="18"/>
      <c r="H1784" s="18"/>
      <c r="I1784" s="18"/>
    </row>
    <row r="1785" spans="3:9" x14ac:dyDescent="0.25">
      <c r="C1785" s="18"/>
      <c r="D1785" s="18"/>
      <c r="E1785" s="18"/>
      <c r="F1785" s="18"/>
      <c r="G1785" s="18"/>
      <c r="H1785" s="18"/>
      <c r="I1785" s="18"/>
    </row>
    <row r="1786" spans="3:9" x14ac:dyDescent="0.25">
      <c r="C1786" s="18"/>
      <c r="D1786" s="18"/>
      <c r="E1786" s="18"/>
      <c r="F1786" s="18"/>
      <c r="G1786" s="18"/>
      <c r="H1786" s="18"/>
      <c r="I1786" s="18"/>
    </row>
    <row r="1787" spans="3:9" x14ac:dyDescent="0.25">
      <c r="C1787" s="18"/>
      <c r="D1787" s="18"/>
      <c r="E1787" s="18"/>
      <c r="F1787" s="18"/>
      <c r="G1787" s="18"/>
      <c r="H1787" s="18"/>
      <c r="I1787" s="18"/>
    </row>
    <row r="1788" spans="3:9" x14ac:dyDescent="0.25">
      <c r="C1788" s="18"/>
      <c r="D1788" s="18"/>
      <c r="E1788" s="18"/>
      <c r="F1788" s="18"/>
      <c r="G1788" s="18"/>
      <c r="H1788" s="18"/>
      <c r="I1788" s="18"/>
    </row>
    <row r="1789" spans="3:9" x14ac:dyDescent="0.25">
      <c r="C1789" s="18"/>
      <c r="D1789" s="18"/>
      <c r="E1789" s="18"/>
      <c r="F1789" s="18"/>
      <c r="G1789" s="18"/>
      <c r="H1789" s="18"/>
      <c r="I1789" s="18"/>
    </row>
    <row r="1790" spans="3:9" x14ac:dyDescent="0.25">
      <c r="C1790" s="18"/>
      <c r="D1790" s="18"/>
      <c r="E1790" s="18"/>
      <c r="F1790" s="18"/>
      <c r="G1790" s="18"/>
      <c r="H1790" s="18"/>
      <c r="I1790" s="18"/>
    </row>
    <row r="1791" spans="3:9" x14ac:dyDescent="0.25">
      <c r="C1791" s="18"/>
      <c r="D1791" s="18"/>
      <c r="E1791" s="18"/>
      <c r="F1791" s="18"/>
      <c r="G1791" s="18"/>
      <c r="H1791" s="18"/>
      <c r="I1791" s="18"/>
    </row>
    <row r="1792" spans="3:9" x14ac:dyDescent="0.25">
      <c r="C1792" s="18"/>
      <c r="D1792" s="18"/>
      <c r="E1792" s="18"/>
      <c r="F1792" s="18"/>
      <c r="G1792" s="18"/>
      <c r="H1792" s="18"/>
      <c r="I1792" s="18"/>
    </row>
    <row r="1793" spans="3:9" x14ac:dyDescent="0.25">
      <c r="C1793" s="18"/>
      <c r="D1793" s="18"/>
      <c r="E1793" s="18"/>
      <c r="F1793" s="18"/>
      <c r="G1793" s="18"/>
      <c r="H1793" s="18"/>
      <c r="I1793" s="18"/>
    </row>
    <row r="1794" spans="3:9" x14ac:dyDescent="0.25">
      <c r="C1794" s="18"/>
      <c r="D1794" s="18"/>
      <c r="E1794" s="18"/>
      <c r="F1794" s="18"/>
      <c r="G1794" s="18"/>
      <c r="H1794" s="18"/>
      <c r="I1794" s="18"/>
    </row>
    <row r="1795" spans="3:9" x14ac:dyDescent="0.25">
      <c r="C1795" s="18"/>
      <c r="D1795" s="18"/>
      <c r="E1795" s="18"/>
      <c r="F1795" s="18"/>
      <c r="G1795" s="18"/>
      <c r="H1795" s="18"/>
      <c r="I1795" s="18"/>
    </row>
    <row r="1796" spans="3:9" x14ac:dyDescent="0.25">
      <c r="C1796" s="18"/>
      <c r="D1796" s="18"/>
      <c r="E1796" s="18"/>
      <c r="F1796" s="18"/>
      <c r="G1796" s="18"/>
      <c r="H1796" s="18"/>
      <c r="I1796" s="18"/>
    </row>
    <row r="1797" spans="3:9" x14ac:dyDescent="0.25">
      <c r="C1797" s="18"/>
      <c r="D1797" s="18"/>
      <c r="E1797" s="18"/>
      <c r="F1797" s="18"/>
      <c r="G1797" s="18"/>
      <c r="H1797" s="18"/>
      <c r="I1797" s="18"/>
    </row>
    <row r="1798" spans="3:9" x14ac:dyDescent="0.25">
      <c r="C1798" s="18"/>
      <c r="D1798" s="18"/>
      <c r="E1798" s="18"/>
      <c r="F1798" s="18"/>
      <c r="G1798" s="18"/>
      <c r="H1798" s="18"/>
      <c r="I1798" s="18"/>
    </row>
    <row r="1799" spans="3:9" x14ac:dyDescent="0.25">
      <c r="C1799" s="18"/>
      <c r="D1799" s="18"/>
      <c r="E1799" s="18"/>
      <c r="F1799" s="18"/>
      <c r="G1799" s="18"/>
      <c r="H1799" s="18"/>
      <c r="I1799" s="18"/>
    </row>
    <row r="1800" spans="3:9" x14ac:dyDescent="0.25">
      <c r="C1800" s="18"/>
      <c r="D1800" s="18"/>
      <c r="E1800" s="18"/>
      <c r="F1800" s="18"/>
      <c r="G1800" s="18"/>
      <c r="H1800" s="18"/>
      <c r="I1800" s="18"/>
    </row>
    <row r="1801" spans="3:9" x14ac:dyDescent="0.25">
      <c r="C1801" s="18"/>
      <c r="D1801" s="18"/>
      <c r="E1801" s="18"/>
      <c r="F1801" s="18"/>
      <c r="G1801" s="18"/>
      <c r="H1801" s="18"/>
      <c r="I1801" s="18"/>
    </row>
    <row r="1802" spans="3:9" x14ac:dyDescent="0.25">
      <c r="C1802" s="18"/>
      <c r="D1802" s="18"/>
      <c r="E1802" s="18"/>
      <c r="F1802" s="18"/>
      <c r="G1802" s="18"/>
      <c r="H1802" s="18"/>
      <c r="I1802" s="18"/>
    </row>
    <row r="1803" spans="3:9" x14ac:dyDescent="0.25">
      <c r="C1803" s="18"/>
      <c r="D1803" s="18"/>
      <c r="E1803" s="18"/>
      <c r="F1803" s="18"/>
      <c r="G1803" s="18"/>
      <c r="H1803" s="18"/>
      <c r="I1803" s="18"/>
    </row>
    <row r="1804" spans="3:9" x14ac:dyDescent="0.25">
      <c r="C1804" s="18"/>
      <c r="D1804" s="18"/>
      <c r="E1804" s="18"/>
      <c r="F1804" s="18"/>
      <c r="G1804" s="18"/>
      <c r="H1804" s="18"/>
      <c r="I1804" s="18"/>
    </row>
    <row r="1805" spans="3:9" x14ac:dyDescent="0.25">
      <c r="C1805" s="18"/>
      <c r="D1805" s="18"/>
      <c r="E1805" s="18"/>
      <c r="F1805" s="18"/>
      <c r="G1805" s="18"/>
      <c r="H1805" s="18"/>
      <c r="I1805" s="18"/>
    </row>
    <row r="1806" spans="3:9" x14ac:dyDescent="0.25">
      <c r="C1806" s="18"/>
      <c r="D1806" s="18"/>
      <c r="E1806" s="18"/>
      <c r="F1806" s="18"/>
      <c r="G1806" s="18"/>
      <c r="H1806" s="18"/>
      <c r="I1806" s="18"/>
    </row>
    <row r="1807" spans="3:9" x14ac:dyDescent="0.25">
      <c r="C1807" s="18"/>
      <c r="D1807" s="18"/>
      <c r="E1807" s="18"/>
      <c r="F1807" s="18"/>
      <c r="G1807" s="18"/>
      <c r="H1807" s="18"/>
      <c r="I1807" s="18"/>
    </row>
    <row r="1808" spans="3:9" x14ac:dyDescent="0.25">
      <c r="C1808" s="18"/>
      <c r="D1808" s="18"/>
      <c r="E1808" s="18"/>
      <c r="F1808" s="18"/>
      <c r="G1808" s="18"/>
      <c r="H1808" s="18"/>
      <c r="I1808" s="18"/>
    </row>
    <row r="1809" spans="3:9" x14ac:dyDescent="0.25">
      <c r="C1809" s="18"/>
      <c r="D1809" s="18"/>
      <c r="E1809" s="18"/>
      <c r="F1809" s="18"/>
      <c r="G1809" s="18"/>
      <c r="H1809" s="18"/>
      <c r="I1809" s="18"/>
    </row>
    <row r="1810" spans="3:9" x14ac:dyDescent="0.25">
      <c r="C1810" s="18"/>
      <c r="D1810" s="18"/>
      <c r="E1810" s="18"/>
      <c r="F1810" s="18"/>
      <c r="G1810" s="18"/>
      <c r="H1810" s="18"/>
      <c r="I1810" s="18"/>
    </row>
    <row r="1811" spans="3:9" x14ac:dyDescent="0.25">
      <c r="C1811" s="18"/>
      <c r="D1811" s="18"/>
      <c r="E1811" s="18"/>
      <c r="F1811" s="18"/>
      <c r="G1811" s="18"/>
      <c r="H1811" s="18"/>
      <c r="I1811" s="18"/>
    </row>
    <row r="1812" spans="3:9" x14ac:dyDescent="0.25">
      <c r="C1812" s="18"/>
      <c r="D1812" s="18"/>
      <c r="E1812" s="18"/>
      <c r="F1812" s="18"/>
      <c r="G1812" s="18"/>
      <c r="H1812" s="18"/>
      <c r="I1812" s="18"/>
    </row>
    <row r="1813" spans="3:9" x14ac:dyDescent="0.25">
      <c r="C1813" s="18"/>
      <c r="D1813" s="18"/>
      <c r="E1813" s="18"/>
      <c r="F1813" s="18"/>
      <c r="G1813" s="18"/>
      <c r="H1813" s="18"/>
      <c r="I1813" s="18"/>
    </row>
    <row r="1814" spans="3:9" x14ac:dyDescent="0.25">
      <c r="C1814" s="18"/>
      <c r="D1814" s="18"/>
      <c r="E1814" s="18"/>
      <c r="F1814" s="18"/>
      <c r="G1814" s="18"/>
      <c r="H1814" s="18"/>
      <c r="I1814" s="18"/>
    </row>
    <row r="1815" spans="3:9" x14ac:dyDescent="0.25">
      <c r="C1815" s="18"/>
      <c r="D1815" s="18"/>
      <c r="E1815" s="18"/>
      <c r="F1815" s="18"/>
      <c r="G1815" s="18"/>
      <c r="H1815" s="18"/>
      <c r="I1815" s="18"/>
    </row>
    <row r="1816" spans="3:9" x14ac:dyDescent="0.25">
      <c r="C1816" s="18"/>
      <c r="D1816" s="18"/>
      <c r="E1816" s="18"/>
      <c r="F1816" s="18"/>
      <c r="G1816" s="18"/>
      <c r="H1816" s="18"/>
      <c r="I1816" s="18"/>
    </row>
    <row r="1817" spans="3:9" x14ac:dyDescent="0.25">
      <c r="C1817" s="18"/>
      <c r="D1817" s="18"/>
      <c r="E1817" s="18"/>
      <c r="F1817" s="18"/>
      <c r="G1817" s="18"/>
      <c r="H1817" s="18"/>
      <c r="I1817" s="18"/>
    </row>
    <row r="1818" spans="3:9" x14ac:dyDescent="0.25">
      <c r="C1818" s="18"/>
      <c r="D1818" s="18"/>
      <c r="E1818" s="18"/>
      <c r="F1818" s="18"/>
      <c r="G1818" s="18"/>
      <c r="H1818" s="18"/>
      <c r="I1818" s="18"/>
    </row>
    <row r="1819" spans="3:9" x14ac:dyDescent="0.25">
      <c r="C1819" s="18"/>
      <c r="D1819" s="18"/>
      <c r="E1819" s="18"/>
      <c r="F1819" s="18"/>
      <c r="G1819" s="18"/>
      <c r="H1819" s="18"/>
      <c r="I1819" s="18"/>
    </row>
    <row r="1820" spans="3:9" x14ac:dyDescent="0.25">
      <c r="C1820" s="18"/>
      <c r="D1820" s="18"/>
      <c r="E1820" s="18"/>
      <c r="F1820" s="18"/>
      <c r="G1820" s="18"/>
      <c r="H1820" s="18"/>
      <c r="I1820" s="18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2025-06-25T10:11:39Z</dcterms:modified>
</cp:coreProperties>
</file>